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dorak\Google Drive\Marketing Analytics\Assignment 3\Transition matrices (segmentation + channels)\"/>
    </mc:Choice>
  </mc:AlternateContent>
  <xr:revisionPtr revIDLastSave="0" documentId="12_ncr:500000_{D3DE9398-5085-438F-B35F-6E30EC532A2E}" xr6:coauthVersionLast="31" xr6:coauthVersionMax="31" xr10:uidLastSave="{00000000-0000-0000-0000-000000000000}"/>
  <bookViews>
    <workbookView xWindow="0" yWindow="0" windowWidth="20490" windowHeight="7545" tabRatio="500" activeTab="4" xr2:uid="{00000000-000D-0000-FFFF-FFFF00000000}"/>
  </bookViews>
  <sheets>
    <sheet name="DO MA" sheetId="1" r:id="rId1"/>
    <sheet name="DO WW" sheetId="2" r:id="rId2"/>
    <sheet name="PA MA" sheetId="3" r:id="rId3"/>
    <sheet name="PA WW" sheetId="4" r:id="rId4"/>
    <sheet name="Channel_Transition" sheetId="5" r:id="rId5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3" i="2"/>
  <c r="I14" i="2"/>
  <c r="I15" i="2"/>
  <c r="I16" i="2"/>
  <c r="I17" i="2"/>
  <c r="I18" i="2"/>
  <c r="I19" i="2"/>
  <c r="I23" i="2"/>
  <c r="I24" i="2"/>
  <c r="I25" i="2"/>
  <c r="I26" i="2"/>
  <c r="I27" i="2"/>
  <c r="I28" i="2"/>
  <c r="I29" i="2"/>
  <c r="I33" i="2"/>
  <c r="I34" i="2"/>
  <c r="I35" i="2"/>
  <c r="I36" i="2"/>
  <c r="I37" i="2"/>
  <c r="I38" i="2"/>
  <c r="I39" i="2"/>
  <c r="I43" i="2"/>
  <c r="I44" i="2"/>
  <c r="I45" i="2"/>
  <c r="I46" i="2"/>
  <c r="I47" i="2"/>
  <c r="I48" i="2"/>
  <c r="I49" i="2"/>
  <c r="I53" i="2"/>
  <c r="I54" i="2"/>
  <c r="I55" i="2"/>
  <c r="I56" i="2"/>
  <c r="I57" i="2"/>
  <c r="I58" i="2"/>
  <c r="I59" i="2"/>
  <c r="I4" i="3"/>
  <c r="I5" i="3"/>
  <c r="I6" i="3"/>
  <c r="I7" i="3"/>
  <c r="I8" i="3"/>
  <c r="I9" i="3"/>
  <c r="I13" i="3"/>
  <c r="I14" i="3"/>
  <c r="I15" i="3"/>
  <c r="I16" i="3"/>
  <c r="I17" i="3"/>
  <c r="I18" i="3"/>
  <c r="I19" i="3"/>
  <c r="I23" i="3"/>
  <c r="I24" i="3"/>
  <c r="I25" i="3"/>
  <c r="I26" i="3"/>
  <c r="I27" i="3"/>
  <c r="I28" i="3"/>
  <c r="I29" i="3"/>
  <c r="I33" i="3"/>
  <c r="I34" i="3"/>
  <c r="I35" i="3"/>
  <c r="I36" i="3"/>
  <c r="I37" i="3"/>
  <c r="I38" i="3"/>
  <c r="I39" i="3"/>
  <c r="I43" i="3"/>
  <c r="I44" i="3"/>
  <c r="I45" i="3"/>
  <c r="I46" i="3"/>
  <c r="I47" i="3"/>
  <c r="I48" i="3"/>
  <c r="I49" i="3"/>
  <c r="I53" i="3"/>
  <c r="I54" i="3"/>
  <c r="I55" i="3"/>
  <c r="I56" i="3"/>
  <c r="I57" i="3"/>
  <c r="I58" i="3"/>
  <c r="I59" i="3"/>
  <c r="I4" i="4"/>
  <c r="I5" i="4"/>
  <c r="I6" i="4"/>
  <c r="I7" i="4"/>
  <c r="I8" i="4"/>
  <c r="I9" i="4"/>
  <c r="I13" i="4"/>
  <c r="I14" i="4"/>
  <c r="I15" i="4"/>
  <c r="I16" i="4"/>
  <c r="I17" i="4"/>
  <c r="I18" i="4"/>
  <c r="I19" i="4"/>
  <c r="I23" i="4"/>
  <c r="I24" i="4"/>
  <c r="I25" i="4"/>
  <c r="I26" i="4"/>
  <c r="I27" i="4"/>
  <c r="I28" i="4"/>
  <c r="I29" i="4"/>
  <c r="I33" i="4"/>
  <c r="I34" i="4"/>
  <c r="I35" i="4"/>
  <c r="I36" i="4"/>
  <c r="I37" i="4"/>
  <c r="I38" i="4"/>
  <c r="I39" i="4"/>
  <c r="I43" i="4"/>
  <c r="I44" i="4"/>
  <c r="I45" i="4"/>
  <c r="I46" i="4"/>
  <c r="I47" i="4"/>
  <c r="I48" i="4"/>
  <c r="I49" i="4"/>
  <c r="I53" i="4"/>
  <c r="I54" i="4"/>
  <c r="I55" i="4"/>
  <c r="I56" i="4"/>
  <c r="I57" i="4"/>
  <c r="I58" i="4"/>
  <c r="I59" i="4"/>
  <c r="I4" i="1"/>
  <c r="I5" i="1"/>
  <c r="I6" i="1"/>
  <c r="I7" i="1"/>
  <c r="I8" i="1"/>
  <c r="I9" i="1"/>
  <c r="I13" i="1"/>
  <c r="I14" i="1"/>
  <c r="I15" i="1"/>
  <c r="I16" i="1"/>
  <c r="I17" i="1"/>
  <c r="I18" i="1"/>
  <c r="I19" i="1"/>
  <c r="I23" i="1"/>
  <c r="I24" i="1"/>
  <c r="I25" i="1"/>
  <c r="I26" i="1"/>
  <c r="I27" i="1"/>
  <c r="I28" i="1"/>
  <c r="I29" i="1"/>
  <c r="I33" i="1"/>
  <c r="I34" i="1"/>
  <c r="I35" i="1"/>
  <c r="I36" i="1"/>
  <c r="I37" i="1"/>
  <c r="I38" i="1"/>
  <c r="I39" i="1"/>
  <c r="I43" i="1"/>
  <c r="I44" i="1"/>
  <c r="I45" i="1"/>
  <c r="I46" i="1"/>
  <c r="I47" i="1"/>
  <c r="I48" i="1"/>
  <c r="I49" i="1"/>
  <c r="I53" i="1"/>
  <c r="I54" i="1"/>
  <c r="I55" i="1"/>
  <c r="I56" i="1"/>
  <c r="I57" i="1"/>
  <c r="I58" i="1"/>
  <c r="I59" i="1"/>
  <c r="I3" i="2"/>
  <c r="I3" i="3"/>
  <c r="I3" i="4"/>
  <c r="I3" i="1"/>
</calcChain>
</file>

<file path=xl/sharedStrings.xml><?xml version="1.0" encoding="utf-8"?>
<sst xmlns="http://schemas.openxmlformats.org/spreadsheetml/2006/main" count="429" uniqueCount="36">
  <si>
    <t xml:space="preserve">Period </t>
  </si>
  <si>
    <t>NEW DO MA</t>
  </si>
  <si>
    <t>DO MA TOP</t>
  </si>
  <si>
    <t>DO MA MIDDLE</t>
  </si>
  <si>
    <t>DO MA BOTTOM</t>
  </si>
  <si>
    <t>WARM DO MA</t>
  </si>
  <si>
    <t>COLD DO MA</t>
  </si>
  <si>
    <t>LOST DO MA</t>
  </si>
  <si>
    <t>Period</t>
  </si>
  <si>
    <t>StartDate</t>
  </si>
  <si>
    <t>EndDate</t>
  </si>
  <si>
    <t>NEW DO WW</t>
  </si>
  <si>
    <t>DO WW TOP</t>
  </si>
  <si>
    <t>DO WW MIDDLE</t>
  </si>
  <si>
    <t>DO WW BOTTOM</t>
  </si>
  <si>
    <t>WARM DO WW</t>
  </si>
  <si>
    <t>COLD DO WW</t>
  </si>
  <si>
    <t>LOST DO WW</t>
  </si>
  <si>
    <t>PA MA TOP</t>
  </si>
  <si>
    <t>PA MA BOTTOM</t>
  </si>
  <si>
    <t>NEW PA MA</t>
  </si>
  <si>
    <t>LOST PA MA</t>
  </si>
  <si>
    <t>WARM PA MA</t>
  </si>
  <si>
    <t>COLD PA MA</t>
  </si>
  <si>
    <t>PA MA MIDDLE</t>
  </si>
  <si>
    <t>PA WW TOP</t>
  </si>
  <si>
    <t>PA WW BOTTOM</t>
  </si>
  <si>
    <t>NEW PA WW</t>
  </si>
  <si>
    <t>LOST PA WW</t>
  </si>
  <si>
    <t>WARM PA WW</t>
  </si>
  <si>
    <t>COLD PA WW</t>
  </si>
  <si>
    <t>PA WW MIDDLE</t>
  </si>
  <si>
    <t>DO-MA</t>
  </si>
  <si>
    <t>DO-WW</t>
  </si>
  <si>
    <t>PA-MA</t>
  </si>
  <si>
    <t>PA-WW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</si>
</sst>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color indexed="8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14" fontId="0" fillId="0" borderId="0" xfId="0" applyNumberFormat="1" applyBorder="1"/>
    <xf numFmtId="14" fontId="0" fillId="0" borderId="1" xfId="0" applyNumberFormat="1" applyBorder="1"/>
    <xf numFmtId="14" fontId="0" fillId="0" borderId="2" xfId="0" applyNumberFormat="1" applyBorder="1"/>
    <xf numFmtId="14" fontId="0" fillId="0" borderId="3" xfId="0" applyNumberForma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9" fontId="0" fillId="0" borderId="0" xfId="3" applyFont="1" applyAlignment="1">
      <alignment horizontal="center"/>
    </xf>
    <xf numFmtId="9" fontId="5" fillId="0" borderId="0" xfId="3" applyFont="1" applyAlignment="1">
      <alignment horizontal="center"/>
    </xf>
    <xf numFmtId="9" fontId="8" fillId="0" borderId="0" xfId="3" applyFont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9" fontId="0" fillId="0" borderId="0" xfId="0" applyNumberFormat="1" applyFill="1" applyAlignment="1">
      <alignment horizontal="center"/>
    </xf>
    <xf numFmtId="0" fontId="5" fillId="0" borderId="0" xfId="0" applyFont="1" applyFill="1"/>
    <xf numFmtId="9" fontId="0" fillId="0" borderId="0" xfId="3" applyFont="1" applyFill="1" applyAlignment="1">
      <alignment horizontal="center"/>
    </xf>
  </cellXfs>
  <cellStyles count="4">
    <cellStyle name="Followed Hyperlink" xfId="2" builtinId="9" hidden="1"/>
    <cellStyle name="Hyperlink" xfId="1" builtinId="8" hidden="1"/>
    <cellStyle name="Normal" xfId="0" builtinId="0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 xr9:uid="{300AFF36-E673-4716-B594-AE4DC20304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9"/>
  <sheetViews>
    <sheetView showGridLines="0" zoomScale="40" zoomScaleNormal="40" workbookViewId="0">
      <selection activeCell="L1" sqref="L1:N8"/>
    </sheetView>
  </sheetViews>
  <sheetFormatPr defaultColWidth="11" defaultRowHeight="15.75" x14ac:dyDescent="0.25"/>
  <cols>
    <col min="1" max="1" width="17.375" customWidth="1"/>
    <col min="2" max="8" width="15.625" style="16" customWidth="1"/>
  </cols>
  <sheetData>
    <row r="1" spans="1:14" ht="16.5" thickBot="1" x14ac:dyDescent="0.3">
      <c r="A1" s="12" t="s">
        <v>0</v>
      </c>
      <c r="B1" s="15">
        <v>0</v>
      </c>
      <c r="C1" s="15">
        <v>1</v>
      </c>
      <c r="D1" s="15"/>
      <c r="E1" s="15"/>
      <c r="F1" s="15"/>
      <c r="G1" s="15"/>
      <c r="H1" s="15"/>
      <c r="L1" s="9" t="s">
        <v>8</v>
      </c>
      <c r="M1" s="10" t="s">
        <v>9</v>
      </c>
      <c r="N1" s="11" t="s">
        <v>10</v>
      </c>
    </row>
    <row r="2" spans="1:14" x14ac:dyDescent="0.25">
      <c r="A2" s="12"/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L2" s="6">
        <v>0</v>
      </c>
      <c r="M2" s="2">
        <v>42730</v>
      </c>
      <c r="N2" s="3">
        <v>42911</v>
      </c>
    </row>
    <row r="3" spans="1:14" x14ac:dyDescent="0.25">
      <c r="A3" s="12" t="s">
        <v>1</v>
      </c>
      <c r="B3" s="18">
        <v>0.87655200499999997</v>
      </c>
      <c r="C3" s="18">
        <v>5.5973949999999998E-3</v>
      </c>
      <c r="D3" s="18">
        <v>1.8929371E-2</v>
      </c>
      <c r="E3" s="18">
        <v>2.9513536E-2</v>
      </c>
      <c r="F3" s="18">
        <v>4.9664156000000001E-2</v>
      </c>
      <c r="G3" s="18">
        <v>0</v>
      </c>
      <c r="H3" s="18">
        <v>0</v>
      </c>
      <c r="I3" s="21">
        <f>+ROUND(SUM(B3:H3),0)</f>
        <v>1</v>
      </c>
      <c r="L3" s="7">
        <v>1</v>
      </c>
      <c r="M3" s="2">
        <v>42547</v>
      </c>
      <c r="N3" s="3">
        <v>42729</v>
      </c>
    </row>
    <row r="4" spans="1:14" x14ac:dyDescent="0.25">
      <c r="A4" s="12" t="s">
        <v>2</v>
      </c>
      <c r="B4" s="18">
        <v>0</v>
      </c>
      <c r="C4" s="18">
        <v>0.70690782299999999</v>
      </c>
      <c r="D4" s="18">
        <v>0.23305731099999999</v>
      </c>
      <c r="E4" s="18">
        <v>8.498584E-3</v>
      </c>
      <c r="F4" s="18">
        <v>3.2904771999999999E-2</v>
      </c>
      <c r="G4" s="18">
        <v>0</v>
      </c>
      <c r="H4" s="18">
        <v>0</v>
      </c>
      <c r="I4" s="21">
        <f t="shared" ref="I4:I59" si="0">+ROUND(SUM(B4:H4),0)</f>
        <v>1</v>
      </c>
      <c r="L4" s="7">
        <v>2</v>
      </c>
      <c r="M4" s="2">
        <v>42364</v>
      </c>
      <c r="N4" s="3">
        <v>42546</v>
      </c>
    </row>
    <row r="5" spans="1:14" x14ac:dyDescent="0.25">
      <c r="A5" s="12" t="s">
        <v>3</v>
      </c>
      <c r="B5" s="18">
        <v>0</v>
      </c>
      <c r="C5" s="18">
        <v>6.2799682999999995E-2</v>
      </c>
      <c r="D5" s="18">
        <v>0.67575997399999999</v>
      </c>
      <c r="E5" s="18">
        <v>0.13458405100000001</v>
      </c>
      <c r="F5" s="18">
        <v>9.9576369999999997E-2</v>
      </c>
      <c r="G5" s="18">
        <v>0</v>
      </c>
      <c r="H5" s="18">
        <v>0</v>
      </c>
      <c r="I5" s="21">
        <f t="shared" si="0"/>
        <v>1</v>
      </c>
      <c r="L5" s="7">
        <v>3</v>
      </c>
      <c r="M5" s="2">
        <v>42181</v>
      </c>
      <c r="N5" s="3">
        <v>42363</v>
      </c>
    </row>
    <row r="6" spans="1:14" x14ac:dyDescent="0.25">
      <c r="A6" s="12" t="s">
        <v>4</v>
      </c>
      <c r="B6" s="18">
        <v>0</v>
      </c>
      <c r="C6" s="18">
        <v>1.8779339999999999E-3</v>
      </c>
      <c r="D6" s="18">
        <v>7.9694836000000005E-2</v>
      </c>
      <c r="E6" s="18">
        <v>0.70125195600000001</v>
      </c>
      <c r="F6" s="18">
        <v>0.18513302000000001</v>
      </c>
      <c r="G6" s="18">
        <v>0</v>
      </c>
      <c r="H6" s="18">
        <v>0</v>
      </c>
      <c r="I6" s="21">
        <f t="shared" si="0"/>
        <v>1</v>
      </c>
      <c r="L6" s="7">
        <v>4</v>
      </c>
      <c r="M6" s="2">
        <v>41999</v>
      </c>
      <c r="N6" s="3">
        <v>42180</v>
      </c>
    </row>
    <row r="7" spans="1:14" x14ac:dyDescent="0.25">
      <c r="A7" s="12" t="s">
        <v>5</v>
      </c>
      <c r="B7" s="18">
        <v>0</v>
      </c>
      <c r="C7" s="18">
        <v>1.1669659000000001E-2</v>
      </c>
      <c r="D7" s="18">
        <v>6.9773135E-2</v>
      </c>
      <c r="E7" s="18">
        <v>0.124775583</v>
      </c>
      <c r="F7" s="18">
        <v>0</v>
      </c>
      <c r="G7" s="18">
        <v>0.773135303</v>
      </c>
      <c r="H7" s="18">
        <v>0</v>
      </c>
      <c r="I7" s="21">
        <f t="shared" si="0"/>
        <v>1</v>
      </c>
      <c r="L7" s="7">
        <v>5</v>
      </c>
      <c r="M7" s="2">
        <v>41816</v>
      </c>
      <c r="N7" s="3">
        <v>41998</v>
      </c>
    </row>
    <row r="8" spans="1:14" ht="16.5" thickBot="1" x14ac:dyDescent="0.3">
      <c r="A8" s="12" t="s">
        <v>6</v>
      </c>
      <c r="B8" s="18">
        <v>0</v>
      </c>
      <c r="C8" s="18">
        <v>4.7688160000000004E-3</v>
      </c>
      <c r="D8" s="18">
        <v>3.7735849000000002E-2</v>
      </c>
      <c r="E8" s="18">
        <v>8.4179971000000006E-2</v>
      </c>
      <c r="F8" s="18">
        <v>0</v>
      </c>
      <c r="G8" s="18">
        <v>0</v>
      </c>
      <c r="H8" s="18">
        <v>0.86315571199999996</v>
      </c>
      <c r="I8" s="21">
        <f t="shared" si="0"/>
        <v>1</v>
      </c>
      <c r="L8" s="8">
        <v>6</v>
      </c>
      <c r="M8" s="4">
        <v>41634</v>
      </c>
      <c r="N8" s="5">
        <v>41815</v>
      </c>
    </row>
    <row r="9" spans="1:14" x14ac:dyDescent="0.25">
      <c r="A9" s="12" t="s">
        <v>7</v>
      </c>
      <c r="B9" s="18">
        <v>0</v>
      </c>
      <c r="C9" s="18">
        <v>5.50542E-4</v>
      </c>
      <c r="D9" s="18">
        <v>5.2899920000000003E-3</v>
      </c>
      <c r="E9" s="18">
        <v>1.3524187999999999E-2</v>
      </c>
      <c r="F9" s="18">
        <v>0</v>
      </c>
      <c r="G9" s="18">
        <v>0</v>
      </c>
      <c r="H9" s="18">
        <v>0.97362184900000004</v>
      </c>
      <c r="I9" s="21">
        <f t="shared" si="0"/>
        <v>1</v>
      </c>
      <c r="M9" s="1"/>
      <c r="N9" s="1"/>
    </row>
    <row r="10" spans="1:14" x14ac:dyDescent="0.25">
      <c r="I10" s="21"/>
      <c r="M10" s="1"/>
      <c r="N10" s="1"/>
    </row>
    <row r="11" spans="1:14" x14ac:dyDescent="0.25">
      <c r="A11" s="12" t="s">
        <v>0</v>
      </c>
      <c r="B11" s="15">
        <v>1</v>
      </c>
      <c r="C11" s="15">
        <v>2</v>
      </c>
      <c r="D11" s="15"/>
      <c r="E11" s="15"/>
      <c r="F11" s="15"/>
      <c r="G11" s="15"/>
      <c r="H11" s="15"/>
      <c r="I11" s="21"/>
    </row>
    <row r="12" spans="1:14" x14ac:dyDescent="0.25">
      <c r="A12" s="12"/>
      <c r="B12" s="15" t="s">
        <v>1</v>
      </c>
      <c r="C12" s="15" t="s">
        <v>2</v>
      </c>
      <c r="D12" s="15" t="s">
        <v>3</v>
      </c>
      <c r="E12" s="15" t="s">
        <v>4</v>
      </c>
      <c r="F12" s="15" t="s">
        <v>5</v>
      </c>
      <c r="G12" s="15" t="s">
        <v>6</v>
      </c>
      <c r="H12" s="15" t="s">
        <v>7</v>
      </c>
      <c r="I12" s="21"/>
    </row>
    <row r="13" spans="1:14" x14ac:dyDescent="0.25">
      <c r="A13" s="12" t="s">
        <v>1</v>
      </c>
      <c r="B13" s="18">
        <v>0.15012254899999999</v>
      </c>
      <c r="C13" s="18">
        <v>4.5802695999999997E-2</v>
      </c>
      <c r="D13" s="18">
        <v>0.15058210799999999</v>
      </c>
      <c r="E13" s="18">
        <v>0.20909926500000001</v>
      </c>
      <c r="F13" s="18">
        <v>0.38832720599999998</v>
      </c>
      <c r="G13" s="18">
        <v>0</v>
      </c>
      <c r="H13" s="18">
        <v>0</v>
      </c>
      <c r="I13" s="21">
        <f t="shared" si="0"/>
        <v>1</v>
      </c>
    </row>
    <row r="14" spans="1:14" x14ac:dyDescent="0.25">
      <c r="A14" s="12" t="s">
        <v>2</v>
      </c>
      <c r="B14" s="18">
        <v>0</v>
      </c>
      <c r="C14" s="18">
        <v>0.68900226799999997</v>
      </c>
      <c r="D14" s="18">
        <v>0.205668934</v>
      </c>
      <c r="E14" s="18">
        <v>1.3265305999999999E-2</v>
      </c>
      <c r="F14" s="18">
        <v>5.4535146999999999E-2</v>
      </c>
      <c r="G14" s="18">
        <v>0</v>
      </c>
      <c r="H14" s="18">
        <v>0</v>
      </c>
      <c r="I14" s="21">
        <f t="shared" si="0"/>
        <v>1</v>
      </c>
    </row>
    <row r="15" spans="1:14" x14ac:dyDescent="0.25">
      <c r="A15" s="12" t="s">
        <v>3</v>
      </c>
      <c r="B15" s="18">
        <v>0</v>
      </c>
      <c r="C15" s="18">
        <v>0.10240606300000001</v>
      </c>
      <c r="D15" s="18">
        <v>0.568004383</v>
      </c>
      <c r="E15" s="18">
        <v>0.13317810299999999</v>
      </c>
      <c r="F15" s="18">
        <v>0.14349632500000001</v>
      </c>
      <c r="G15" s="18">
        <v>0</v>
      </c>
      <c r="H15" s="18">
        <v>0</v>
      </c>
      <c r="I15" s="21">
        <f t="shared" si="0"/>
        <v>1</v>
      </c>
    </row>
    <row r="16" spans="1:14" x14ac:dyDescent="0.25">
      <c r="A16" s="12" t="s">
        <v>4</v>
      </c>
      <c r="B16" s="18">
        <v>0</v>
      </c>
      <c r="C16" s="18">
        <v>5.2754760000000003E-3</v>
      </c>
      <c r="D16" s="18">
        <v>0.12501393199999999</v>
      </c>
      <c r="E16" s="18">
        <v>0.57695879900000002</v>
      </c>
      <c r="F16" s="18">
        <v>0.22643682400000001</v>
      </c>
      <c r="G16" s="18">
        <v>0</v>
      </c>
      <c r="H16" s="18">
        <v>0</v>
      </c>
      <c r="I16" s="21">
        <f t="shared" si="0"/>
        <v>1</v>
      </c>
    </row>
    <row r="17" spans="1:9" x14ac:dyDescent="0.25">
      <c r="A17" s="12" t="s">
        <v>5</v>
      </c>
      <c r="B17" s="18">
        <v>0</v>
      </c>
      <c r="C17" s="18">
        <v>1.4113496E-2</v>
      </c>
      <c r="D17" s="18">
        <v>9.0267568000000006E-2</v>
      </c>
      <c r="E17" s="18">
        <v>0.16789179700000001</v>
      </c>
      <c r="F17" s="18">
        <v>0</v>
      </c>
      <c r="G17" s="18">
        <v>0.70905616000000005</v>
      </c>
      <c r="H17" s="18">
        <v>0</v>
      </c>
      <c r="I17" s="21">
        <f t="shared" si="0"/>
        <v>1</v>
      </c>
    </row>
    <row r="18" spans="1:9" x14ac:dyDescent="0.25">
      <c r="A18" s="12" t="s">
        <v>6</v>
      </c>
      <c r="B18" s="18">
        <v>0</v>
      </c>
      <c r="C18" s="18">
        <v>6.4722199999999999E-3</v>
      </c>
      <c r="D18" s="18">
        <v>5.9174582000000003E-2</v>
      </c>
      <c r="E18" s="18">
        <v>0.12902412399999999</v>
      </c>
      <c r="F18" s="18">
        <v>0</v>
      </c>
      <c r="G18" s="18">
        <v>0</v>
      </c>
      <c r="H18" s="18">
        <v>0.78877027799999999</v>
      </c>
      <c r="I18" s="21">
        <f t="shared" si="0"/>
        <v>1</v>
      </c>
    </row>
    <row r="19" spans="1:9" x14ac:dyDescent="0.25">
      <c r="A19" s="12" t="s">
        <v>7</v>
      </c>
      <c r="B19" s="18">
        <v>0</v>
      </c>
      <c r="C19" s="18">
        <v>1.2772129999999999E-3</v>
      </c>
      <c r="D19" s="18">
        <v>1.3759070999999999E-2</v>
      </c>
      <c r="E19" s="18">
        <v>3.6719884000000001E-2</v>
      </c>
      <c r="F19" s="18">
        <v>0</v>
      </c>
      <c r="G19" s="18">
        <v>0</v>
      </c>
      <c r="H19" s="18">
        <v>0.94029027600000004</v>
      </c>
      <c r="I19" s="21">
        <f t="shared" si="0"/>
        <v>1</v>
      </c>
    </row>
    <row r="20" spans="1:9" x14ac:dyDescent="0.25">
      <c r="I20" s="21"/>
    </row>
    <row r="21" spans="1:9" s="12" customFormat="1" x14ac:dyDescent="0.25">
      <c r="A21" s="12" t="s">
        <v>0</v>
      </c>
      <c r="B21" s="15">
        <v>2</v>
      </c>
      <c r="C21" s="15">
        <v>3</v>
      </c>
      <c r="D21" s="15"/>
      <c r="E21" s="15"/>
      <c r="F21" s="15"/>
      <c r="G21" s="15"/>
      <c r="H21" s="15"/>
      <c r="I21" s="21"/>
    </row>
    <row r="22" spans="1:9" s="12" customFormat="1" x14ac:dyDescent="0.25">
      <c r="B22" s="15" t="s">
        <v>1</v>
      </c>
      <c r="C22" s="15" t="s">
        <v>2</v>
      </c>
      <c r="D22" s="15" t="s">
        <v>3</v>
      </c>
      <c r="E22" s="15" t="s">
        <v>4</v>
      </c>
      <c r="F22" s="15" t="s">
        <v>5</v>
      </c>
      <c r="G22" s="15" t="s">
        <v>6</v>
      </c>
      <c r="H22" s="15" t="s">
        <v>7</v>
      </c>
      <c r="I22" s="21"/>
    </row>
    <row r="23" spans="1:9" x14ac:dyDescent="0.25">
      <c r="A23" s="12" t="s">
        <v>1</v>
      </c>
      <c r="B23" s="18">
        <v>0.66050863699999995</v>
      </c>
      <c r="C23" s="18">
        <v>1.5595009999999999E-2</v>
      </c>
      <c r="D23" s="18">
        <v>5.3142993999999999E-2</v>
      </c>
      <c r="E23" s="18">
        <v>0.10460652600000001</v>
      </c>
      <c r="F23" s="18">
        <v>0.14863243800000001</v>
      </c>
      <c r="G23" s="18">
        <v>0</v>
      </c>
      <c r="H23" s="18">
        <v>0</v>
      </c>
      <c r="I23" s="21">
        <f t="shared" si="0"/>
        <v>1</v>
      </c>
    </row>
    <row r="24" spans="1:9" x14ac:dyDescent="0.25">
      <c r="A24" s="12" t="s">
        <v>2</v>
      </c>
      <c r="B24" s="18">
        <v>0</v>
      </c>
      <c r="C24" s="18">
        <v>0.77758641900000003</v>
      </c>
      <c r="D24" s="18">
        <v>0.17271497099999999</v>
      </c>
      <c r="E24" s="18">
        <v>6.8889160000000001E-3</v>
      </c>
      <c r="F24" s="18">
        <v>2.7678681E-2</v>
      </c>
      <c r="G24" s="18">
        <v>0</v>
      </c>
      <c r="H24" s="18">
        <v>0</v>
      </c>
      <c r="I24" s="21">
        <f t="shared" si="0"/>
        <v>1</v>
      </c>
    </row>
    <row r="25" spans="1:9" x14ac:dyDescent="0.25">
      <c r="A25" s="12" t="s">
        <v>3</v>
      </c>
      <c r="B25" s="18">
        <v>0</v>
      </c>
      <c r="C25" s="18">
        <v>9.0852161000000001E-2</v>
      </c>
      <c r="D25" s="18">
        <v>0.70504359599999999</v>
      </c>
      <c r="E25" s="18">
        <v>0.107037911</v>
      </c>
      <c r="F25" s="18">
        <v>7.7412206999999997E-2</v>
      </c>
      <c r="G25" s="18">
        <v>0</v>
      </c>
      <c r="H25" s="18">
        <v>0</v>
      </c>
      <c r="I25" s="21">
        <f t="shared" si="0"/>
        <v>1</v>
      </c>
    </row>
    <row r="26" spans="1:9" x14ac:dyDescent="0.25">
      <c r="A26" s="12" t="s">
        <v>4</v>
      </c>
      <c r="B26" s="18">
        <v>0</v>
      </c>
      <c r="C26" s="18">
        <v>2.5134240000000002E-3</v>
      </c>
      <c r="D26" s="18">
        <v>0.10819147699999999</v>
      </c>
      <c r="E26" s="18">
        <v>0.72398035000000005</v>
      </c>
      <c r="F26" s="18">
        <v>0.142084619</v>
      </c>
      <c r="G26" s="18">
        <v>0</v>
      </c>
      <c r="H26" s="18">
        <v>0</v>
      </c>
      <c r="I26" s="21">
        <f t="shared" si="0"/>
        <v>1</v>
      </c>
    </row>
    <row r="27" spans="1:9" x14ac:dyDescent="0.25">
      <c r="A27" s="12" t="s">
        <v>5</v>
      </c>
      <c r="B27" s="18">
        <v>0</v>
      </c>
      <c r="C27" s="18">
        <v>1.2178451999999999E-2</v>
      </c>
      <c r="D27" s="18">
        <v>8.2390953000000003E-2</v>
      </c>
      <c r="E27" s="18">
        <v>0.15098794600000001</v>
      </c>
      <c r="F27" s="18">
        <v>0</v>
      </c>
      <c r="G27" s="18">
        <v>0.73921958499999996</v>
      </c>
      <c r="H27" s="18">
        <v>0</v>
      </c>
      <c r="I27" s="21">
        <f t="shared" si="0"/>
        <v>1</v>
      </c>
    </row>
    <row r="28" spans="1:9" x14ac:dyDescent="0.25">
      <c r="A28" s="12" t="s">
        <v>6</v>
      </c>
      <c r="B28" s="18">
        <v>0</v>
      </c>
      <c r="C28" s="18">
        <v>5.1582650000000004E-3</v>
      </c>
      <c r="D28" s="18">
        <v>5.2286049000000001E-2</v>
      </c>
      <c r="E28" s="18">
        <v>0.118171161</v>
      </c>
      <c r="F28" s="18">
        <v>0</v>
      </c>
      <c r="G28" s="18">
        <v>0</v>
      </c>
      <c r="H28" s="18">
        <v>0.81594372800000003</v>
      </c>
      <c r="I28" s="21">
        <f t="shared" si="0"/>
        <v>1</v>
      </c>
    </row>
    <row r="29" spans="1:9" x14ac:dyDescent="0.25">
      <c r="A29" s="12" t="s">
        <v>7</v>
      </c>
      <c r="B29" s="18">
        <v>0</v>
      </c>
      <c r="C29" s="18">
        <v>1.3835939999999999E-3</v>
      </c>
      <c r="D29" s="18">
        <v>1.0607551E-2</v>
      </c>
      <c r="E29" s="18">
        <v>2.8440535999999999E-2</v>
      </c>
      <c r="F29" s="18">
        <v>0</v>
      </c>
      <c r="G29" s="18">
        <v>0</v>
      </c>
      <c r="H29" s="18">
        <v>0.95221989900000004</v>
      </c>
      <c r="I29" s="21">
        <f t="shared" si="0"/>
        <v>1</v>
      </c>
    </row>
    <row r="30" spans="1:9" x14ac:dyDescent="0.25">
      <c r="I30" s="21"/>
    </row>
    <row r="31" spans="1:9" x14ac:dyDescent="0.25">
      <c r="A31" s="12" t="s">
        <v>0</v>
      </c>
      <c r="B31" s="15">
        <v>3</v>
      </c>
      <c r="C31" s="15">
        <v>4</v>
      </c>
      <c r="D31" s="15"/>
      <c r="E31" s="15"/>
      <c r="F31" s="15"/>
      <c r="G31" s="15"/>
      <c r="H31" s="15"/>
      <c r="I31" s="21"/>
    </row>
    <row r="32" spans="1:9" x14ac:dyDescent="0.25">
      <c r="A32" s="12"/>
      <c r="B32" s="15" t="s">
        <v>1</v>
      </c>
      <c r="C32" s="15" t="s">
        <v>2</v>
      </c>
      <c r="D32" s="15" t="s">
        <v>3</v>
      </c>
      <c r="E32" s="15" t="s">
        <v>4</v>
      </c>
      <c r="F32" s="15" t="s">
        <v>5</v>
      </c>
      <c r="G32" s="15" t="s">
        <v>6</v>
      </c>
      <c r="H32" s="15" t="s">
        <v>7</v>
      </c>
      <c r="I32" s="21"/>
    </row>
    <row r="33" spans="1:9" x14ac:dyDescent="0.25">
      <c r="A33" s="12" t="s">
        <v>1</v>
      </c>
      <c r="B33" s="18">
        <v>0.21799597900000001</v>
      </c>
      <c r="C33" s="18">
        <v>3.2590483000000003E-2</v>
      </c>
      <c r="D33" s="18">
        <v>0.123910858</v>
      </c>
      <c r="E33" s="18">
        <v>0.18900804299999999</v>
      </c>
      <c r="F33" s="18">
        <v>0.39267761400000001</v>
      </c>
      <c r="G33" s="18">
        <v>0</v>
      </c>
      <c r="H33" s="18">
        <v>0</v>
      </c>
      <c r="I33" s="21">
        <f t="shared" si="0"/>
        <v>1</v>
      </c>
    </row>
    <row r="34" spans="1:9" x14ac:dyDescent="0.25">
      <c r="A34" s="12" t="s">
        <v>2</v>
      </c>
      <c r="B34" s="18">
        <v>0</v>
      </c>
      <c r="C34" s="18">
        <v>0.65437239700000005</v>
      </c>
      <c r="D34" s="18">
        <v>0.232123736</v>
      </c>
      <c r="E34" s="18">
        <v>1.8679358E-2</v>
      </c>
      <c r="F34" s="18">
        <v>6.7935753000000002E-2</v>
      </c>
      <c r="G34" s="18">
        <v>0</v>
      </c>
      <c r="H34" s="18">
        <v>0</v>
      </c>
      <c r="I34" s="21">
        <f t="shared" si="0"/>
        <v>1</v>
      </c>
    </row>
    <row r="35" spans="1:9" x14ac:dyDescent="0.25">
      <c r="A35" s="12" t="s">
        <v>3</v>
      </c>
      <c r="B35" s="18">
        <v>0</v>
      </c>
      <c r="C35" s="18">
        <v>8.2309641000000003E-2</v>
      </c>
      <c r="D35" s="18">
        <v>0.55288944100000004</v>
      </c>
      <c r="E35" s="18">
        <v>0.14468715600000001</v>
      </c>
      <c r="F35" s="18">
        <v>0.17298408300000001</v>
      </c>
      <c r="G35" s="18">
        <v>0</v>
      </c>
      <c r="H35" s="18">
        <v>0</v>
      </c>
      <c r="I35" s="21">
        <f t="shared" si="0"/>
        <v>1</v>
      </c>
    </row>
    <row r="36" spans="1:9" x14ac:dyDescent="0.25">
      <c r="A36" s="12" t="s">
        <v>4</v>
      </c>
      <c r="B36" s="18">
        <v>0</v>
      </c>
      <c r="C36" s="18">
        <v>3.942325E-3</v>
      </c>
      <c r="D36" s="18">
        <v>0.113743384</v>
      </c>
      <c r="E36" s="18">
        <v>0.55521080499999997</v>
      </c>
      <c r="F36" s="18">
        <v>0.263442234</v>
      </c>
      <c r="G36" s="18">
        <v>0</v>
      </c>
      <c r="H36" s="18">
        <v>0</v>
      </c>
      <c r="I36" s="21">
        <f t="shared" si="0"/>
        <v>1</v>
      </c>
    </row>
    <row r="37" spans="1:9" x14ac:dyDescent="0.25">
      <c r="A37" s="12" t="s">
        <v>5</v>
      </c>
      <c r="B37" s="18">
        <v>0</v>
      </c>
      <c r="C37" s="18">
        <v>1.6983801999999999E-2</v>
      </c>
      <c r="D37" s="18">
        <v>0.103160874</v>
      </c>
      <c r="E37" s="18">
        <v>0.199245164</v>
      </c>
      <c r="F37" s="18">
        <v>0</v>
      </c>
      <c r="G37" s="18">
        <v>0.67070294100000005</v>
      </c>
      <c r="H37" s="18">
        <v>0</v>
      </c>
      <c r="I37" s="21">
        <f t="shared" si="0"/>
        <v>1</v>
      </c>
    </row>
    <row r="38" spans="1:9" x14ac:dyDescent="0.25">
      <c r="A38" s="12" t="s">
        <v>6</v>
      </c>
      <c r="B38" s="18">
        <v>0</v>
      </c>
      <c r="C38" s="18">
        <v>5.4005399999999997E-3</v>
      </c>
      <c r="D38" s="18">
        <v>5.7515752000000003E-2</v>
      </c>
      <c r="E38" s="18">
        <v>0.144734473</v>
      </c>
      <c r="F38" s="18">
        <v>0</v>
      </c>
      <c r="G38" s="18">
        <v>0</v>
      </c>
      <c r="H38" s="18">
        <v>0.78127812799999996</v>
      </c>
      <c r="I38" s="21">
        <f t="shared" si="0"/>
        <v>1</v>
      </c>
    </row>
    <row r="39" spans="1:9" x14ac:dyDescent="0.25">
      <c r="A39" s="12" t="s">
        <v>7</v>
      </c>
      <c r="B39" s="18">
        <v>0</v>
      </c>
      <c r="C39" s="18">
        <v>1.023461E-3</v>
      </c>
      <c r="D39" s="18">
        <v>1.2163439E-2</v>
      </c>
      <c r="E39" s="18">
        <v>4.1292710000000003E-2</v>
      </c>
      <c r="F39" s="18">
        <v>0</v>
      </c>
      <c r="G39" s="18">
        <v>0</v>
      </c>
      <c r="H39" s="18">
        <v>0.93859234800000002</v>
      </c>
      <c r="I39" s="21">
        <f t="shared" si="0"/>
        <v>1</v>
      </c>
    </row>
    <row r="40" spans="1:9" x14ac:dyDescent="0.25">
      <c r="I40" s="21"/>
    </row>
    <row r="41" spans="1:9" x14ac:dyDescent="0.25">
      <c r="A41" s="12" t="s">
        <v>0</v>
      </c>
      <c r="B41" s="15">
        <v>4</v>
      </c>
      <c r="C41" s="15">
        <v>5</v>
      </c>
      <c r="D41" s="15"/>
      <c r="E41" s="15"/>
      <c r="F41" s="15"/>
      <c r="G41" s="15"/>
      <c r="H41" s="15"/>
      <c r="I41" s="21"/>
    </row>
    <row r="42" spans="1:9" x14ac:dyDescent="0.25">
      <c r="A42" s="12"/>
      <c r="B42" s="15" t="s">
        <v>1</v>
      </c>
      <c r="C42" s="15" t="s">
        <v>2</v>
      </c>
      <c r="D42" s="15" t="s">
        <v>3</v>
      </c>
      <c r="E42" s="15" t="s">
        <v>4</v>
      </c>
      <c r="F42" s="15" t="s">
        <v>5</v>
      </c>
      <c r="G42" s="15" t="s">
        <v>6</v>
      </c>
      <c r="H42" s="15" t="s">
        <v>7</v>
      </c>
      <c r="I42" s="21"/>
    </row>
    <row r="43" spans="1:9" x14ac:dyDescent="0.25">
      <c r="A43" s="12" t="s">
        <v>1</v>
      </c>
      <c r="B43" s="18">
        <v>0.82670807499999999</v>
      </c>
      <c r="C43" s="18">
        <v>7.5421469999999999E-3</v>
      </c>
      <c r="D43" s="18">
        <v>2.6619343E-2</v>
      </c>
      <c r="E43" s="18">
        <v>6.2111801000000001E-2</v>
      </c>
      <c r="F43" s="18">
        <v>6.4862466999999993E-2</v>
      </c>
      <c r="G43" s="18">
        <v>0</v>
      </c>
      <c r="H43" s="18">
        <v>0</v>
      </c>
      <c r="I43" s="21">
        <f t="shared" si="0"/>
        <v>1</v>
      </c>
    </row>
    <row r="44" spans="1:9" x14ac:dyDescent="0.25">
      <c r="A44" s="12" t="s">
        <v>2</v>
      </c>
      <c r="B44" s="18">
        <v>0</v>
      </c>
      <c r="C44" s="18">
        <v>0.74822451300000004</v>
      </c>
      <c r="D44" s="18">
        <v>0.20572737699999999</v>
      </c>
      <c r="E44" s="18">
        <v>8.0183279999999999E-3</v>
      </c>
      <c r="F44" s="18">
        <v>2.4398625E-2</v>
      </c>
      <c r="G44" s="18">
        <v>0</v>
      </c>
      <c r="H44" s="18">
        <v>0</v>
      </c>
      <c r="I44" s="21">
        <f t="shared" si="0"/>
        <v>1</v>
      </c>
    </row>
    <row r="45" spans="1:9" x14ac:dyDescent="0.25">
      <c r="A45" s="12" t="s">
        <v>3</v>
      </c>
      <c r="B45" s="18">
        <v>0</v>
      </c>
      <c r="C45" s="18">
        <v>6.9919396999999994E-2</v>
      </c>
      <c r="D45" s="18">
        <v>0.70520341499999994</v>
      </c>
      <c r="E45" s="18">
        <v>0.136118663</v>
      </c>
      <c r="F45" s="18">
        <v>6.9824009000000006E-2</v>
      </c>
      <c r="G45" s="18">
        <v>0</v>
      </c>
      <c r="H45" s="18">
        <v>0</v>
      </c>
      <c r="I45" s="21">
        <f t="shared" si="0"/>
        <v>1</v>
      </c>
    </row>
    <row r="46" spans="1:9" x14ac:dyDescent="0.25">
      <c r="A46" s="12" t="s">
        <v>4</v>
      </c>
      <c r="B46" s="18">
        <v>0</v>
      </c>
      <c r="C46" s="18">
        <v>1.874625E-3</v>
      </c>
      <c r="D46" s="18">
        <v>8.4583083000000003E-2</v>
      </c>
      <c r="E46" s="18">
        <v>0.738414817</v>
      </c>
      <c r="F46" s="18">
        <v>0.148132873</v>
      </c>
      <c r="G46" s="18">
        <v>0</v>
      </c>
      <c r="H46" s="18">
        <v>0</v>
      </c>
      <c r="I46" s="21">
        <f t="shared" si="0"/>
        <v>1</v>
      </c>
    </row>
    <row r="47" spans="1:9" x14ac:dyDescent="0.25">
      <c r="A47" s="12" t="s">
        <v>5</v>
      </c>
      <c r="B47" s="18">
        <v>0</v>
      </c>
      <c r="C47" s="18">
        <v>9.0202609999999999E-3</v>
      </c>
      <c r="D47" s="18">
        <v>6.4668331999999995E-2</v>
      </c>
      <c r="E47" s="18">
        <v>0.135720233</v>
      </c>
      <c r="F47" s="18">
        <v>0</v>
      </c>
      <c r="G47" s="18">
        <v>0.77088537300000004</v>
      </c>
      <c r="H47" s="18">
        <v>0</v>
      </c>
      <c r="I47" s="21">
        <f t="shared" si="0"/>
        <v>1</v>
      </c>
    </row>
    <row r="48" spans="1:9" x14ac:dyDescent="0.25">
      <c r="A48" s="12" t="s">
        <v>6</v>
      </c>
      <c r="B48" s="18">
        <v>0</v>
      </c>
      <c r="C48" s="18">
        <v>3.9393939999999997E-3</v>
      </c>
      <c r="D48" s="18">
        <v>3.5000000000000003E-2</v>
      </c>
      <c r="E48" s="18">
        <v>9.5000000000000001E-2</v>
      </c>
      <c r="F48" s="18">
        <v>0</v>
      </c>
      <c r="G48" s="18">
        <v>0</v>
      </c>
      <c r="H48" s="18">
        <v>0.847272727</v>
      </c>
      <c r="I48" s="21">
        <f t="shared" si="0"/>
        <v>1</v>
      </c>
    </row>
    <row r="49" spans="1:9" x14ac:dyDescent="0.25">
      <c r="A49" s="12" t="s">
        <v>7</v>
      </c>
      <c r="B49" s="18">
        <v>0</v>
      </c>
      <c r="C49" s="18">
        <v>1.0942479999999999E-3</v>
      </c>
      <c r="D49" s="18">
        <v>1.0894905E-2</v>
      </c>
      <c r="E49" s="18">
        <v>3.6633522000000002E-2</v>
      </c>
      <c r="F49" s="18">
        <v>0</v>
      </c>
      <c r="G49" s="18">
        <v>0</v>
      </c>
      <c r="H49" s="18">
        <v>0.94257576499999995</v>
      </c>
      <c r="I49" s="21">
        <f t="shared" si="0"/>
        <v>1</v>
      </c>
    </row>
    <row r="50" spans="1:9" x14ac:dyDescent="0.25">
      <c r="A50" s="12"/>
      <c r="I50" s="21"/>
    </row>
    <row r="51" spans="1:9" x14ac:dyDescent="0.25">
      <c r="A51" s="12" t="s">
        <v>0</v>
      </c>
      <c r="B51" s="15">
        <v>5</v>
      </c>
      <c r="C51" s="15">
        <v>6</v>
      </c>
      <c r="D51" s="15"/>
      <c r="E51" s="15"/>
      <c r="F51" s="15"/>
      <c r="G51" s="15"/>
      <c r="H51" s="15"/>
      <c r="I51" s="21"/>
    </row>
    <row r="52" spans="1:9" x14ac:dyDescent="0.25">
      <c r="A52" s="12"/>
      <c r="B52" s="15" t="s">
        <v>1</v>
      </c>
      <c r="C52" s="15" t="s">
        <v>2</v>
      </c>
      <c r="D52" s="15" t="s">
        <v>3</v>
      </c>
      <c r="E52" s="15" t="s">
        <v>4</v>
      </c>
      <c r="F52" s="15" t="s">
        <v>5</v>
      </c>
      <c r="G52" s="15" t="s">
        <v>6</v>
      </c>
      <c r="H52" s="15" t="s">
        <v>7</v>
      </c>
      <c r="I52" s="21"/>
    </row>
    <row r="53" spans="1:9" x14ac:dyDescent="0.25">
      <c r="A53" s="12" t="s">
        <v>1</v>
      </c>
      <c r="B53" s="18">
        <v>0.17452644</v>
      </c>
      <c r="C53" s="18">
        <v>3.3543804000000003E-2</v>
      </c>
      <c r="D53" s="18">
        <v>0.13220205199999999</v>
      </c>
      <c r="E53" s="18">
        <v>0.209155485</v>
      </c>
      <c r="F53" s="18">
        <v>0.39108129400000002</v>
      </c>
      <c r="G53" s="18">
        <v>0</v>
      </c>
      <c r="H53" s="18">
        <v>0</v>
      </c>
      <c r="I53" s="21">
        <f t="shared" si="0"/>
        <v>1</v>
      </c>
    </row>
    <row r="54" spans="1:9" x14ac:dyDescent="0.25">
      <c r="A54" s="12" t="s">
        <v>2</v>
      </c>
      <c r="B54" s="18">
        <v>0</v>
      </c>
      <c r="C54" s="18">
        <v>0.66777448100000003</v>
      </c>
      <c r="D54" s="18">
        <v>0.229317507</v>
      </c>
      <c r="E54" s="18">
        <v>1.5074183999999999E-2</v>
      </c>
      <c r="F54" s="18">
        <v>5.9940653000000003E-2</v>
      </c>
      <c r="G54" s="18">
        <v>0</v>
      </c>
      <c r="H54" s="18">
        <v>0</v>
      </c>
      <c r="I54" s="21">
        <f t="shared" si="0"/>
        <v>1</v>
      </c>
    </row>
    <row r="55" spans="1:9" x14ac:dyDescent="0.25">
      <c r="A55" s="12" t="s">
        <v>3</v>
      </c>
      <c r="B55" s="18">
        <v>0</v>
      </c>
      <c r="C55" s="18">
        <v>0.112251741</v>
      </c>
      <c r="D55" s="18">
        <v>0.55723497499999997</v>
      </c>
      <c r="E55" s="18">
        <v>0.14289399</v>
      </c>
      <c r="F55" s="18">
        <v>0.14351302599999999</v>
      </c>
      <c r="G55" s="18">
        <v>0</v>
      </c>
      <c r="H55" s="18">
        <v>0</v>
      </c>
      <c r="I55" s="21">
        <f t="shared" si="0"/>
        <v>1</v>
      </c>
    </row>
    <row r="56" spans="1:9" x14ac:dyDescent="0.25">
      <c r="A56" s="12" t="s">
        <v>4</v>
      </c>
      <c r="B56" s="18">
        <v>0</v>
      </c>
      <c r="C56" s="18">
        <v>7.1233650000000004E-3</v>
      </c>
      <c r="D56" s="18">
        <v>0.14431016799999999</v>
      </c>
      <c r="E56" s="18">
        <v>0.54417549700000001</v>
      </c>
      <c r="F56" s="18">
        <v>0.25378318</v>
      </c>
      <c r="G56" s="18">
        <v>0</v>
      </c>
      <c r="H56" s="18">
        <v>0</v>
      </c>
      <c r="I56" s="21">
        <f t="shared" si="0"/>
        <v>1</v>
      </c>
    </row>
    <row r="57" spans="1:9" x14ac:dyDescent="0.25">
      <c r="A57" s="12" t="s">
        <v>5</v>
      </c>
      <c r="B57" s="18">
        <v>0</v>
      </c>
      <c r="C57" s="18">
        <v>1.3340228000000001E-2</v>
      </c>
      <c r="D57" s="18">
        <v>9.5553257000000003E-2</v>
      </c>
      <c r="E57" s="18">
        <v>0.18417786999999999</v>
      </c>
      <c r="F57" s="18">
        <v>0</v>
      </c>
      <c r="G57" s="18">
        <v>0.68252326799999996</v>
      </c>
      <c r="H57" s="18">
        <v>0</v>
      </c>
      <c r="I57" s="21">
        <f t="shared" si="0"/>
        <v>1</v>
      </c>
    </row>
    <row r="58" spans="1:9" x14ac:dyDescent="0.25">
      <c r="A58" s="12" t="s">
        <v>6</v>
      </c>
      <c r="B58" s="18">
        <v>0</v>
      </c>
      <c r="C58" s="18">
        <v>5.6449120000000002E-3</v>
      </c>
      <c r="D58" s="18">
        <v>5.0726879000000002E-2</v>
      </c>
      <c r="E58" s="18">
        <v>0.13114754100000001</v>
      </c>
      <c r="F58" s="18">
        <v>0</v>
      </c>
      <c r="G58" s="18">
        <v>0</v>
      </c>
      <c r="H58" s="18">
        <v>0.793690071</v>
      </c>
      <c r="I58" s="21">
        <f t="shared" si="0"/>
        <v>1</v>
      </c>
    </row>
    <row r="59" spans="1:9" x14ac:dyDescent="0.25">
      <c r="A59" s="12" t="s">
        <v>7</v>
      </c>
      <c r="B59" s="18">
        <v>0</v>
      </c>
      <c r="C59" s="18">
        <v>2.197245E-3</v>
      </c>
      <c r="D59" s="18">
        <v>2.0282260999999999E-2</v>
      </c>
      <c r="E59" s="18">
        <v>6.0339728000000002E-2</v>
      </c>
      <c r="F59" s="18">
        <v>0</v>
      </c>
      <c r="G59" s="18">
        <v>0</v>
      </c>
      <c r="H59" s="18">
        <v>0.90889884200000004</v>
      </c>
      <c r="I59" s="21">
        <f t="shared" si="0"/>
        <v>1</v>
      </c>
    </row>
  </sheetData>
  <conditionalFormatting sqref="B3:H9">
    <cfRule type="colorScale" priority="6">
      <colorScale>
        <cfvo type="min"/>
        <cfvo type="max"/>
        <color rgb="FFFCFCFF"/>
        <color rgb="FF63BE7B"/>
      </colorScale>
    </cfRule>
  </conditionalFormatting>
  <conditionalFormatting sqref="B13:H19">
    <cfRule type="colorScale" priority="5">
      <colorScale>
        <cfvo type="min"/>
        <cfvo type="max"/>
        <color rgb="FFFCFCFF"/>
        <color rgb="FF63BE7B"/>
      </colorScale>
    </cfRule>
  </conditionalFormatting>
  <conditionalFormatting sqref="B23:H29">
    <cfRule type="colorScale" priority="4">
      <colorScale>
        <cfvo type="min"/>
        <cfvo type="max"/>
        <color rgb="FFFCFCFF"/>
        <color rgb="FF63BE7B"/>
      </colorScale>
    </cfRule>
  </conditionalFormatting>
  <conditionalFormatting sqref="B33:H39">
    <cfRule type="colorScale" priority="3">
      <colorScale>
        <cfvo type="min"/>
        <cfvo type="max"/>
        <color rgb="FFFCFCFF"/>
        <color rgb="FF63BE7B"/>
      </colorScale>
    </cfRule>
  </conditionalFormatting>
  <conditionalFormatting sqref="B43:H49">
    <cfRule type="colorScale" priority="2">
      <colorScale>
        <cfvo type="min"/>
        <cfvo type="max"/>
        <color rgb="FFFCFCFF"/>
        <color rgb="FF63BE7B"/>
      </colorScale>
    </cfRule>
  </conditionalFormatting>
  <conditionalFormatting sqref="B53:H5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2"/>
  <sheetViews>
    <sheetView showGridLines="0" zoomScale="40" zoomScaleNormal="40" workbookViewId="0">
      <selection activeCell="L1" sqref="L1:N8"/>
    </sheetView>
  </sheetViews>
  <sheetFormatPr defaultColWidth="11" defaultRowHeight="15.75" x14ac:dyDescent="0.25"/>
  <cols>
    <col min="1" max="1" width="17.375" customWidth="1"/>
    <col min="2" max="8" width="15.625" style="16" customWidth="1"/>
  </cols>
  <sheetData>
    <row r="1" spans="1:14" ht="16.5" thickBot="1" x14ac:dyDescent="0.3">
      <c r="A1" s="12" t="s">
        <v>0</v>
      </c>
      <c r="B1" s="15">
        <v>0</v>
      </c>
      <c r="C1" s="15">
        <v>1</v>
      </c>
      <c r="D1" s="15"/>
      <c r="E1" s="15"/>
      <c r="F1" s="15"/>
      <c r="G1" s="15"/>
      <c r="H1" s="15"/>
      <c r="L1" s="9" t="s">
        <v>8</v>
      </c>
      <c r="M1" s="10" t="s">
        <v>9</v>
      </c>
      <c r="N1" s="11" t="s">
        <v>10</v>
      </c>
    </row>
    <row r="2" spans="1:14" x14ac:dyDescent="0.25">
      <c r="A2" s="12"/>
      <c r="B2" s="15" t="s">
        <v>11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16</v>
      </c>
      <c r="H2" s="15" t="s">
        <v>17</v>
      </c>
      <c r="L2" s="6">
        <v>0</v>
      </c>
      <c r="M2" s="2">
        <v>42730</v>
      </c>
      <c r="N2" s="3">
        <v>42911</v>
      </c>
    </row>
    <row r="3" spans="1:14" x14ac:dyDescent="0.25">
      <c r="A3" s="12" t="s">
        <v>11</v>
      </c>
      <c r="B3" s="18">
        <v>0.65138697619515995</v>
      </c>
      <c r="C3" s="18">
        <v>1.7509344875073801E-2</v>
      </c>
      <c r="D3" s="18">
        <v>4.2691324021247298E-2</v>
      </c>
      <c r="E3" s="18">
        <v>4.1904387172929401E-2</v>
      </c>
      <c r="F3" s="18">
        <v>0.18414322250639401</v>
      </c>
      <c r="G3" s="18">
        <v>0</v>
      </c>
      <c r="H3" s="18">
        <v>0</v>
      </c>
      <c r="I3" s="21">
        <f>+ROUND(SUM(B3:H3),0)</f>
        <v>1</v>
      </c>
      <c r="L3" s="7">
        <v>1</v>
      </c>
      <c r="M3" s="2">
        <v>42547</v>
      </c>
      <c r="N3" s="3">
        <v>42729</v>
      </c>
    </row>
    <row r="4" spans="1:14" x14ac:dyDescent="0.25">
      <c r="A4" s="12" t="s">
        <v>12</v>
      </c>
      <c r="B4" s="18">
        <v>0</v>
      </c>
      <c r="C4" s="18">
        <v>0.73079684134960499</v>
      </c>
      <c r="D4" s="18">
        <v>0.18018664752333099</v>
      </c>
      <c r="E4" s="18">
        <v>1.5075376884422099E-2</v>
      </c>
      <c r="F4" s="18">
        <v>4.7379755922469499E-2</v>
      </c>
      <c r="G4" s="18">
        <v>0</v>
      </c>
      <c r="H4" s="18">
        <v>0</v>
      </c>
      <c r="I4" s="21">
        <f t="shared" ref="I4:I59" si="0">+ROUND(SUM(B4:H4),0)</f>
        <v>1</v>
      </c>
      <c r="L4" s="7">
        <v>2</v>
      </c>
      <c r="M4" s="2">
        <v>42364</v>
      </c>
      <c r="N4" s="3">
        <v>42546</v>
      </c>
    </row>
    <row r="5" spans="1:14" x14ac:dyDescent="0.25">
      <c r="A5" s="12" t="s">
        <v>13</v>
      </c>
      <c r="B5" s="18">
        <v>0</v>
      </c>
      <c r="C5" s="18">
        <v>6.5344224037339596E-2</v>
      </c>
      <c r="D5" s="18">
        <v>0.68582263710618396</v>
      </c>
      <c r="E5" s="18">
        <v>6.5052508751458599E-2</v>
      </c>
      <c r="F5" s="18">
        <v>0.114644107351225</v>
      </c>
      <c r="G5" s="18">
        <v>0</v>
      </c>
      <c r="H5" s="18">
        <v>0</v>
      </c>
      <c r="I5" s="21">
        <f t="shared" si="0"/>
        <v>1</v>
      </c>
      <c r="L5" s="7">
        <v>3</v>
      </c>
      <c r="M5" s="2">
        <v>42181</v>
      </c>
      <c r="N5" s="3">
        <v>42363</v>
      </c>
    </row>
    <row r="6" spans="1:14" x14ac:dyDescent="0.25">
      <c r="A6" s="12" t="s">
        <v>14</v>
      </c>
      <c r="B6" s="18">
        <v>0</v>
      </c>
      <c r="C6" s="18">
        <v>6.8857589984350504E-3</v>
      </c>
      <c r="D6" s="18">
        <v>7.4804381846635404E-2</v>
      </c>
      <c r="E6" s="18">
        <v>0.70140845070422497</v>
      </c>
      <c r="F6" s="18">
        <v>0.13489827856025</v>
      </c>
      <c r="G6" s="18">
        <v>0</v>
      </c>
      <c r="H6" s="18">
        <v>0</v>
      </c>
      <c r="I6" s="21">
        <f t="shared" si="0"/>
        <v>1</v>
      </c>
      <c r="L6" s="7">
        <v>4</v>
      </c>
      <c r="M6" s="2">
        <v>41999</v>
      </c>
      <c r="N6" s="3">
        <v>42180</v>
      </c>
    </row>
    <row r="7" spans="1:14" x14ac:dyDescent="0.25">
      <c r="A7" s="12" t="s">
        <v>15</v>
      </c>
      <c r="B7" s="18">
        <v>0</v>
      </c>
      <c r="C7" s="18">
        <v>1.8317757009345799E-2</v>
      </c>
      <c r="D7" s="18">
        <v>7.14018691588785E-2</v>
      </c>
      <c r="E7" s="18">
        <v>6.2803738317756999E-2</v>
      </c>
      <c r="F7" s="18">
        <v>0</v>
      </c>
      <c r="G7" s="18">
        <v>0.79962616822429899</v>
      </c>
      <c r="H7" s="18">
        <v>0</v>
      </c>
      <c r="I7" s="21">
        <f t="shared" si="0"/>
        <v>1</v>
      </c>
      <c r="L7" s="7">
        <v>5</v>
      </c>
      <c r="M7" s="2">
        <v>41816</v>
      </c>
      <c r="N7" s="3">
        <v>41998</v>
      </c>
    </row>
    <row r="8" spans="1:14" ht="16.5" thickBot="1" x14ac:dyDescent="0.3">
      <c r="A8" s="12" t="s">
        <v>16</v>
      </c>
      <c r="B8" s="18">
        <v>0</v>
      </c>
      <c r="C8" s="18">
        <v>8.6794792312461302E-3</v>
      </c>
      <c r="D8" s="18">
        <v>4.5877247365158101E-2</v>
      </c>
      <c r="E8" s="18">
        <v>3.5337879727216401E-2</v>
      </c>
      <c r="F8" s="18">
        <v>0</v>
      </c>
      <c r="G8" s="18">
        <v>0</v>
      </c>
      <c r="H8" s="18">
        <v>0.882827030378177</v>
      </c>
      <c r="I8" s="21">
        <f t="shared" si="0"/>
        <v>1</v>
      </c>
      <c r="L8" s="8">
        <v>6</v>
      </c>
      <c r="M8" s="4">
        <v>41634</v>
      </c>
      <c r="N8" s="5">
        <v>41815</v>
      </c>
    </row>
    <row r="9" spans="1:14" x14ac:dyDescent="0.25">
      <c r="A9" s="12" t="s">
        <v>17</v>
      </c>
      <c r="B9" s="18">
        <v>0</v>
      </c>
      <c r="C9" s="18">
        <v>5.1757014437482998E-3</v>
      </c>
      <c r="D9" s="18">
        <v>1.9340779079269999E-2</v>
      </c>
      <c r="E9" s="18">
        <v>2.01579950967039E-2</v>
      </c>
      <c r="F9" s="18">
        <v>0</v>
      </c>
      <c r="G9" s="18">
        <v>0</v>
      </c>
      <c r="H9" s="18">
        <v>0.937346771996731</v>
      </c>
      <c r="I9" s="21">
        <f t="shared" si="0"/>
        <v>1</v>
      </c>
    </row>
    <row r="10" spans="1:14" x14ac:dyDescent="0.25">
      <c r="I10" s="21"/>
    </row>
    <row r="11" spans="1:14" x14ac:dyDescent="0.25">
      <c r="A11" s="12" t="s">
        <v>0</v>
      </c>
      <c r="B11" s="15">
        <v>1</v>
      </c>
      <c r="C11" s="15">
        <v>2</v>
      </c>
      <c r="D11" s="15"/>
      <c r="E11" s="15"/>
      <c r="F11" s="15"/>
      <c r="G11" s="15"/>
      <c r="H11" s="15"/>
      <c r="I11" s="21"/>
    </row>
    <row r="12" spans="1:14" x14ac:dyDescent="0.25">
      <c r="A12" s="12"/>
      <c r="B12" s="15" t="s">
        <v>11</v>
      </c>
      <c r="C12" s="15" t="s">
        <v>12</v>
      </c>
      <c r="D12" s="15" t="s">
        <v>13</v>
      </c>
      <c r="E12" s="15" t="s">
        <v>14</v>
      </c>
      <c r="F12" s="15" t="s">
        <v>15</v>
      </c>
      <c r="G12" s="15" t="s">
        <v>16</v>
      </c>
      <c r="H12" s="15" t="s">
        <v>17</v>
      </c>
      <c r="I12" s="21"/>
    </row>
    <row r="13" spans="1:14" x14ac:dyDescent="0.25">
      <c r="A13" s="14" t="s">
        <v>11</v>
      </c>
      <c r="B13" s="18">
        <v>0.386740331491713</v>
      </c>
      <c r="C13" s="18">
        <v>2.23204419889503E-2</v>
      </c>
      <c r="D13" s="18">
        <v>6.4972375690607695E-2</v>
      </c>
      <c r="E13" s="18">
        <v>6.4972375690607695E-2</v>
      </c>
      <c r="F13" s="18">
        <v>0.34585635359116002</v>
      </c>
      <c r="G13" s="18">
        <v>0</v>
      </c>
      <c r="H13" s="18">
        <v>0</v>
      </c>
      <c r="I13" s="21">
        <f t="shared" si="0"/>
        <v>1</v>
      </c>
    </row>
    <row r="14" spans="1:14" x14ac:dyDescent="0.25">
      <c r="A14" s="14" t="s">
        <v>12</v>
      </c>
      <c r="B14" s="18">
        <v>0</v>
      </c>
      <c r="C14" s="18">
        <v>0.66961651917404097</v>
      </c>
      <c r="D14" s="18">
        <v>0.17994100294985299</v>
      </c>
      <c r="E14" s="18">
        <v>1.27826941986234E-2</v>
      </c>
      <c r="F14" s="18">
        <v>8.7512291052114097E-2</v>
      </c>
      <c r="G14" s="18">
        <v>0</v>
      </c>
      <c r="H14" s="18">
        <v>0</v>
      </c>
      <c r="I14" s="21">
        <f t="shared" si="0"/>
        <v>1</v>
      </c>
    </row>
    <row r="15" spans="1:14" x14ac:dyDescent="0.25">
      <c r="A15" s="14" t="s">
        <v>13</v>
      </c>
      <c r="B15" s="18">
        <v>0</v>
      </c>
      <c r="C15" s="18">
        <v>0.106160807518274</v>
      </c>
      <c r="D15" s="18">
        <v>0.53672119735468105</v>
      </c>
      <c r="E15" s="18">
        <v>7.2746258266620303E-2</v>
      </c>
      <c r="F15" s="18">
        <v>0.18029933867037901</v>
      </c>
      <c r="G15" s="18">
        <v>0</v>
      </c>
      <c r="H15" s="18">
        <v>0</v>
      </c>
      <c r="I15" s="21">
        <f t="shared" si="0"/>
        <v>1</v>
      </c>
    </row>
    <row r="16" spans="1:14" x14ac:dyDescent="0.25">
      <c r="A16" s="14" t="s">
        <v>14</v>
      </c>
      <c r="B16" s="18">
        <v>0</v>
      </c>
      <c r="C16" s="18">
        <v>1.61145926589078E-2</v>
      </c>
      <c r="D16" s="18">
        <v>0.116830796777081</v>
      </c>
      <c r="E16" s="18">
        <v>0.53536257833482503</v>
      </c>
      <c r="F16" s="18">
        <v>0.22515666965084999</v>
      </c>
      <c r="G16" s="18">
        <v>0</v>
      </c>
      <c r="H16" s="18">
        <v>0</v>
      </c>
      <c r="I16" s="21">
        <f t="shared" si="0"/>
        <v>1</v>
      </c>
    </row>
    <row r="17" spans="1:9" x14ac:dyDescent="0.25">
      <c r="A17" s="14" t="s">
        <v>15</v>
      </c>
      <c r="B17" s="18">
        <v>0</v>
      </c>
      <c r="C17" s="18">
        <v>1.2999999999999999E-2</v>
      </c>
      <c r="D17" s="18">
        <v>5.8500000000000003E-2</v>
      </c>
      <c r="E17" s="18">
        <v>6.3E-2</v>
      </c>
      <c r="F17" s="18">
        <v>0</v>
      </c>
      <c r="G17" s="18">
        <v>0.80649999999999999</v>
      </c>
      <c r="H17" s="18">
        <v>0</v>
      </c>
      <c r="I17" s="21">
        <f t="shared" si="0"/>
        <v>1</v>
      </c>
    </row>
    <row r="18" spans="1:9" x14ac:dyDescent="0.25">
      <c r="A18" s="14" t="s">
        <v>16</v>
      </c>
      <c r="B18" s="18">
        <v>0</v>
      </c>
      <c r="C18" s="18">
        <v>1.27887788778878E-2</v>
      </c>
      <c r="D18" s="18">
        <v>4.1666666666666699E-2</v>
      </c>
      <c r="E18" s="18">
        <v>5.7343234323432302E-2</v>
      </c>
      <c r="F18" s="18">
        <v>0</v>
      </c>
      <c r="G18" s="18">
        <v>0</v>
      </c>
      <c r="H18" s="18">
        <v>0.82920792079207895</v>
      </c>
      <c r="I18" s="21">
        <f t="shared" si="0"/>
        <v>1</v>
      </c>
    </row>
    <row r="19" spans="1:9" x14ac:dyDescent="0.25">
      <c r="A19" s="14" t="s">
        <v>17</v>
      </c>
      <c r="B19" s="18">
        <v>0</v>
      </c>
      <c r="C19" s="18">
        <v>3.27332242225859E-3</v>
      </c>
      <c r="D19" s="18">
        <v>2.5641025641025599E-2</v>
      </c>
      <c r="E19" s="18">
        <v>3.1642116748499698E-2</v>
      </c>
      <c r="F19" s="18">
        <v>0</v>
      </c>
      <c r="G19" s="18">
        <v>0</v>
      </c>
      <c r="H19" s="18">
        <v>0.90616475722858703</v>
      </c>
      <c r="I19" s="21">
        <f t="shared" si="0"/>
        <v>1</v>
      </c>
    </row>
    <row r="20" spans="1:9" x14ac:dyDescent="0.25">
      <c r="I20" s="21"/>
    </row>
    <row r="21" spans="1:9" s="12" customFormat="1" x14ac:dyDescent="0.25">
      <c r="A21" s="12" t="s">
        <v>0</v>
      </c>
      <c r="B21" s="15">
        <v>2</v>
      </c>
      <c r="C21" s="15">
        <v>3</v>
      </c>
      <c r="D21" s="15"/>
      <c r="E21" s="15"/>
      <c r="F21" s="15"/>
      <c r="G21" s="15"/>
      <c r="H21" s="15"/>
      <c r="I21" s="21"/>
    </row>
    <row r="22" spans="1:9" s="12" customFormat="1" x14ac:dyDescent="0.25">
      <c r="B22" s="15" t="s">
        <v>11</v>
      </c>
      <c r="C22" s="15" t="s">
        <v>12</v>
      </c>
      <c r="D22" s="15" t="s">
        <v>13</v>
      </c>
      <c r="E22" s="15" t="s">
        <v>14</v>
      </c>
      <c r="F22" s="15" t="s">
        <v>15</v>
      </c>
      <c r="G22" s="15" t="s">
        <v>16</v>
      </c>
      <c r="H22" s="15" t="s">
        <v>17</v>
      </c>
      <c r="I22" s="21"/>
    </row>
    <row r="23" spans="1:9" x14ac:dyDescent="0.25">
      <c r="A23" s="12" t="s">
        <v>11</v>
      </c>
      <c r="B23" s="18">
        <v>0.55880535530381004</v>
      </c>
      <c r="C23" s="18">
        <v>1.2564366632337801E-2</v>
      </c>
      <c r="D23" s="18">
        <v>4.46961894953656E-2</v>
      </c>
      <c r="E23" s="18">
        <v>3.3367662203913503E-2</v>
      </c>
      <c r="F23" s="18">
        <v>0.25355303810504598</v>
      </c>
      <c r="G23" s="18">
        <v>0</v>
      </c>
      <c r="H23" s="18">
        <v>0</v>
      </c>
      <c r="I23" s="21">
        <f t="shared" si="0"/>
        <v>1</v>
      </c>
    </row>
    <row r="24" spans="1:9" x14ac:dyDescent="0.25">
      <c r="A24" s="12" t="s">
        <v>12</v>
      </c>
      <c r="B24" s="18">
        <v>0</v>
      </c>
      <c r="C24" s="18">
        <v>0.68069039913700102</v>
      </c>
      <c r="D24" s="18">
        <v>0.20388349514563101</v>
      </c>
      <c r="E24" s="18">
        <v>1.40237324703344E-2</v>
      </c>
      <c r="F24" s="18">
        <v>5.8252427184466E-2</v>
      </c>
      <c r="G24" s="18">
        <v>0</v>
      </c>
      <c r="H24" s="18">
        <v>0</v>
      </c>
      <c r="I24" s="21">
        <f t="shared" si="0"/>
        <v>1</v>
      </c>
    </row>
    <row r="25" spans="1:9" x14ac:dyDescent="0.25">
      <c r="A25" s="12" t="s">
        <v>13</v>
      </c>
      <c r="B25" s="18">
        <v>0</v>
      </c>
      <c r="C25" s="18">
        <v>7.3506891271056696E-2</v>
      </c>
      <c r="D25" s="18">
        <v>0.63552833078101101</v>
      </c>
      <c r="E25" s="18">
        <v>5.1301684532925003E-2</v>
      </c>
      <c r="F25" s="18">
        <v>0.135145482388974</v>
      </c>
      <c r="G25" s="18">
        <v>0</v>
      </c>
      <c r="H25" s="18">
        <v>0</v>
      </c>
      <c r="I25" s="21">
        <f t="shared" si="0"/>
        <v>1</v>
      </c>
    </row>
    <row r="26" spans="1:9" x14ac:dyDescent="0.25">
      <c r="A26" s="12" t="s">
        <v>14</v>
      </c>
      <c r="B26" s="18">
        <v>0</v>
      </c>
      <c r="C26" s="18">
        <v>5.5387713997985897E-3</v>
      </c>
      <c r="D26" s="18">
        <v>6.9989929506545798E-2</v>
      </c>
      <c r="E26" s="18">
        <v>0.61178247734139002</v>
      </c>
      <c r="F26" s="18">
        <v>0.182275931520645</v>
      </c>
      <c r="G26" s="18">
        <v>0</v>
      </c>
      <c r="H26" s="18">
        <v>0</v>
      </c>
      <c r="I26" s="21">
        <f t="shared" si="0"/>
        <v>1</v>
      </c>
    </row>
    <row r="27" spans="1:9" x14ac:dyDescent="0.25">
      <c r="A27" s="12" t="s">
        <v>15</v>
      </c>
      <c r="B27" s="18">
        <v>0</v>
      </c>
      <c r="C27" s="18">
        <v>1.3206908228919701E-2</v>
      </c>
      <c r="D27" s="18">
        <v>5.92617676938706E-2</v>
      </c>
      <c r="E27" s="18">
        <v>4.4361666102268903E-2</v>
      </c>
      <c r="F27" s="18">
        <v>0</v>
      </c>
      <c r="G27" s="18">
        <v>0.820860142228242</v>
      </c>
      <c r="H27" s="18">
        <v>0</v>
      </c>
      <c r="I27" s="21">
        <f t="shared" si="0"/>
        <v>1</v>
      </c>
    </row>
    <row r="28" spans="1:9" x14ac:dyDescent="0.25">
      <c r="A28" s="12" t="s">
        <v>16</v>
      </c>
      <c r="B28" s="18">
        <v>0</v>
      </c>
      <c r="C28" s="18">
        <v>6.3965884861407196E-3</v>
      </c>
      <c r="D28" s="18">
        <v>2.9850746268656699E-2</v>
      </c>
      <c r="E28" s="18">
        <v>2.8784648187633301E-2</v>
      </c>
      <c r="F28" s="18">
        <v>0</v>
      </c>
      <c r="G28" s="18">
        <v>0</v>
      </c>
      <c r="H28" s="18">
        <v>0.91471215351812396</v>
      </c>
      <c r="I28" s="21">
        <f t="shared" si="0"/>
        <v>1</v>
      </c>
    </row>
    <row r="29" spans="1:9" x14ac:dyDescent="0.25">
      <c r="A29" s="12" t="s">
        <v>17</v>
      </c>
      <c r="B29" s="18">
        <v>0</v>
      </c>
      <c r="C29" s="18">
        <v>1.88679245283019E-3</v>
      </c>
      <c r="D29" s="18">
        <v>1.9811320754717001E-2</v>
      </c>
      <c r="E29" s="18">
        <v>2.16981132075472E-2</v>
      </c>
      <c r="F29" s="18">
        <v>0</v>
      </c>
      <c r="G29" s="18">
        <v>0</v>
      </c>
      <c r="H29" s="18">
        <v>0.91981132075471705</v>
      </c>
      <c r="I29" s="21">
        <f t="shared" si="0"/>
        <v>1</v>
      </c>
    </row>
    <row r="30" spans="1:9" x14ac:dyDescent="0.25">
      <c r="I30" s="21"/>
    </row>
    <row r="31" spans="1:9" x14ac:dyDescent="0.25">
      <c r="A31" s="12" t="s">
        <v>0</v>
      </c>
      <c r="B31" s="15">
        <v>3</v>
      </c>
      <c r="C31" s="15">
        <v>4</v>
      </c>
      <c r="D31" s="15"/>
      <c r="E31" s="15"/>
      <c r="F31" s="15"/>
      <c r="G31" s="15"/>
      <c r="H31" s="15"/>
      <c r="I31" s="21"/>
    </row>
    <row r="32" spans="1:9" x14ac:dyDescent="0.25">
      <c r="A32" s="12"/>
      <c r="B32" s="15" t="s">
        <v>11</v>
      </c>
      <c r="C32" s="15" t="s">
        <v>12</v>
      </c>
      <c r="D32" s="15" t="s">
        <v>13</v>
      </c>
      <c r="E32" s="15" t="s">
        <v>14</v>
      </c>
      <c r="F32" s="15" t="s">
        <v>15</v>
      </c>
      <c r="G32" s="15" t="s">
        <v>16</v>
      </c>
      <c r="H32" s="15" t="s">
        <v>17</v>
      </c>
      <c r="I32" s="21"/>
    </row>
    <row r="33" spans="1:9" x14ac:dyDescent="0.25">
      <c r="A33" s="12" t="s">
        <v>11</v>
      </c>
      <c r="B33" s="18">
        <v>0.40037842951750202</v>
      </c>
      <c r="C33" s="18">
        <v>1.8164616840113501E-2</v>
      </c>
      <c r="D33" s="18">
        <v>6.2440870387890299E-2</v>
      </c>
      <c r="E33" s="18">
        <v>5.1087984862819298E-2</v>
      </c>
      <c r="F33" s="18">
        <v>0.33150425733207201</v>
      </c>
      <c r="G33" s="18">
        <v>0</v>
      </c>
      <c r="H33" s="18">
        <v>0</v>
      </c>
      <c r="I33" s="21">
        <f t="shared" si="0"/>
        <v>1</v>
      </c>
    </row>
    <row r="34" spans="1:9" x14ac:dyDescent="0.25">
      <c r="A34" s="12" t="s">
        <v>12</v>
      </c>
      <c r="B34" s="18">
        <v>0</v>
      </c>
      <c r="C34" s="18">
        <v>0.60451306413301698</v>
      </c>
      <c r="D34" s="18">
        <v>0.19121140142517801</v>
      </c>
      <c r="E34" s="18">
        <v>2.25653206650831E-2</v>
      </c>
      <c r="F34" s="18">
        <v>0.117577197149644</v>
      </c>
      <c r="G34" s="18">
        <v>0</v>
      </c>
      <c r="H34" s="18">
        <v>0</v>
      </c>
      <c r="I34" s="21">
        <f t="shared" si="0"/>
        <v>1</v>
      </c>
    </row>
    <row r="35" spans="1:9" x14ac:dyDescent="0.25">
      <c r="A35" s="12" t="s">
        <v>14</v>
      </c>
      <c r="B35" s="18">
        <v>0</v>
      </c>
      <c r="C35" s="18">
        <v>8.0889787664307402E-3</v>
      </c>
      <c r="D35" s="18">
        <v>8.3923154701718905E-2</v>
      </c>
      <c r="E35" s="18">
        <v>0.475733063700708</v>
      </c>
      <c r="F35" s="18">
        <v>0.27098078867543002</v>
      </c>
      <c r="G35" s="18">
        <v>0</v>
      </c>
      <c r="H35" s="18">
        <v>0</v>
      </c>
      <c r="I35" s="21">
        <f t="shared" si="0"/>
        <v>1</v>
      </c>
    </row>
    <row r="36" spans="1:9" x14ac:dyDescent="0.25">
      <c r="A36" s="12" t="s">
        <v>13</v>
      </c>
      <c r="B36" s="18">
        <v>0</v>
      </c>
      <c r="C36" s="18">
        <v>7.9145231499802099E-2</v>
      </c>
      <c r="D36" s="18">
        <v>0.50929956470122695</v>
      </c>
      <c r="E36" s="18">
        <v>5.73802928373566E-2</v>
      </c>
      <c r="F36" s="18">
        <v>0.22398100514444</v>
      </c>
      <c r="G36" s="18">
        <v>0</v>
      </c>
      <c r="H36" s="18">
        <v>0</v>
      </c>
      <c r="I36" s="21">
        <f t="shared" si="0"/>
        <v>1</v>
      </c>
    </row>
    <row r="37" spans="1:9" x14ac:dyDescent="0.25">
      <c r="A37" s="12" t="s">
        <v>15</v>
      </c>
      <c r="B37" s="18">
        <v>0</v>
      </c>
      <c r="C37" s="18">
        <v>6.3176895306859202E-3</v>
      </c>
      <c r="D37" s="18">
        <v>4.78339350180505E-2</v>
      </c>
      <c r="E37" s="18">
        <v>3.5198555956678701E-2</v>
      </c>
      <c r="F37" s="18">
        <v>0</v>
      </c>
      <c r="G37" s="18">
        <v>0.84657039711191295</v>
      </c>
      <c r="H37" s="18">
        <v>0</v>
      </c>
      <c r="I37" s="21">
        <f t="shared" si="0"/>
        <v>1</v>
      </c>
    </row>
    <row r="38" spans="1:9" x14ac:dyDescent="0.25">
      <c r="A38" s="12" t="s">
        <v>16</v>
      </c>
      <c r="B38" s="18">
        <v>0</v>
      </c>
      <c r="C38" s="18">
        <v>4.87408610885459E-3</v>
      </c>
      <c r="D38" s="18">
        <v>3.2493907392363901E-2</v>
      </c>
      <c r="E38" s="18">
        <v>2.6807473598700199E-2</v>
      </c>
      <c r="F38" s="18">
        <v>0</v>
      </c>
      <c r="G38" s="18">
        <v>0</v>
      </c>
      <c r="H38" s="18">
        <v>0.86108854589764405</v>
      </c>
      <c r="I38" s="21">
        <f t="shared" si="0"/>
        <v>1</v>
      </c>
    </row>
    <row r="39" spans="1:9" x14ac:dyDescent="0.25">
      <c r="A39" s="12" t="s">
        <v>17</v>
      </c>
      <c r="B39" s="18">
        <v>0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21">
        <f t="shared" si="0"/>
        <v>0</v>
      </c>
    </row>
    <row r="40" spans="1:9" x14ac:dyDescent="0.25">
      <c r="B40" s="18"/>
      <c r="C40" s="18"/>
      <c r="D40" s="18"/>
      <c r="E40" s="18"/>
      <c r="F40" s="18"/>
      <c r="G40" s="18"/>
      <c r="H40" s="18"/>
      <c r="I40" s="21"/>
    </row>
    <row r="41" spans="1:9" x14ac:dyDescent="0.25">
      <c r="A41" t="s">
        <v>0</v>
      </c>
      <c r="B41" s="16">
        <v>4</v>
      </c>
      <c r="C41" s="16">
        <v>5</v>
      </c>
      <c r="D41" s="18"/>
      <c r="E41" s="18"/>
      <c r="F41" s="18"/>
      <c r="G41" s="18"/>
      <c r="H41" s="18"/>
      <c r="I41" s="21"/>
    </row>
    <row r="42" spans="1:9" x14ac:dyDescent="0.25">
      <c r="A42" s="12"/>
      <c r="B42" s="15" t="s">
        <v>11</v>
      </c>
      <c r="C42" s="15" t="s">
        <v>12</v>
      </c>
      <c r="D42" s="15" t="s">
        <v>13</v>
      </c>
      <c r="E42" s="15" t="s">
        <v>14</v>
      </c>
      <c r="F42" s="15" t="s">
        <v>15</v>
      </c>
      <c r="G42" s="15" t="s">
        <v>16</v>
      </c>
      <c r="H42" s="15" t="s">
        <v>17</v>
      </c>
      <c r="I42" s="21"/>
    </row>
    <row r="43" spans="1:9" x14ac:dyDescent="0.25">
      <c r="A43" s="12" t="s">
        <v>14</v>
      </c>
      <c r="B43" s="20">
        <v>0</v>
      </c>
      <c r="C43" s="20">
        <v>7.19856028794241E-3</v>
      </c>
      <c r="D43" s="20">
        <v>7.79844031193761E-2</v>
      </c>
      <c r="E43" s="20">
        <v>0.69946010797840397</v>
      </c>
      <c r="F43" s="20">
        <v>0.124775044991002</v>
      </c>
      <c r="G43" s="20">
        <v>0</v>
      </c>
      <c r="H43" s="18">
        <v>0</v>
      </c>
      <c r="I43" s="21">
        <f t="shared" si="0"/>
        <v>1</v>
      </c>
    </row>
    <row r="44" spans="1:9" x14ac:dyDescent="0.25">
      <c r="A44" s="12" t="s">
        <v>13</v>
      </c>
      <c r="B44" s="20">
        <v>0</v>
      </c>
      <c r="C44" s="20">
        <v>7.9288803459875101E-2</v>
      </c>
      <c r="D44" s="20">
        <v>0.74867851994233503</v>
      </c>
      <c r="E44" s="20">
        <v>5.2378664103796303E-2</v>
      </c>
      <c r="F44" s="20">
        <v>6.9197501201345504E-2</v>
      </c>
      <c r="G44" s="20">
        <v>0</v>
      </c>
      <c r="H44" s="18">
        <v>0</v>
      </c>
      <c r="I44" s="21">
        <f t="shared" si="0"/>
        <v>1</v>
      </c>
    </row>
    <row r="45" spans="1:9" x14ac:dyDescent="0.25">
      <c r="A45" s="12" t="s">
        <v>12</v>
      </c>
      <c r="B45" s="20">
        <v>0</v>
      </c>
      <c r="C45" s="20">
        <v>0.76470588235294101</v>
      </c>
      <c r="D45" s="20">
        <v>0.15638450502152099</v>
      </c>
      <c r="E45" s="20">
        <v>1.4347202295552401E-3</v>
      </c>
      <c r="F45" s="20">
        <v>5.1649928263988502E-2</v>
      </c>
      <c r="G45" s="20">
        <v>0</v>
      </c>
      <c r="H45" s="18">
        <v>0</v>
      </c>
      <c r="I45" s="21">
        <f t="shared" si="0"/>
        <v>1</v>
      </c>
    </row>
    <row r="46" spans="1:9" x14ac:dyDescent="0.25">
      <c r="A46" s="12" t="s">
        <v>11</v>
      </c>
      <c r="B46" s="20">
        <v>0.69646476018914705</v>
      </c>
      <c r="C46" s="20">
        <v>1.05832019815357E-2</v>
      </c>
      <c r="D46" s="20">
        <v>3.7829317721233997E-2</v>
      </c>
      <c r="E46" s="20">
        <v>3.0848907903625301E-2</v>
      </c>
      <c r="F46" s="20">
        <v>0.162125647376717</v>
      </c>
      <c r="G46" s="20">
        <v>0</v>
      </c>
      <c r="H46" s="18">
        <v>0</v>
      </c>
      <c r="I46" s="21">
        <f t="shared" si="0"/>
        <v>1</v>
      </c>
    </row>
    <row r="47" spans="1:9" x14ac:dyDescent="0.25">
      <c r="A47" s="12" t="s">
        <v>15</v>
      </c>
      <c r="B47" s="20">
        <v>0</v>
      </c>
      <c r="C47" s="20">
        <v>1.9354838709677399E-2</v>
      </c>
      <c r="D47" s="20">
        <v>6.4516129032258104E-2</v>
      </c>
      <c r="E47" s="20">
        <v>4.9677419354838701E-2</v>
      </c>
      <c r="F47" s="20">
        <v>0</v>
      </c>
      <c r="G47" s="20">
        <v>0.79419354838709699</v>
      </c>
      <c r="H47" s="18">
        <v>0</v>
      </c>
      <c r="I47" s="21">
        <f t="shared" si="0"/>
        <v>1</v>
      </c>
    </row>
    <row r="48" spans="1:9" x14ac:dyDescent="0.25">
      <c r="A48" s="12" t="s">
        <v>16</v>
      </c>
      <c r="B48" s="20">
        <v>0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18">
        <v>0</v>
      </c>
      <c r="I48" s="21">
        <f t="shared" si="0"/>
        <v>0</v>
      </c>
    </row>
    <row r="49" spans="1:9" x14ac:dyDescent="0.25">
      <c r="A49" s="12" t="s">
        <v>17</v>
      </c>
      <c r="B49" s="20">
        <v>0</v>
      </c>
      <c r="C49" s="20">
        <v>0</v>
      </c>
      <c r="D49" s="20">
        <v>0</v>
      </c>
      <c r="E49" s="20">
        <v>0</v>
      </c>
      <c r="F49" s="20">
        <v>0</v>
      </c>
      <c r="G49" s="20">
        <v>0</v>
      </c>
      <c r="H49" s="18">
        <v>0</v>
      </c>
      <c r="I49" s="21">
        <f t="shared" si="0"/>
        <v>0</v>
      </c>
    </row>
    <row r="50" spans="1:9" x14ac:dyDescent="0.25">
      <c r="A50" s="12"/>
      <c r="B50" s="18"/>
      <c r="C50" s="18"/>
      <c r="D50" s="18"/>
      <c r="E50" s="18"/>
      <c r="F50" s="18"/>
      <c r="G50" s="18"/>
      <c r="H50" s="18"/>
      <c r="I50" s="21"/>
    </row>
    <row r="51" spans="1:9" x14ac:dyDescent="0.25">
      <c r="A51" s="12" t="s">
        <v>0</v>
      </c>
      <c r="B51" s="15">
        <v>5</v>
      </c>
      <c r="C51" s="15">
        <v>6</v>
      </c>
      <c r="D51" s="19"/>
      <c r="E51" s="19"/>
      <c r="F51" s="19"/>
      <c r="G51" s="18"/>
      <c r="H51" s="18"/>
      <c r="I51" s="21"/>
    </row>
    <row r="52" spans="1:9" x14ac:dyDescent="0.25">
      <c r="A52" s="12"/>
      <c r="B52" s="19" t="s">
        <v>11</v>
      </c>
      <c r="C52" s="19" t="s">
        <v>12</v>
      </c>
      <c r="D52" s="19" t="s">
        <v>13</v>
      </c>
      <c r="E52" s="19" t="s">
        <v>14</v>
      </c>
      <c r="F52" s="19" t="s">
        <v>15</v>
      </c>
      <c r="G52" s="15" t="s">
        <v>16</v>
      </c>
      <c r="H52" s="15" t="s">
        <v>17</v>
      </c>
      <c r="I52" s="21"/>
    </row>
    <row r="53" spans="1:9" x14ac:dyDescent="0.25">
      <c r="A53" s="12" t="s">
        <v>11</v>
      </c>
      <c r="B53" s="20">
        <v>0.38951197332525</v>
      </c>
      <c r="C53" s="20">
        <v>2.2127917550773001E-2</v>
      </c>
      <c r="D53" s="20">
        <v>8.0024249772658401E-2</v>
      </c>
      <c r="E53" s="20">
        <v>5.5168232797817497E-2</v>
      </c>
      <c r="F53" s="20">
        <v>0.306456501970294</v>
      </c>
      <c r="G53" s="20">
        <v>0</v>
      </c>
      <c r="H53" s="18">
        <v>0</v>
      </c>
      <c r="I53" s="21">
        <f t="shared" si="0"/>
        <v>1</v>
      </c>
    </row>
    <row r="54" spans="1:9" x14ac:dyDescent="0.25">
      <c r="A54" s="12" t="s">
        <v>12</v>
      </c>
      <c r="B54" s="20">
        <v>0</v>
      </c>
      <c r="C54" s="20">
        <v>0.75797872340425498</v>
      </c>
      <c r="D54" s="20">
        <v>5.85106382978723E-2</v>
      </c>
      <c r="E54" s="20">
        <v>5.31914893617021E-3</v>
      </c>
      <c r="F54" s="20">
        <v>0.11968085106383</v>
      </c>
      <c r="G54" s="20">
        <v>0</v>
      </c>
      <c r="H54" s="18">
        <v>0</v>
      </c>
      <c r="I54" s="21">
        <f t="shared" si="0"/>
        <v>1</v>
      </c>
    </row>
    <row r="55" spans="1:9" x14ac:dyDescent="0.25">
      <c r="A55" s="12" t="s">
        <v>13</v>
      </c>
      <c r="B55" s="20">
        <v>0</v>
      </c>
      <c r="C55" s="20">
        <v>0.12518518518518501</v>
      </c>
      <c r="D55" s="20">
        <v>0.56222222222222196</v>
      </c>
      <c r="E55" s="20">
        <v>3.9259259259259299E-2</v>
      </c>
      <c r="F55" s="20">
        <v>0.17407407407407399</v>
      </c>
      <c r="G55" s="20">
        <v>0</v>
      </c>
      <c r="H55" s="18">
        <v>0</v>
      </c>
      <c r="I55" s="21">
        <f t="shared" si="0"/>
        <v>1</v>
      </c>
    </row>
    <row r="56" spans="1:9" x14ac:dyDescent="0.25">
      <c r="A56" s="12" t="s">
        <v>14</v>
      </c>
      <c r="B56" s="20">
        <v>0</v>
      </c>
      <c r="C56" s="20">
        <v>1.1933174224343699E-2</v>
      </c>
      <c r="D56" s="20">
        <v>0.14001591089896601</v>
      </c>
      <c r="E56" s="20">
        <v>0.49642004773269699</v>
      </c>
      <c r="F56" s="20">
        <v>0.20604614160700099</v>
      </c>
      <c r="G56" s="20">
        <v>0</v>
      </c>
      <c r="H56" s="18">
        <v>0</v>
      </c>
      <c r="I56" s="21">
        <f t="shared" si="0"/>
        <v>1</v>
      </c>
    </row>
    <row r="57" spans="1:9" x14ac:dyDescent="0.25">
      <c r="A57" s="12" t="s">
        <v>15</v>
      </c>
      <c r="B57" s="20">
        <v>0</v>
      </c>
      <c r="C57" s="20">
        <v>0</v>
      </c>
      <c r="D57" s="20">
        <v>0</v>
      </c>
      <c r="E57" s="20">
        <v>0</v>
      </c>
      <c r="F57" s="20">
        <v>0</v>
      </c>
      <c r="G57" s="20">
        <v>0</v>
      </c>
      <c r="H57" s="18">
        <v>0</v>
      </c>
      <c r="I57" s="21">
        <f t="shared" si="0"/>
        <v>0</v>
      </c>
    </row>
    <row r="58" spans="1:9" x14ac:dyDescent="0.25">
      <c r="A58" s="12" t="s">
        <v>16</v>
      </c>
      <c r="B58" s="20">
        <v>0</v>
      </c>
      <c r="C58" s="20">
        <v>0</v>
      </c>
      <c r="D58" s="20">
        <v>0</v>
      </c>
      <c r="E58" s="20">
        <v>0</v>
      </c>
      <c r="F58" s="20">
        <v>0</v>
      </c>
      <c r="G58" s="20">
        <v>0</v>
      </c>
      <c r="H58" s="18">
        <v>0</v>
      </c>
      <c r="I58" s="21">
        <f t="shared" si="0"/>
        <v>0</v>
      </c>
    </row>
    <row r="59" spans="1:9" x14ac:dyDescent="0.25">
      <c r="A59" s="12" t="s">
        <v>17</v>
      </c>
      <c r="B59" s="20">
        <v>0</v>
      </c>
      <c r="C59" s="20">
        <v>0</v>
      </c>
      <c r="D59" s="20">
        <v>0</v>
      </c>
      <c r="E59" s="20">
        <v>0</v>
      </c>
      <c r="F59" s="20">
        <v>0</v>
      </c>
      <c r="G59" s="20">
        <v>0</v>
      </c>
      <c r="H59" s="18">
        <v>0</v>
      </c>
      <c r="I59" s="21">
        <f t="shared" si="0"/>
        <v>0</v>
      </c>
    </row>
    <row r="60" spans="1:9" x14ac:dyDescent="0.25">
      <c r="A60" s="12"/>
      <c r="B60" s="18"/>
      <c r="C60" s="18"/>
      <c r="D60" s="18"/>
      <c r="E60" s="18"/>
      <c r="F60" s="18"/>
      <c r="G60" s="18"/>
      <c r="H60" s="18"/>
    </row>
    <row r="61" spans="1:9" x14ac:dyDescent="0.25">
      <c r="A61" s="12"/>
      <c r="B61" s="18"/>
      <c r="C61" s="18"/>
      <c r="D61" s="18"/>
      <c r="E61" s="18"/>
      <c r="F61" s="18"/>
      <c r="G61" s="18"/>
      <c r="H61" s="18"/>
    </row>
    <row r="62" spans="1:9" x14ac:dyDescent="0.25">
      <c r="A62" s="12"/>
      <c r="B62" s="18"/>
      <c r="C62" s="18"/>
      <c r="D62" s="18"/>
      <c r="E62" s="18"/>
      <c r="F62" s="18"/>
      <c r="G62" s="18"/>
      <c r="H62" s="18"/>
    </row>
  </sheetData>
  <conditionalFormatting sqref="B3:H9">
    <cfRule type="colorScale" priority="14">
      <colorScale>
        <cfvo type="min"/>
        <cfvo type="max"/>
        <color rgb="FFFCFCFF"/>
        <color rgb="FF63BE7B"/>
      </colorScale>
    </cfRule>
  </conditionalFormatting>
  <conditionalFormatting sqref="B13:H19">
    <cfRule type="colorScale" priority="13">
      <colorScale>
        <cfvo type="min"/>
        <cfvo type="max"/>
        <color rgb="FFFCFCFF"/>
        <color rgb="FF63BE7B"/>
      </colorScale>
    </cfRule>
  </conditionalFormatting>
  <conditionalFormatting sqref="B23:H29">
    <cfRule type="colorScale" priority="12">
      <colorScale>
        <cfvo type="min"/>
        <cfvo type="max"/>
        <color rgb="FFFCFCFF"/>
        <color rgb="FF63BE7B"/>
      </colorScale>
    </cfRule>
  </conditionalFormatting>
  <conditionalFormatting sqref="B40:H40">
    <cfRule type="colorScale" priority="39">
      <colorScale>
        <cfvo type="min"/>
        <cfvo type="max"/>
        <color rgb="FFFCFCFF"/>
        <color rgb="FF63BE7B"/>
      </colorScale>
    </cfRule>
  </conditionalFormatting>
  <conditionalFormatting sqref="B33:H39">
    <cfRule type="colorScale" priority="7">
      <colorScale>
        <cfvo type="min"/>
        <cfvo type="max"/>
        <color rgb="FFFCFCFF"/>
        <color rgb="FF63BE7B"/>
      </colorScale>
    </cfRule>
  </conditionalFormatting>
  <conditionalFormatting sqref="B43:H49">
    <cfRule type="colorScale" priority="4">
      <colorScale>
        <cfvo type="min"/>
        <cfvo type="max"/>
        <color rgb="FFFCFCFF"/>
        <color rgb="FF63BE7B"/>
      </colorScale>
    </cfRule>
  </conditionalFormatting>
  <conditionalFormatting sqref="B53:H59">
    <cfRule type="colorScale" priority="4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9"/>
  <sheetViews>
    <sheetView showGridLines="0" zoomScale="40" zoomScaleNormal="40" workbookViewId="0">
      <selection activeCell="L1" sqref="L1:N8"/>
    </sheetView>
  </sheetViews>
  <sheetFormatPr defaultColWidth="11" defaultRowHeight="15.75" x14ac:dyDescent="0.25"/>
  <cols>
    <col min="1" max="1" width="17.375" customWidth="1"/>
    <col min="2" max="8" width="15.625" style="16" customWidth="1"/>
  </cols>
  <sheetData>
    <row r="1" spans="1:14" ht="16.5" thickBot="1" x14ac:dyDescent="0.3">
      <c r="A1" s="13" t="s">
        <v>0</v>
      </c>
      <c r="B1" s="17">
        <v>0</v>
      </c>
      <c r="C1" s="17">
        <v>1</v>
      </c>
      <c r="D1" s="17"/>
      <c r="E1" s="17"/>
      <c r="F1" s="15"/>
      <c r="G1" s="15"/>
      <c r="H1" s="15"/>
      <c r="L1" s="9" t="s">
        <v>8</v>
      </c>
      <c r="M1" s="10" t="s">
        <v>9</v>
      </c>
      <c r="N1" s="11" t="s">
        <v>10</v>
      </c>
    </row>
    <row r="2" spans="1:14" x14ac:dyDescent="0.25">
      <c r="A2" s="12"/>
      <c r="B2" s="15" t="s">
        <v>20</v>
      </c>
      <c r="C2" s="15" t="s">
        <v>18</v>
      </c>
      <c r="D2" s="15" t="s">
        <v>24</v>
      </c>
      <c r="E2" s="15" t="s">
        <v>19</v>
      </c>
      <c r="F2" s="15" t="s">
        <v>22</v>
      </c>
      <c r="G2" s="15" t="s">
        <v>23</v>
      </c>
      <c r="H2" s="15" t="s">
        <v>21</v>
      </c>
      <c r="L2" s="6">
        <v>0</v>
      </c>
      <c r="M2" s="2">
        <v>42730</v>
      </c>
      <c r="N2" s="3">
        <v>42911</v>
      </c>
    </row>
    <row r="3" spans="1:14" x14ac:dyDescent="0.25">
      <c r="A3" s="12" t="s">
        <v>20</v>
      </c>
      <c r="B3" s="18">
        <v>0.54067460317460303</v>
      </c>
      <c r="C3" s="18">
        <v>0.192460317460317</v>
      </c>
      <c r="D3" s="18">
        <v>0.189484126984127</v>
      </c>
      <c r="E3" s="18">
        <v>1.7857142857142901E-2</v>
      </c>
      <c r="F3" s="18">
        <v>1.4880952380952399E-2</v>
      </c>
      <c r="G3" s="18">
        <v>0</v>
      </c>
      <c r="H3" s="18">
        <v>0</v>
      </c>
      <c r="I3" s="21">
        <f>+ROUND(SUM(B3:H3),0)</f>
        <v>1</v>
      </c>
      <c r="L3" s="7">
        <v>1</v>
      </c>
      <c r="M3" s="2">
        <v>42547</v>
      </c>
      <c r="N3" s="3">
        <v>42729</v>
      </c>
    </row>
    <row r="4" spans="1:14" x14ac:dyDescent="0.25">
      <c r="A4" s="12" t="s">
        <v>18</v>
      </c>
      <c r="B4" s="18">
        <v>0</v>
      </c>
      <c r="C4" s="18">
        <v>0.915402298850575</v>
      </c>
      <c r="D4" s="18">
        <v>2.6436781609195398E-2</v>
      </c>
      <c r="E4" s="18">
        <v>3.3333333333333301E-3</v>
      </c>
      <c r="F4" s="18">
        <v>2.6436781609195398E-3</v>
      </c>
      <c r="G4" s="18">
        <v>0</v>
      </c>
      <c r="H4" s="18">
        <v>0</v>
      </c>
      <c r="I4" s="21">
        <f t="shared" ref="I4:I59" si="0">+ROUND(SUM(B4:H4),0)</f>
        <v>1</v>
      </c>
      <c r="K4" s="12"/>
      <c r="L4" s="7">
        <v>2</v>
      </c>
      <c r="M4" s="2">
        <v>42364</v>
      </c>
      <c r="N4" s="3">
        <v>42546</v>
      </c>
    </row>
    <row r="5" spans="1:14" x14ac:dyDescent="0.25">
      <c r="A5" s="12" t="s">
        <v>24</v>
      </c>
      <c r="B5" s="18">
        <v>0</v>
      </c>
      <c r="C5" s="18">
        <v>3.85121172271276E-2</v>
      </c>
      <c r="D5" s="18">
        <v>0.85572045838812705</v>
      </c>
      <c r="E5" s="18">
        <v>4.1893668983655798E-2</v>
      </c>
      <c r="F5" s="18">
        <v>2.42344542551193E-2</v>
      </c>
      <c r="G5" s="18">
        <v>0</v>
      </c>
      <c r="H5" s="18">
        <v>0</v>
      </c>
      <c r="I5" s="21">
        <f t="shared" si="0"/>
        <v>1</v>
      </c>
      <c r="K5" s="12"/>
      <c r="L5" s="7">
        <v>3</v>
      </c>
      <c r="M5" s="2">
        <v>42181</v>
      </c>
      <c r="N5" s="3">
        <v>42363</v>
      </c>
    </row>
    <row r="6" spans="1:14" x14ac:dyDescent="0.25">
      <c r="A6" s="12" t="s">
        <v>19</v>
      </c>
      <c r="B6" s="18">
        <v>0</v>
      </c>
      <c r="C6" s="18">
        <v>7.63358778625954E-3</v>
      </c>
      <c r="D6" s="18">
        <v>0.213740458015267</v>
      </c>
      <c r="E6" s="18">
        <v>0.33282442748091601</v>
      </c>
      <c r="F6" s="18">
        <v>0.416793893129771</v>
      </c>
      <c r="G6" s="18">
        <v>0</v>
      </c>
      <c r="H6" s="18">
        <v>0</v>
      </c>
      <c r="I6" s="21">
        <f t="shared" si="0"/>
        <v>1</v>
      </c>
      <c r="L6" s="7">
        <v>4</v>
      </c>
      <c r="M6" s="2">
        <v>41999</v>
      </c>
      <c r="N6" s="3">
        <v>42180</v>
      </c>
    </row>
    <row r="7" spans="1:14" x14ac:dyDescent="0.25">
      <c r="A7" s="12" t="s">
        <v>22</v>
      </c>
      <c r="B7" s="18">
        <v>0</v>
      </c>
      <c r="C7" s="18">
        <v>0</v>
      </c>
      <c r="D7" s="18">
        <v>5.3763440860215101E-3</v>
      </c>
      <c r="E7" s="18">
        <v>8.0645161290322596E-3</v>
      </c>
      <c r="F7" s="18">
        <v>0</v>
      </c>
      <c r="G7" s="18">
        <v>0.93548387096774199</v>
      </c>
      <c r="H7" s="18">
        <v>0</v>
      </c>
      <c r="I7" s="21">
        <f t="shared" si="0"/>
        <v>1</v>
      </c>
      <c r="L7" s="7">
        <v>5</v>
      </c>
      <c r="M7" s="2">
        <v>41816</v>
      </c>
      <c r="N7" s="3">
        <v>41998</v>
      </c>
    </row>
    <row r="8" spans="1:14" ht="16.5" thickBot="1" x14ac:dyDescent="0.3">
      <c r="A8" s="12" t="s">
        <v>23</v>
      </c>
      <c r="B8" s="18">
        <v>0</v>
      </c>
      <c r="C8" s="18">
        <v>0</v>
      </c>
      <c r="D8" s="18">
        <v>2.7777777777777801E-3</v>
      </c>
      <c r="E8" s="18">
        <v>5.5555555555555601E-3</v>
      </c>
      <c r="F8" s="18">
        <v>0</v>
      </c>
      <c r="G8" s="18">
        <v>0</v>
      </c>
      <c r="H8" s="18">
        <v>0.969444444444444</v>
      </c>
      <c r="I8" s="21">
        <f t="shared" si="0"/>
        <v>1</v>
      </c>
      <c r="L8" s="8">
        <v>6</v>
      </c>
      <c r="M8" s="4">
        <v>41634</v>
      </c>
      <c r="N8" s="5">
        <v>41815</v>
      </c>
    </row>
    <row r="9" spans="1:14" x14ac:dyDescent="0.25">
      <c r="A9" s="12" t="s">
        <v>21</v>
      </c>
      <c r="B9" s="18">
        <v>0</v>
      </c>
      <c r="C9" s="18">
        <v>0</v>
      </c>
      <c r="D9" s="18">
        <v>1.22399020807834E-3</v>
      </c>
      <c r="E9" s="18">
        <v>6.1199510403916796E-4</v>
      </c>
      <c r="F9" s="18">
        <v>0</v>
      </c>
      <c r="G9" s="18">
        <v>0</v>
      </c>
      <c r="H9" s="18">
        <v>0.99143206854345201</v>
      </c>
      <c r="I9" s="21">
        <f t="shared" si="0"/>
        <v>1</v>
      </c>
      <c r="L9" s="1"/>
      <c r="M9" s="1"/>
    </row>
    <row r="10" spans="1:14" x14ac:dyDescent="0.25">
      <c r="I10" s="21"/>
      <c r="L10" s="1"/>
      <c r="M10" s="1"/>
    </row>
    <row r="11" spans="1:14" x14ac:dyDescent="0.25">
      <c r="A11" s="13" t="s">
        <v>0</v>
      </c>
      <c r="B11" s="17">
        <v>1</v>
      </c>
      <c r="C11" s="17">
        <v>2</v>
      </c>
      <c r="D11" s="15"/>
      <c r="E11" s="17"/>
      <c r="F11" s="15"/>
      <c r="G11" s="15"/>
      <c r="H11" s="15"/>
      <c r="I11" s="21"/>
    </row>
    <row r="12" spans="1:14" x14ac:dyDescent="0.25">
      <c r="A12" s="12"/>
      <c r="B12" s="15" t="s">
        <v>20</v>
      </c>
      <c r="C12" s="15" t="s">
        <v>18</v>
      </c>
      <c r="D12" s="15" t="s">
        <v>24</v>
      </c>
      <c r="E12" s="15" t="s">
        <v>19</v>
      </c>
      <c r="F12" s="15" t="s">
        <v>22</v>
      </c>
      <c r="G12" s="15" t="s">
        <v>23</v>
      </c>
      <c r="H12" s="15" t="s">
        <v>21</v>
      </c>
      <c r="I12" s="21"/>
    </row>
    <row r="13" spans="1:14" x14ac:dyDescent="0.25">
      <c r="A13" s="14" t="s">
        <v>20</v>
      </c>
      <c r="B13" s="18">
        <v>0.34173228346456702</v>
      </c>
      <c r="C13" s="18">
        <v>0.28188976377952801</v>
      </c>
      <c r="D13" s="18">
        <v>0.23464566929133901</v>
      </c>
      <c r="E13" s="18">
        <v>2.28346456692913E-2</v>
      </c>
      <c r="F13" s="18">
        <v>1.41732283464567E-2</v>
      </c>
      <c r="G13" s="18">
        <v>0</v>
      </c>
      <c r="H13" s="18">
        <v>0</v>
      </c>
      <c r="I13" s="21">
        <f t="shared" si="0"/>
        <v>1</v>
      </c>
    </row>
    <row r="14" spans="1:14" x14ac:dyDescent="0.25">
      <c r="A14" s="14" t="s">
        <v>18</v>
      </c>
      <c r="B14" s="18">
        <v>0</v>
      </c>
      <c r="C14" s="18">
        <v>0.85860655737704905</v>
      </c>
      <c r="D14" s="18">
        <v>2.42059426229508E-2</v>
      </c>
      <c r="E14" s="18">
        <v>4.3545081967213102E-3</v>
      </c>
      <c r="F14" s="18">
        <v>2.5614754098360702E-3</v>
      </c>
      <c r="G14" s="18">
        <v>0</v>
      </c>
      <c r="H14" s="18">
        <v>0</v>
      </c>
      <c r="I14" s="21">
        <f t="shared" si="0"/>
        <v>1</v>
      </c>
    </row>
    <row r="15" spans="1:14" x14ac:dyDescent="0.25">
      <c r="A15" s="14" t="s">
        <v>24</v>
      </c>
      <c r="B15" s="18">
        <v>0</v>
      </c>
      <c r="C15" s="18">
        <v>3.6968576709796697E-2</v>
      </c>
      <c r="D15" s="18">
        <v>0.81433559252413201</v>
      </c>
      <c r="E15" s="18">
        <v>3.94331484904498E-2</v>
      </c>
      <c r="F15" s="18">
        <v>2.0743479153830399E-2</v>
      </c>
      <c r="G15" s="18">
        <v>0</v>
      </c>
      <c r="H15" s="18">
        <v>0</v>
      </c>
      <c r="I15" s="21">
        <f t="shared" si="0"/>
        <v>1</v>
      </c>
    </row>
    <row r="16" spans="1:14" x14ac:dyDescent="0.25">
      <c r="A16" s="14" t="s">
        <v>19</v>
      </c>
      <c r="B16" s="18">
        <v>0</v>
      </c>
      <c r="C16" s="18">
        <v>8.0385852090032097E-3</v>
      </c>
      <c r="D16" s="18">
        <v>0.19935691318328</v>
      </c>
      <c r="E16" s="18">
        <v>0.326366559485531</v>
      </c>
      <c r="F16" s="18">
        <v>0.37459807073954998</v>
      </c>
      <c r="G16" s="18">
        <v>0</v>
      </c>
      <c r="H16" s="18">
        <v>0</v>
      </c>
      <c r="I16" s="21">
        <f t="shared" si="0"/>
        <v>1</v>
      </c>
    </row>
    <row r="17" spans="1:9" x14ac:dyDescent="0.25">
      <c r="A17" s="14" t="s">
        <v>22</v>
      </c>
      <c r="B17" s="18">
        <v>0</v>
      </c>
      <c r="C17" s="18">
        <v>0</v>
      </c>
      <c r="D17" s="18">
        <v>2.6385224274406301E-3</v>
      </c>
      <c r="E17" s="18">
        <v>2.6385224274406301E-3</v>
      </c>
      <c r="F17" s="18">
        <v>0</v>
      </c>
      <c r="G17" s="18">
        <v>0.94986807387862804</v>
      </c>
      <c r="H17" s="18">
        <v>0</v>
      </c>
      <c r="I17" s="21">
        <f t="shared" si="0"/>
        <v>1</v>
      </c>
    </row>
    <row r="18" spans="1:9" x14ac:dyDescent="0.25">
      <c r="A18" s="14" t="s">
        <v>23</v>
      </c>
      <c r="B18" s="18">
        <v>0</v>
      </c>
      <c r="C18" s="18">
        <v>0</v>
      </c>
      <c r="D18" s="18">
        <v>0</v>
      </c>
      <c r="E18" s="18">
        <v>3.27868852459016E-3</v>
      </c>
      <c r="F18" s="18">
        <v>0</v>
      </c>
      <c r="G18" s="18">
        <v>0</v>
      </c>
      <c r="H18" s="18">
        <v>0.96393442622950798</v>
      </c>
      <c r="I18" s="21">
        <f t="shared" si="0"/>
        <v>1</v>
      </c>
    </row>
    <row r="19" spans="1:9" x14ac:dyDescent="0.25">
      <c r="A19" s="14" t="s">
        <v>21</v>
      </c>
      <c r="B19" s="18">
        <v>0</v>
      </c>
      <c r="C19" s="18">
        <v>0</v>
      </c>
      <c r="D19" s="18">
        <v>7.3260073260073303E-4</v>
      </c>
      <c r="E19" s="18">
        <v>2.1978021978022E-3</v>
      </c>
      <c r="F19" s="18">
        <v>0</v>
      </c>
      <c r="G19" s="18">
        <v>0</v>
      </c>
      <c r="H19" s="18">
        <v>0.98168498168498197</v>
      </c>
      <c r="I19" s="21">
        <f t="shared" si="0"/>
        <v>1</v>
      </c>
    </row>
    <row r="20" spans="1:9" x14ac:dyDescent="0.25">
      <c r="I20" s="21"/>
    </row>
    <row r="21" spans="1:9" s="12" customFormat="1" x14ac:dyDescent="0.25">
      <c r="A21" s="13" t="s">
        <v>0</v>
      </c>
      <c r="B21" s="15">
        <v>2</v>
      </c>
      <c r="C21" s="17">
        <v>3</v>
      </c>
      <c r="D21" s="15"/>
      <c r="E21" s="17"/>
      <c r="F21" s="15"/>
      <c r="G21" s="15"/>
      <c r="H21" s="15"/>
      <c r="I21" s="21"/>
    </row>
    <row r="22" spans="1:9" s="12" customFormat="1" x14ac:dyDescent="0.25">
      <c r="B22" s="15" t="s">
        <v>20</v>
      </c>
      <c r="C22" s="15" t="s">
        <v>18</v>
      </c>
      <c r="D22" s="15" t="s">
        <v>24</v>
      </c>
      <c r="E22" s="15" t="s">
        <v>19</v>
      </c>
      <c r="F22" s="15" t="s">
        <v>22</v>
      </c>
      <c r="G22" s="15" t="s">
        <v>23</v>
      </c>
      <c r="H22" s="15" t="s">
        <v>21</v>
      </c>
      <c r="I22" s="21"/>
    </row>
    <row r="23" spans="1:9" x14ac:dyDescent="0.25">
      <c r="A23" s="12" t="s">
        <v>20</v>
      </c>
      <c r="B23" s="18">
        <v>0.51756756756756805</v>
      </c>
      <c r="C23" s="18">
        <v>0.19121621621621601</v>
      </c>
      <c r="D23" s="18">
        <v>0.21824324324324301</v>
      </c>
      <c r="E23" s="18">
        <v>1.75675675675676E-2</v>
      </c>
      <c r="F23" s="18">
        <v>1.9594594594594599E-2</v>
      </c>
      <c r="G23" s="18">
        <v>0</v>
      </c>
      <c r="H23" s="18">
        <v>0</v>
      </c>
      <c r="I23" s="21">
        <f t="shared" si="0"/>
        <v>1</v>
      </c>
    </row>
    <row r="24" spans="1:9" x14ac:dyDescent="0.25">
      <c r="A24" s="12" t="s">
        <v>18</v>
      </c>
      <c r="B24" s="18">
        <v>0</v>
      </c>
      <c r="C24" s="18">
        <v>0.91432432432432398</v>
      </c>
      <c r="D24" s="18">
        <v>2.3648648648648601E-2</v>
      </c>
      <c r="E24" s="18">
        <v>4.1891891891891898E-3</v>
      </c>
      <c r="F24" s="18">
        <v>2.56756756756757E-3</v>
      </c>
      <c r="G24" s="18">
        <v>0</v>
      </c>
      <c r="H24" s="18">
        <v>0</v>
      </c>
      <c r="I24" s="21">
        <f t="shared" si="0"/>
        <v>1</v>
      </c>
    </row>
    <row r="25" spans="1:9" x14ac:dyDescent="0.25">
      <c r="A25" s="12" t="s">
        <v>24</v>
      </c>
      <c r="B25" s="18">
        <v>0</v>
      </c>
      <c r="C25" s="18">
        <v>5.34054054054054E-2</v>
      </c>
      <c r="D25" s="18">
        <v>0.84</v>
      </c>
      <c r="E25" s="18">
        <v>4.1945945945945903E-2</v>
      </c>
      <c r="F25" s="18">
        <v>1.9027027027027001E-2</v>
      </c>
      <c r="G25" s="18">
        <v>0</v>
      </c>
      <c r="H25" s="18">
        <v>0</v>
      </c>
      <c r="I25" s="21">
        <f t="shared" si="0"/>
        <v>1</v>
      </c>
    </row>
    <row r="26" spans="1:9" x14ac:dyDescent="0.25">
      <c r="A26" s="12" t="s">
        <v>19</v>
      </c>
      <c r="B26" s="18">
        <v>0</v>
      </c>
      <c r="C26" s="18">
        <v>1.5797788309636601E-2</v>
      </c>
      <c r="D26" s="18">
        <v>0.230647709320695</v>
      </c>
      <c r="E26" s="18">
        <v>0.30963665086887798</v>
      </c>
      <c r="F26" s="18">
        <v>0.38388625592417103</v>
      </c>
      <c r="G26" s="18">
        <v>0</v>
      </c>
      <c r="H26" s="18">
        <v>0</v>
      </c>
      <c r="I26" s="21">
        <f t="shared" si="0"/>
        <v>1</v>
      </c>
    </row>
    <row r="27" spans="1:9" x14ac:dyDescent="0.25">
      <c r="A27" s="12" t="s">
        <v>22</v>
      </c>
      <c r="B27" s="18">
        <v>0</v>
      </c>
      <c r="C27" s="18">
        <v>0</v>
      </c>
      <c r="D27" s="18">
        <v>3.1250000000000002E-3</v>
      </c>
      <c r="E27" s="18">
        <v>3.1250000000000002E-3</v>
      </c>
      <c r="F27" s="18">
        <v>0</v>
      </c>
      <c r="G27" s="18">
        <v>0.953125</v>
      </c>
      <c r="H27" s="18">
        <v>0</v>
      </c>
      <c r="I27" s="21">
        <f t="shared" si="0"/>
        <v>1</v>
      </c>
    </row>
    <row r="28" spans="1:9" x14ac:dyDescent="0.25">
      <c r="A28" s="12" t="s">
        <v>23</v>
      </c>
      <c r="B28" s="18">
        <v>0</v>
      </c>
      <c r="C28" s="18">
        <v>0</v>
      </c>
      <c r="D28" s="18">
        <v>9.0909090909090905E-3</v>
      </c>
      <c r="E28" s="18">
        <v>3.0303030303030299E-3</v>
      </c>
      <c r="F28" s="18">
        <v>0</v>
      </c>
      <c r="G28" s="18">
        <v>0</v>
      </c>
      <c r="H28" s="18">
        <v>0.96969696969696995</v>
      </c>
      <c r="I28" s="21">
        <f t="shared" si="0"/>
        <v>1</v>
      </c>
    </row>
    <row r="29" spans="1:9" x14ac:dyDescent="0.25">
      <c r="A29" s="12" t="s">
        <v>21</v>
      </c>
      <c r="B29" s="18">
        <v>0</v>
      </c>
      <c r="C29" s="18">
        <v>9.4161958568738204E-4</v>
      </c>
      <c r="D29" s="18">
        <v>2.8248587570621499E-3</v>
      </c>
      <c r="E29" s="18">
        <v>2.8248587570621499E-3</v>
      </c>
      <c r="F29" s="18">
        <v>0</v>
      </c>
      <c r="G29" s="18">
        <v>0</v>
      </c>
      <c r="H29" s="18">
        <v>0.983992467043315</v>
      </c>
      <c r="I29" s="21">
        <f t="shared" si="0"/>
        <v>1</v>
      </c>
    </row>
    <row r="30" spans="1:9" x14ac:dyDescent="0.25">
      <c r="I30" s="21"/>
    </row>
    <row r="31" spans="1:9" x14ac:dyDescent="0.25">
      <c r="A31" s="13" t="s">
        <v>0</v>
      </c>
      <c r="B31" s="15">
        <v>3</v>
      </c>
      <c r="C31" s="17">
        <v>4</v>
      </c>
      <c r="D31" s="15"/>
      <c r="E31" s="17"/>
      <c r="F31" s="15"/>
      <c r="G31" s="15"/>
      <c r="H31" s="15"/>
      <c r="I31" s="21"/>
    </row>
    <row r="32" spans="1:9" x14ac:dyDescent="0.25">
      <c r="A32" s="12"/>
      <c r="B32" s="15" t="s">
        <v>20</v>
      </c>
      <c r="C32" s="15" t="s">
        <v>18</v>
      </c>
      <c r="D32" s="15" t="s">
        <v>24</v>
      </c>
      <c r="E32" s="15" t="s">
        <v>19</v>
      </c>
      <c r="F32" s="15" t="s">
        <v>22</v>
      </c>
      <c r="G32" s="15" t="s">
        <v>23</v>
      </c>
      <c r="H32" s="15" t="s">
        <v>21</v>
      </c>
      <c r="I32" s="21"/>
    </row>
    <row r="33" spans="1:9" x14ac:dyDescent="0.25">
      <c r="A33" s="12" t="s">
        <v>20</v>
      </c>
      <c r="B33" s="18">
        <v>0.79720279720279696</v>
      </c>
      <c r="C33" s="18">
        <v>2.2144522144522099E-2</v>
      </c>
      <c r="D33" s="18">
        <v>1.5151515151515201E-2</v>
      </c>
      <c r="E33" s="18">
        <v>0</v>
      </c>
      <c r="F33" s="18">
        <v>1.1655011655011701E-3</v>
      </c>
      <c r="G33" s="18">
        <v>0</v>
      </c>
      <c r="H33" s="18">
        <v>0</v>
      </c>
      <c r="I33" s="21">
        <f t="shared" si="0"/>
        <v>1</v>
      </c>
    </row>
    <row r="34" spans="1:9" x14ac:dyDescent="0.25">
      <c r="A34" s="12" t="s">
        <v>18</v>
      </c>
      <c r="B34" s="18">
        <v>0</v>
      </c>
      <c r="C34" s="18">
        <v>0.85831622176591404</v>
      </c>
      <c r="D34" s="18">
        <v>2.2745221923866701E-2</v>
      </c>
      <c r="E34" s="18">
        <v>4.7385879008055602E-3</v>
      </c>
      <c r="F34" s="18">
        <v>3.4749644605907401E-3</v>
      </c>
      <c r="G34" s="18">
        <v>0</v>
      </c>
      <c r="H34" s="18">
        <v>0</v>
      </c>
      <c r="I34" s="21">
        <f t="shared" si="0"/>
        <v>1</v>
      </c>
    </row>
    <row r="35" spans="1:9" x14ac:dyDescent="0.25">
      <c r="A35" s="12" t="s">
        <v>24</v>
      </c>
      <c r="B35" s="18">
        <v>0</v>
      </c>
      <c r="C35" s="18">
        <v>4.1361380288347897E-2</v>
      </c>
      <c r="D35" s="18">
        <v>0.79839281493736702</v>
      </c>
      <c r="E35" s="18">
        <v>4.2543134010872098E-2</v>
      </c>
      <c r="F35" s="18">
        <v>2.31623729614748E-2</v>
      </c>
      <c r="G35" s="18">
        <v>0</v>
      </c>
      <c r="H35" s="18">
        <v>0</v>
      </c>
      <c r="I35" s="21">
        <f t="shared" si="0"/>
        <v>1</v>
      </c>
    </row>
    <row r="36" spans="1:9" x14ac:dyDescent="0.25">
      <c r="A36" s="12" t="s">
        <v>19</v>
      </c>
      <c r="B36" s="18">
        <v>0</v>
      </c>
      <c r="C36" s="18">
        <v>2.23367697594502E-2</v>
      </c>
      <c r="D36" s="18">
        <v>0.22164948453608199</v>
      </c>
      <c r="E36" s="18">
        <v>0.31271477663230202</v>
      </c>
      <c r="F36" s="18">
        <v>0.34192439862543</v>
      </c>
      <c r="G36" s="18">
        <v>0</v>
      </c>
      <c r="H36" s="18">
        <v>0</v>
      </c>
      <c r="I36" s="21">
        <f t="shared" si="0"/>
        <v>1</v>
      </c>
    </row>
    <row r="37" spans="1:9" x14ac:dyDescent="0.25">
      <c r="A37" s="12" t="s">
        <v>22</v>
      </c>
      <c r="B37" s="18">
        <v>0</v>
      </c>
      <c r="C37" s="18">
        <v>0</v>
      </c>
      <c r="D37" s="18">
        <v>2.8248587570621499E-3</v>
      </c>
      <c r="E37" s="18">
        <v>0</v>
      </c>
      <c r="F37" s="18">
        <v>0</v>
      </c>
      <c r="G37" s="18">
        <v>0.93220338983050799</v>
      </c>
      <c r="H37" s="18">
        <v>0</v>
      </c>
      <c r="I37" s="21">
        <f t="shared" si="0"/>
        <v>1</v>
      </c>
    </row>
    <row r="38" spans="1:9" x14ac:dyDescent="0.25">
      <c r="A38" s="12" t="s">
        <v>23</v>
      </c>
      <c r="B38" s="18">
        <v>0</v>
      </c>
      <c r="C38" s="18">
        <v>0</v>
      </c>
      <c r="D38" s="18">
        <v>0</v>
      </c>
      <c r="E38" s="18">
        <v>4.0983606557377103E-3</v>
      </c>
      <c r="F38" s="18">
        <v>0</v>
      </c>
      <c r="G38" s="18">
        <v>0</v>
      </c>
      <c r="H38" s="18">
        <v>0.94262295081967196</v>
      </c>
      <c r="I38" s="21">
        <f t="shared" si="0"/>
        <v>1</v>
      </c>
    </row>
    <row r="39" spans="1:9" x14ac:dyDescent="0.25">
      <c r="A39" s="12" t="s">
        <v>21</v>
      </c>
      <c r="B39" s="18">
        <v>0</v>
      </c>
      <c r="C39" s="18">
        <v>0</v>
      </c>
      <c r="D39" s="18">
        <v>0</v>
      </c>
      <c r="E39" s="18">
        <v>1.1764705882352899E-3</v>
      </c>
      <c r="F39" s="18">
        <v>0</v>
      </c>
      <c r="G39" s="18">
        <v>0</v>
      </c>
      <c r="H39" s="18">
        <v>0.97882352941176498</v>
      </c>
      <c r="I39" s="21">
        <f t="shared" si="0"/>
        <v>1</v>
      </c>
    </row>
    <row r="40" spans="1:9" x14ac:dyDescent="0.25">
      <c r="I40" s="21"/>
    </row>
    <row r="41" spans="1:9" x14ac:dyDescent="0.25">
      <c r="A41" s="13" t="s">
        <v>0</v>
      </c>
      <c r="B41" s="15">
        <v>4</v>
      </c>
      <c r="C41" s="17">
        <v>5</v>
      </c>
      <c r="D41" s="15"/>
      <c r="E41" s="17"/>
      <c r="F41" s="15"/>
      <c r="G41" s="15"/>
      <c r="H41" s="15"/>
      <c r="I41" s="21"/>
    </row>
    <row r="42" spans="1:9" x14ac:dyDescent="0.25">
      <c r="A42" s="12"/>
      <c r="B42" s="15" t="s">
        <v>20</v>
      </c>
      <c r="C42" s="15" t="s">
        <v>18</v>
      </c>
      <c r="D42" s="15" t="s">
        <v>24</v>
      </c>
      <c r="E42" s="15" t="s">
        <v>19</v>
      </c>
      <c r="F42" s="15" t="s">
        <v>22</v>
      </c>
      <c r="G42" s="15" t="s">
        <v>23</v>
      </c>
      <c r="H42" s="15" t="s">
        <v>21</v>
      </c>
      <c r="I42" s="21"/>
    </row>
    <row r="43" spans="1:9" x14ac:dyDescent="0.25">
      <c r="A43" s="12" t="s">
        <v>20</v>
      </c>
      <c r="B43" s="18">
        <v>7.1428571428571397E-2</v>
      </c>
      <c r="C43" s="18">
        <v>0.40277777777777801</v>
      </c>
      <c r="D43" s="18">
        <v>0.398809523809524</v>
      </c>
      <c r="E43" s="18">
        <v>5.1587301587301598E-2</v>
      </c>
      <c r="F43" s="18">
        <v>3.5714285714285698E-2</v>
      </c>
      <c r="G43" s="18">
        <v>0</v>
      </c>
      <c r="H43" s="18">
        <v>0</v>
      </c>
      <c r="I43" s="21">
        <f t="shared" si="0"/>
        <v>1</v>
      </c>
    </row>
    <row r="44" spans="1:9" x14ac:dyDescent="0.25">
      <c r="A44" s="12" t="s">
        <v>18</v>
      </c>
      <c r="B44" s="18">
        <v>0</v>
      </c>
      <c r="C44" s="18">
        <v>0.91202346041055704</v>
      </c>
      <c r="D44" s="18">
        <v>2.88080041400725E-2</v>
      </c>
      <c r="E44" s="18">
        <v>4.6575815076763801E-3</v>
      </c>
      <c r="F44" s="18">
        <v>3.9675694324650696E-3</v>
      </c>
      <c r="G44" s="18">
        <v>0</v>
      </c>
      <c r="H44" s="18">
        <v>0</v>
      </c>
      <c r="I44" s="21">
        <f t="shared" si="0"/>
        <v>1</v>
      </c>
    </row>
    <row r="45" spans="1:9" x14ac:dyDescent="0.25">
      <c r="A45" s="12" t="s">
        <v>24</v>
      </c>
      <c r="B45" s="18">
        <v>0</v>
      </c>
      <c r="C45" s="18">
        <v>6.15571776155718E-2</v>
      </c>
      <c r="D45" s="18">
        <v>0.83138686131386896</v>
      </c>
      <c r="E45" s="18">
        <v>4.2092457420924601E-2</v>
      </c>
      <c r="F45" s="18">
        <v>2.3600973236009699E-2</v>
      </c>
      <c r="G45" s="18">
        <v>0</v>
      </c>
      <c r="H45" s="18">
        <v>0</v>
      </c>
      <c r="I45" s="21">
        <f t="shared" si="0"/>
        <v>1</v>
      </c>
    </row>
    <row r="46" spans="1:9" x14ac:dyDescent="0.25">
      <c r="A46" s="12" t="s">
        <v>19</v>
      </c>
      <c r="B46" s="18">
        <v>0</v>
      </c>
      <c r="C46" s="18">
        <v>1.02459016393443E-2</v>
      </c>
      <c r="D46" s="18">
        <v>0.18237704918032799</v>
      </c>
      <c r="E46" s="18">
        <v>0.32786885245901598</v>
      </c>
      <c r="F46" s="18">
        <v>0.44262295081967201</v>
      </c>
      <c r="G46" s="18">
        <v>0</v>
      </c>
      <c r="H46" s="18">
        <v>0</v>
      </c>
      <c r="I46" s="21">
        <f t="shared" si="0"/>
        <v>1</v>
      </c>
    </row>
    <row r="47" spans="1:9" x14ac:dyDescent="0.25">
      <c r="A47" s="12" t="s">
        <v>22</v>
      </c>
      <c r="B47" s="18">
        <v>0</v>
      </c>
      <c r="C47" s="18">
        <v>0</v>
      </c>
      <c r="D47" s="18">
        <v>0</v>
      </c>
      <c r="E47" s="18">
        <v>3.9370078740157497E-3</v>
      </c>
      <c r="F47" s="18">
        <v>0</v>
      </c>
      <c r="G47" s="18">
        <v>0.96062992125984203</v>
      </c>
      <c r="H47" s="18">
        <v>0</v>
      </c>
      <c r="I47" s="21">
        <f t="shared" si="0"/>
        <v>1</v>
      </c>
    </row>
    <row r="48" spans="1:9" x14ac:dyDescent="0.25">
      <c r="A48" s="12" t="s">
        <v>23</v>
      </c>
      <c r="B48" s="18">
        <v>0</v>
      </c>
      <c r="C48" s="18">
        <v>0</v>
      </c>
      <c r="D48" s="18">
        <v>0</v>
      </c>
      <c r="E48" s="18">
        <v>6.5789473684210497E-3</v>
      </c>
      <c r="F48" s="18">
        <v>0</v>
      </c>
      <c r="G48" s="18">
        <v>0</v>
      </c>
      <c r="H48" s="18">
        <v>0.98026315789473695</v>
      </c>
      <c r="I48" s="21">
        <f t="shared" si="0"/>
        <v>1</v>
      </c>
    </row>
    <row r="49" spans="1:9" x14ac:dyDescent="0.25">
      <c r="A49" s="12" t="s">
        <v>21</v>
      </c>
      <c r="B49" s="18">
        <v>0</v>
      </c>
      <c r="C49" s="18">
        <v>0</v>
      </c>
      <c r="D49" s="18">
        <v>0</v>
      </c>
      <c r="E49" s="18">
        <v>5.3763440860215101E-3</v>
      </c>
      <c r="F49" s="18">
        <v>0</v>
      </c>
      <c r="G49" s="18">
        <v>0</v>
      </c>
      <c r="H49" s="18">
        <v>0.989247311827957</v>
      </c>
      <c r="I49" s="21">
        <f t="shared" si="0"/>
        <v>1</v>
      </c>
    </row>
    <row r="50" spans="1:9" x14ac:dyDescent="0.25">
      <c r="A50" s="12"/>
      <c r="I50" s="21"/>
    </row>
    <row r="51" spans="1:9" x14ac:dyDescent="0.25">
      <c r="A51" s="13" t="s">
        <v>0</v>
      </c>
      <c r="B51" s="15">
        <v>5</v>
      </c>
      <c r="C51" s="17">
        <v>6</v>
      </c>
      <c r="D51" s="15"/>
      <c r="E51" s="17"/>
      <c r="F51" s="15"/>
      <c r="G51" s="15"/>
      <c r="H51" s="15"/>
      <c r="I51" s="21"/>
    </row>
    <row r="52" spans="1:9" x14ac:dyDescent="0.25">
      <c r="A52" s="12"/>
      <c r="B52" s="15" t="s">
        <v>20</v>
      </c>
      <c r="C52" s="15" t="s">
        <v>18</v>
      </c>
      <c r="D52" s="15" t="s">
        <v>24</v>
      </c>
      <c r="E52" s="15" t="s">
        <v>19</v>
      </c>
      <c r="F52" s="15" t="s">
        <v>22</v>
      </c>
      <c r="G52" s="15" t="s">
        <v>23</v>
      </c>
      <c r="H52" s="15" t="s">
        <v>21</v>
      </c>
      <c r="I52" s="21"/>
    </row>
    <row r="53" spans="1:9" x14ac:dyDescent="0.25">
      <c r="A53" s="12" t="s">
        <v>20</v>
      </c>
      <c r="B53" s="18">
        <v>0.69506726457399104</v>
      </c>
      <c r="C53" s="18">
        <v>7.0254110612854997E-2</v>
      </c>
      <c r="D53" s="18">
        <v>5.9790732436472302E-2</v>
      </c>
      <c r="E53" s="18">
        <v>5.9790732436472297E-3</v>
      </c>
      <c r="F53" s="18">
        <v>1.49476831091181E-3</v>
      </c>
      <c r="G53" s="18">
        <v>0</v>
      </c>
      <c r="H53" s="18">
        <v>0</v>
      </c>
      <c r="I53" s="21">
        <f t="shared" si="0"/>
        <v>1</v>
      </c>
    </row>
    <row r="54" spans="1:9" x14ac:dyDescent="0.25">
      <c r="A54" s="12" t="s">
        <v>18</v>
      </c>
      <c r="B54" s="18">
        <v>0</v>
      </c>
      <c r="C54" s="18">
        <v>0.80175086631406201</v>
      </c>
      <c r="D54" s="18">
        <v>2.37096480029181E-2</v>
      </c>
      <c r="E54" s="18">
        <v>2.1885828925770601E-3</v>
      </c>
      <c r="F54" s="18">
        <v>2.1885828925770601E-3</v>
      </c>
      <c r="G54" s="18">
        <v>0</v>
      </c>
      <c r="H54" s="18">
        <v>0</v>
      </c>
      <c r="I54" s="21">
        <f t="shared" si="0"/>
        <v>1</v>
      </c>
    </row>
    <row r="55" spans="1:9" x14ac:dyDescent="0.25">
      <c r="A55" s="12" t="s">
        <v>24</v>
      </c>
      <c r="B55" s="18">
        <v>0</v>
      </c>
      <c r="C55" s="18">
        <v>5.1866700075169102E-2</v>
      </c>
      <c r="D55" s="18">
        <v>0.74693059383613103</v>
      </c>
      <c r="E55" s="18">
        <v>4.1844149336005998E-2</v>
      </c>
      <c r="F55" s="18">
        <v>1.9794537709847199E-2</v>
      </c>
      <c r="G55" s="18">
        <v>0</v>
      </c>
      <c r="H55" s="18">
        <v>0</v>
      </c>
      <c r="I55" s="21">
        <f t="shared" si="0"/>
        <v>1</v>
      </c>
    </row>
    <row r="56" spans="1:9" x14ac:dyDescent="0.25">
      <c r="A56" s="12" t="s">
        <v>19</v>
      </c>
      <c r="B56" s="18">
        <v>0</v>
      </c>
      <c r="C56" s="18">
        <v>1.28440366972477E-2</v>
      </c>
      <c r="D56" s="18">
        <v>0.27706422018348598</v>
      </c>
      <c r="E56" s="18">
        <v>0.28807339449541303</v>
      </c>
      <c r="F56" s="18">
        <v>0.29724770642201798</v>
      </c>
      <c r="G56" s="18">
        <v>0</v>
      </c>
      <c r="H56" s="18">
        <v>0</v>
      </c>
      <c r="I56" s="21">
        <f t="shared" si="0"/>
        <v>1</v>
      </c>
    </row>
    <row r="57" spans="1:9" x14ac:dyDescent="0.25">
      <c r="A57" s="12" t="s">
        <v>22</v>
      </c>
      <c r="B57" s="18">
        <v>0</v>
      </c>
      <c r="C57" s="18">
        <v>0</v>
      </c>
      <c r="D57" s="18">
        <v>2.9761904761904799E-3</v>
      </c>
      <c r="E57" s="18">
        <v>2.9761904761904799E-3</v>
      </c>
      <c r="F57" s="18">
        <v>0</v>
      </c>
      <c r="G57" s="18">
        <v>0.90476190476190499</v>
      </c>
      <c r="H57" s="18">
        <v>0</v>
      </c>
      <c r="I57" s="21">
        <f t="shared" si="0"/>
        <v>1</v>
      </c>
    </row>
    <row r="58" spans="1:9" x14ac:dyDescent="0.25">
      <c r="A58" s="12" t="s">
        <v>23</v>
      </c>
      <c r="B58" s="18">
        <v>0</v>
      </c>
      <c r="C58" s="18">
        <v>0</v>
      </c>
      <c r="D58" s="18">
        <v>0</v>
      </c>
      <c r="E58" s="18">
        <v>0</v>
      </c>
      <c r="F58" s="18">
        <v>0</v>
      </c>
      <c r="G58" s="18">
        <v>0</v>
      </c>
      <c r="H58" s="18">
        <v>0.93832599118942706</v>
      </c>
      <c r="I58" s="21">
        <f t="shared" si="0"/>
        <v>1</v>
      </c>
    </row>
    <row r="59" spans="1:9" x14ac:dyDescent="0.25">
      <c r="A59" s="12" t="s">
        <v>21</v>
      </c>
      <c r="B59" s="18">
        <v>0</v>
      </c>
      <c r="C59" s="18">
        <v>0</v>
      </c>
      <c r="D59" s="18">
        <v>0</v>
      </c>
      <c r="E59" s="18">
        <v>0</v>
      </c>
      <c r="F59" s="18">
        <v>0</v>
      </c>
      <c r="G59" s="18">
        <v>0</v>
      </c>
      <c r="H59" s="18">
        <v>0.977337110481586</v>
      </c>
      <c r="I59" s="21">
        <f t="shared" si="0"/>
        <v>1</v>
      </c>
    </row>
  </sheetData>
  <conditionalFormatting sqref="B23:H29">
    <cfRule type="colorScale" priority="7">
      <colorScale>
        <cfvo type="min"/>
        <cfvo type="max"/>
        <color rgb="FFFCFCFF"/>
        <color rgb="FF63BE7B"/>
      </colorScale>
    </cfRule>
  </conditionalFormatting>
  <conditionalFormatting sqref="B43:H49">
    <cfRule type="colorScale" priority="5">
      <colorScale>
        <cfvo type="min"/>
        <cfvo type="max"/>
        <color rgb="FFFCFCFF"/>
        <color rgb="FF63BE7B"/>
      </colorScale>
    </cfRule>
  </conditionalFormatting>
  <conditionalFormatting sqref="B53:H59">
    <cfRule type="colorScale" priority="4">
      <colorScale>
        <cfvo type="min"/>
        <cfvo type="max"/>
        <color rgb="FFFCFCFF"/>
        <color rgb="FF63BE7B"/>
      </colorScale>
    </cfRule>
  </conditionalFormatting>
  <conditionalFormatting sqref="B13:H19">
    <cfRule type="colorScale" priority="2">
      <colorScale>
        <cfvo type="min"/>
        <cfvo type="max"/>
        <color rgb="FFFCFCFF"/>
        <color rgb="FF63BE7B"/>
      </colorScale>
    </cfRule>
  </conditionalFormatting>
  <conditionalFormatting sqref="B3:H9">
    <cfRule type="colorScale" priority="10">
      <colorScale>
        <cfvo type="min"/>
        <cfvo type="max"/>
        <color rgb="FFFCFCFF"/>
        <color rgb="FF63BE7B"/>
      </colorScale>
    </cfRule>
  </conditionalFormatting>
  <conditionalFormatting sqref="B33:H39">
    <cfRule type="colorScale" priority="1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63"/>
  <sheetViews>
    <sheetView showGridLines="0" zoomScale="40" zoomScaleNormal="40" workbookViewId="0">
      <selection activeCell="J44" sqref="J44"/>
    </sheetView>
  </sheetViews>
  <sheetFormatPr defaultColWidth="11" defaultRowHeight="15.75" x14ac:dyDescent="0.25"/>
  <cols>
    <col min="1" max="1" width="17.375" customWidth="1"/>
    <col min="2" max="2" width="15.625" customWidth="1"/>
    <col min="3" max="6" width="15.625" style="16" customWidth="1"/>
    <col min="7" max="7" width="15.625" customWidth="1"/>
    <col min="8" max="8" width="15.625" style="16" customWidth="1"/>
    <col min="9" max="9" width="16.625" style="16" bestFit="1" customWidth="1"/>
    <col min="10" max="10" width="15.375" style="16" bestFit="1" customWidth="1"/>
  </cols>
  <sheetData>
    <row r="1" spans="1:16" s="26" customFormat="1" ht="16.5" thickBot="1" x14ac:dyDescent="0.3">
      <c r="A1" s="23" t="s">
        <v>0</v>
      </c>
      <c r="B1" s="24">
        <v>0</v>
      </c>
      <c r="C1" s="24">
        <v>1</v>
      </c>
      <c r="D1" s="24"/>
      <c r="E1" s="24"/>
      <c r="F1" s="25"/>
      <c r="H1" s="25"/>
      <c r="I1" s="25"/>
      <c r="J1" s="25"/>
      <c r="L1" s="9" t="s">
        <v>8</v>
      </c>
      <c r="M1" s="10" t="s">
        <v>9</v>
      </c>
      <c r="N1" s="11" t="s">
        <v>10</v>
      </c>
    </row>
    <row r="2" spans="1:16" x14ac:dyDescent="0.25">
      <c r="A2" s="12"/>
      <c r="B2" s="15" t="s">
        <v>27</v>
      </c>
      <c r="C2" s="15" t="s">
        <v>25</v>
      </c>
      <c r="D2" s="15" t="s">
        <v>31</v>
      </c>
      <c r="E2" s="15" t="s">
        <v>26</v>
      </c>
      <c r="F2" s="15" t="s">
        <v>29</v>
      </c>
      <c r="G2" s="15" t="s">
        <v>30</v>
      </c>
      <c r="H2" s="15" t="s">
        <v>28</v>
      </c>
      <c r="L2" s="6">
        <v>0</v>
      </c>
      <c r="M2" s="2">
        <v>42730</v>
      </c>
      <c r="N2" s="3">
        <v>42911</v>
      </c>
      <c r="O2" s="1"/>
      <c r="P2" s="1"/>
    </row>
    <row r="3" spans="1:16" x14ac:dyDescent="0.25">
      <c r="A3" s="12" t="s">
        <v>27</v>
      </c>
      <c r="B3" s="18">
        <v>0.66325036603221099</v>
      </c>
      <c r="C3" s="18">
        <v>0.17715959004392401</v>
      </c>
      <c r="D3" s="18">
        <v>0.108345534407028</v>
      </c>
      <c r="E3" s="18">
        <v>1.90336749633968E-2</v>
      </c>
      <c r="F3" s="18">
        <v>1.17130307467057E-2</v>
      </c>
      <c r="G3" s="18">
        <v>0</v>
      </c>
      <c r="H3" s="18">
        <v>0</v>
      </c>
      <c r="I3" s="22">
        <f>+ROUND(SUM(B3:H3),0)</f>
        <v>1</v>
      </c>
      <c r="L3" s="7">
        <v>1</v>
      </c>
      <c r="M3" s="2">
        <v>42547</v>
      </c>
      <c r="N3" s="3">
        <v>42729</v>
      </c>
      <c r="O3" s="1"/>
      <c r="P3" s="1"/>
    </row>
    <row r="4" spans="1:16" x14ac:dyDescent="0.25">
      <c r="A4" s="12" t="s">
        <v>25</v>
      </c>
      <c r="B4" s="18">
        <v>0</v>
      </c>
      <c r="C4" s="18">
        <v>0.93383947939262502</v>
      </c>
      <c r="D4" s="18">
        <v>2.0607375271149701E-2</v>
      </c>
      <c r="E4" s="18">
        <v>7.5921908893709297E-3</v>
      </c>
      <c r="F4" s="18">
        <v>3.2537960954446901E-3</v>
      </c>
      <c r="G4" s="18">
        <v>0</v>
      </c>
      <c r="H4" s="18">
        <v>0</v>
      </c>
      <c r="I4" s="22">
        <f t="shared" ref="I4:I59" si="0">+ROUND(SUM(B4:H4),0)</f>
        <v>1</v>
      </c>
      <c r="L4" s="7">
        <v>2</v>
      </c>
      <c r="M4" s="2">
        <v>42364</v>
      </c>
      <c r="N4" s="3">
        <v>42546</v>
      </c>
      <c r="O4" s="1"/>
      <c r="P4" s="1"/>
    </row>
    <row r="5" spans="1:16" x14ac:dyDescent="0.25">
      <c r="A5" s="12" t="s">
        <v>29</v>
      </c>
      <c r="B5" s="18">
        <v>0</v>
      </c>
      <c r="C5" s="18">
        <v>1.88679245283019E-2</v>
      </c>
      <c r="D5" s="18">
        <v>1.88679245283019E-2</v>
      </c>
      <c r="E5" s="18">
        <v>0</v>
      </c>
      <c r="F5" s="18">
        <v>0</v>
      </c>
      <c r="G5" s="18">
        <v>0.92452830188679203</v>
      </c>
      <c r="H5" s="18">
        <v>0</v>
      </c>
      <c r="I5" s="22">
        <f t="shared" si="0"/>
        <v>1</v>
      </c>
      <c r="L5" s="7">
        <v>3</v>
      </c>
      <c r="M5" s="2">
        <v>42181</v>
      </c>
      <c r="N5" s="3">
        <v>42363</v>
      </c>
      <c r="O5" s="1"/>
      <c r="P5" s="1"/>
    </row>
    <row r="6" spans="1:16" x14ac:dyDescent="0.25">
      <c r="A6" s="12" t="s">
        <v>26</v>
      </c>
      <c r="B6" s="18">
        <v>0</v>
      </c>
      <c r="C6" s="18">
        <v>4.72972972972973E-2</v>
      </c>
      <c r="D6" s="18">
        <v>0.34459459459459502</v>
      </c>
      <c r="E6" s="18">
        <v>0.29054054054054101</v>
      </c>
      <c r="F6" s="18">
        <v>0.26351351351351299</v>
      </c>
      <c r="G6" s="18">
        <v>0</v>
      </c>
      <c r="H6" s="18">
        <v>0</v>
      </c>
      <c r="I6" s="22">
        <f t="shared" si="0"/>
        <v>1</v>
      </c>
      <c r="L6" s="7">
        <v>4</v>
      </c>
      <c r="M6" s="2">
        <v>41999</v>
      </c>
      <c r="N6" s="3">
        <v>42180</v>
      </c>
      <c r="O6" s="1"/>
      <c r="P6" s="1"/>
    </row>
    <row r="7" spans="1:16" x14ac:dyDescent="0.25">
      <c r="A7" s="12" t="s">
        <v>31</v>
      </c>
      <c r="B7" s="18">
        <v>0</v>
      </c>
      <c r="C7" s="18">
        <v>0.12267657992565099</v>
      </c>
      <c r="D7" s="18">
        <v>0.75650557620817804</v>
      </c>
      <c r="E7" s="18">
        <v>7.4349442379182201E-2</v>
      </c>
      <c r="F7" s="18">
        <v>2.9739776951672899E-2</v>
      </c>
      <c r="G7" s="18">
        <v>0</v>
      </c>
      <c r="H7" s="18">
        <v>0</v>
      </c>
      <c r="I7" s="22">
        <f t="shared" si="0"/>
        <v>1</v>
      </c>
      <c r="L7" s="7">
        <v>5</v>
      </c>
      <c r="M7" s="2">
        <v>41816</v>
      </c>
      <c r="N7" s="3">
        <v>41998</v>
      </c>
      <c r="O7" s="1"/>
      <c r="P7" s="1"/>
    </row>
    <row r="8" spans="1:16" ht="16.5" thickBot="1" x14ac:dyDescent="0.3">
      <c r="A8" s="12" t="s">
        <v>30</v>
      </c>
      <c r="B8" s="18">
        <v>0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0.95</v>
      </c>
      <c r="I8" s="22">
        <f t="shared" si="0"/>
        <v>1</v>
      </c>
      <c r="L8" s="8">
        <v>6</v>
      </c>
      <c r="M8" s="4">
        <v>41634</v>
      </c>
      <c r="N8" s="5">
        <v>41815</v>
      </c>
      <c r="O8" s="1"/>
      <c r="P8" s="1"/>
    </row>
    <row r="9" spans="1:16" x14ac:dyDescent="0.25">
      <c r="A9" s="12" t="s">
        <v>28</v>
      </c>
      <c r="B9" s="18">
        <v>0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0.96842105263157896</v>
      </c>
      <c r="I9" s="22">
        <f t="shared" si="0"/>
        <v>1</v>
      </c>
    </row>
    <row r="10" spans="1:16" x14ac:dyDescent="0.25">
      <c r="B10" s="16"/>
      <c r="G10" s="16"/>
      <c r="I10" s="22"/>
    </row>
    <row r="11" spans="1:16" x14ac:dyDescent="0.25">
      <c r="A11" s="13" t="s">
        <v>0</v>
      </c>
      <c r="B11" s="15">
        <v>1</v>
      </c>
      <c r="C11" s="17">
        <v>2</v>
      </c>
      <c r="D11" s="15"/>
      <c r="E11" s="17"/>
      <c r="F11" s="15"/>
      <c r="G11" s="15"/>
      <c r="H11" s="15"/>
      <c r="I11" s="22"/>
    </row>
    <row r="12" spans="1:16" x14ac:dyDescent="0.25">
      <c r="A12" s="12"/>
      <c r="B12" s="15" t="s">
        <v>27</v>
      </c>
      <c r="C12" s="15" t="s">
        <v>25</v>
      </c>
      <c r="D12" s="15" t="s">
        <v>31</v>
      </c>
      <c r="E12" s="15" t="s">
        <v>26</v>
      </c>
      <c r="F12" s="15" t="s">
        <v>29</v>
      </c>
      <c r="G12" s="15" t="s">
        <v>30</v>
      </c>
      <c r="H12" s="15" t="s">
        <v>28</v>
      </c>
      <c r="I12" s="22"/>
    </row>
    <row r="13" spans="1:16" x14ac:dyDescent="0.25">
      <c r="A13" s="14" t="s">
        <v>27</v>
      </c>
      <c r="B13" s="18">
        <v>0.45702306079664601</v>
      </c>
      <c r="C13" s="18">
        <v>0.26624737945492699</v>
      </c>
      <c r="D13" s="18">
        <v>0.14675052410901501</v>
      </c>
      <c r="E13" s="18">
        <v>3.3542976939203398E-2</v>
      </c>
      <c r="F13" s="18">
        <v>6.2893081761006301E-3</v>
      </c>
      <c r="G13" s="18">
        <v>0</v>
      </c>
      <c r="H13" s="18">
        <v>0</v>
      </c>
      <c r="I13" s="22">
        <f t="shared" si="0"/>
        <v>1</v>
      </c>
    </row>
    <row r="14" spans="1:16" x14ac:dyDescent="0.25">
      <c r="A14" s="14" t="s">
        <v>25</v>
      </c>
      <c r="B14" s="18">
        <v>0</v>
      </c>
      <c r="C14" s="18">
        <v>0.88193456614509202</v>
      </c>
      <c r="D14" s="18">
        <v>2.8449502133712699E-2</v>
      </c>
      <c r="E14" s="18">
        <v>4.2674253200569003E-3</v>
      </c>
      <c r="F14" s="18">
        <v>8.5348506401138006E-3</v>
      </c>
      <c r="G14" s="18">
        <v>0</v>
      </c>
      <c r="H14" s="18">
        <v>0</v>
      </c>
      <c r="I14" s="22">
        <f t="shared" si="0"/>
        <v>1</v>
      </c>
    </row>
    <row r="15" spans="1:16" x14ac:dyDescent="0.25">
      <c r="A15" s="14" t="s">
        <v>29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0.97560975609756095</v>
      </c>
      <c r="H15" s="18">
        <v>0</v>
      </c>
      <c r="I15" s="22">
        <f t="shared" si="0"/>
        <v>1</v>
      </c>
    </row>
    <row r="16" spans="1:16" x14ac:dyDescent="0.25">
      <c r="A16" s="14" t="s">
        <v>26</v>
      </c>
      <c r="B16" s="18">
        <v>0</v>
      </c>
      <c r="C16" s="18">
        <v>4.08163265306122E-2</v>
      </c>
      <c r="D16" s="18">
        <v>0.22448979591836701</v>
      </c>
      <c r="E16" s="18">
        <v>0.29591836734693899</v>
      </c>
      <c r="F16" s="18">
        <v>0.36734693877551</v>
      </c>
      <c r="G16" s="18">
        <v>0</v>
      </c>
      <c r="H16" s="18">
        <v>0</v>
      </c>
      <c r="I16" s="22">
        <f t="shared" si="0"/>
        <v>1</v>
      </c>
    </row>
    <row r="17" spans="1:10" x14ac:dyDescent="0.25">
      <c r="A17" s="14" t="s">
        <v>31</v>
      </c>
      <c r="B17" s="18">
        <v>0</v>
      </c>
      <c r="C17" s="18">
        <v>9.4470046082949302E-2</v>
      </c>
      <c r="D17" s="18">
        <v>0.76036866359446997</v>
      </c>
      <c r="E17" s="18">
        <v>6.9124423963133605E-2</v>
      </c>
      <c r="F17" s="18">
        <v>1.8433179723502301E-2</v>
      </c>
      <c r="G17" s="18">
        <v>0</v>
      </c>
      <c r="H17" s="18">
        <v>0</v>
      </c>
      <c r="I17" s="22">
        <f t="shared" si="0"/>
        <v>1</v>
      </c>
    </row>
    <row r="18" spans="1:10" x14ac:dyDescent="0.25">
      <c r="A18" s="14" t="s">
        <v>30</v>
      </c>
      <c r="B18" s="18">
        <v>0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0.94117647058823495</v>
      </c>
      <c r="I18" s="22">
        <f t="shared" si="0"/>
        <v>1</v>
      </c>
    </row>
    <row r="19" spans="1:10" x14ac:dyDescent="0.25">
      <c r="A19" s="14" t="s">
        <v>28</v>
      </c>
      <c r="B19" s="18">
        <v>0</v>
      </c>
      <c r="C19" s="18">
        <v>0</v>
      </c>
      <c r="D19" s="18">
        <v>1.5151515151515201E-2</v>
      </c>
      <c r="E19" s="18">
        <v>1.5151515151515201E-2</v>
      </c>
      <c r="F19" s="18">
        <v>0</v>
      </c>
      <c r="G19" s="18">
        <v>0</v>
      </c>
      <c r="H19" s="18">
        <v>0.95454545454545503</v>
      </c>
      <c r="I19" s="22">
        <f t="shared" si="0"/>
        <v>1</v>
      </c>
    </row>
    <row r="20" spans="1:10" x14ac:dyDescent="0.25">
      <c r="B20" s="16"/>
      <c r="G20" s="16"/>
      <c r="I20" s="22"/>
    </row>
    <row r="21" spans="1:10" s="28" customFormat="1" x14ac:dyDescent="0.25">
      <c r="A21" s="23" t="s">
        <v>0</v>
      </c>
      <c r="B21" s="25">
        <v>2</v>
      </c>
      <c r="C21" s="24">
        <v>3</v>
      </c>
      <c r="D21" s="25"/>
      <c r="E21" s="24"/>
      <c r="F21" s="25"/>
      <c r="G21" s="25"/>
      <c r="H21" s="25"/>
      <c r="I21" s="27"/>
    </row>
    <row r="22" spans="1:10" s="12" customFormat="1" x14ac:dyDescent="0.25">
      <c r="B22" s="15" t="s">
        <v>27</v>
      </c>
      <c r="C22" s="15" t="s">
        <v>25</v>
      </c>
      <c r="D22" s="15" t="s">
        <v>31</v>
      </c>
      <c r="E22" s="15" t="s">
        <v>26</v>
      </c>
      <c r="F22" s="15" t="s">
        <v>29</v>
      </c>
      <c r="G22" s="15" t="s">
        <v>30</v>
      </c>
      <c r="H22" s="15" t="s">
        <v>28</v>
      </c>
      <c r="I22" s="22"/>
    </row>
    <row r="23" spans="1:10" x14ac:dyDescent="0.25">
      <c r="A23" s="12" t="s">
        <v>27</v>
      </c>
      <c r="B23" s="18">
        <v>0.42363636363636398</v>
      </c>
      <c r="C23" s="18">
        <v>0.30909090909090903</v>
      </c>
      <c r="D23" s="18">
        <v>0.189090909090909</v>
      </c>
      <c r="E23" s="18">
        <v>2.54545454545455E-2</v>
      </c>
      <c r="F23" s="18">
        <v>7.2727272727272701E-3</v>
      </c>
      <c r="G23" s="18">
        <v>0</v>
      </c>
      <c r="H23" s="18">
        <v>0</v>
      </c>
      <c r="I23" s="22">
        <f t="shared" si="0"/>
        <v>1</v>
      </c>
    </row>
    <row r="24" spans="1:10" x14ac:dyDescent="0.25">
      <c r="A24" s="12" t="s">
        <v>25</v>
      </c>
      <c r="B24" s="18">
        <v>0</v>
      </c>
      <c r="C24" s="18">
        <v>0.92025862068965503</v>
      </c>
      <c r="D24" s="18">
        <v>3.6637931034482797E-2</v>
      </c>
      <c r="E24" s="18">
        <v>4.3103448275862103E-3</v>
      </c>
      <c r="F24" s="18">
        <v>8.6206896551724102E-3</v>
      </c>
      <c r="G24" s="18">
        <v>0</v>
      </c>
      <c r="H24" s="18">
        <v>0</v>
      </c>
      <c r="I24" s="22">
        <f t="shared" si="0"/>
        <v>1</v>
      </c>
    </row>
    <row r="25" spans="1:10" x14ac:dyDescent="0.25">
      <c r="A25" s="12" t="s">
        <v>31</v>
      </c>
      <c r="B25" s="18">
        <v>0</v>
      </c>
      <c r="C25" s="18">
        <v>0.126582278481013</v>
      </c>
      <c r="D25" s="18">
        <v>0.724683544303797</v>
      </c>
      <c r="E25" s="18">
        <v>9.1772151898734194E-2</v>
      </c>
      <c r="F25" s="18">
        <v>3.48101265822785E-2</v>
      </c>
      <c r="G25" s="18">
        <v>0</v>
      </c>
      <c r="H25" s="18">
        <v>0</v>
      </c>
      <c r="I25" s="22">
        <f t="shared" si="0"/>
        <v>1</v>
      </c>
    </row>
    <row r="26" spans="1:10" x14ac:dyDescent="0.25">
      <c r="A26" s="12" t="s">
        <v>26</v>
      </c>
      <c r="B26" s="18">
        <v>0</v>
      </c>
      <c r="C26" s="18">
        <v>6.25E-2</v>
      </c>
      <c r="D26" s="18">
        <v>0.375</v>
      </c>
      <c r="E26" s="18">
        <v>0.23749999999999999</v>
      </c>
      <c r="F26" s="18">
        <v>0.27500000000000002</v>
      </c>
      <c r="G26" s="18">
        <v>0</v>
      </c>
      <c r="H26" s="18">
        <v>0</v>
      </c>
      <c r="I26" s="22">
        <f t="shared" si="0"/>
        <v>1</v>
      </c>
    </row>
    <row r="27" spans="1:10" x14ac:dyDescent="0.25">
      <c r="A27" s="12" t="s">
        <v>29</v>
      </c>
      <c r="B27" s="18">
        <v>0</v>
      </c>
      <c r="C27" s="18">
        <v>0</v>
      </c>
      <c r="D27" s="18">
        <v>0</v>
      </c>
      <c r="E27" s="18">
        <v>5.4054054054054099E-2</v>
      </c>
      <c r="F27" s="18">
        <v>0</v>
      </c>
      <c r="G27" s="18">
        <v>0.91891891891891897</v>
      </c>
      <c r="H27" s="18">
        <v>0</v>
      </c>
      <c r="I27" s="22">
        <f t="shared" si="0"/>
        <v>1</v>
      </c>
    </row>
    <row r="28" spans="1:10" x14ac:dyDescent="0.25">
      <c r="A28" s="12" t="s">
        <v>30</v>
      </c>
      <c r="B28" s="18">
        <v>0</v>
      </c>
      <c r="C28" s="18">
        <v>0</v>
      </c>
      <c r="D28" s="18">
        <v>2.9411764705882401E-2</v>
      </c>
      <c r="E28" s="18">
        <v>0</v>
      </c>
      <c r="F28" s="18">
        <v>0</v>
      </c>
      <c r="G28" s="18">
        <v>0</v>
      </c>
      <c r="H28" s="18">
        <v>0.91176470588235303</v>
      </c>
      <c r="I28" s="22">
        <f t="shared" si="0"/>
        <v>1</v>
      </c>
    </row>
    <row r="29" spans="1:10" x14ac:dyDescent="0.25">
      <c r="A29" s="12" t="s">
        <v>28</v>
      </c>
      <c r="B29" s="18">
        <v>0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0.8</v>
      </c>
      <c r="I29" s="22">
        <f t="shared" si="0"/>
        <v>1</v>
      </c>
    </row>
    <row r="30" spans="1:10" x14ac:dyDescent="0.25">
      <c r="B30" s="16"/>
      <c r="I30" s="22"/>
    </row>
    <row r="31" spans="1:10" x14ac:dyDescent="0.25">
      <c r="A31" s="13" t="s">
        <v>0</v>
      </c>
      <c r="B31" s="15">
        <v>3</v>
      </c>
      <c r="C31" s="17">
        <v>4</v>
      </c>
      <c r="D31" s="17"/>
      <c r="E31" s="17"/>
      <c r="H31" s="15"/>
      <c r="I31" s="22"/>
      <c r="J31" s="15"/>
    </row>
    <row r="32" spans="1:10" x14ac:dyDescent="0.25">
      <c r="A32" s="12"/>
      <c r="B32" s="15" t="s">
        <v>27</v>
      </c>
      <c r="C32" s="15" t="s">
        <v>25</v>
      </c>
      <c r="D32" s="15" t="s">
        <v>31</v>
      </c>
      <c r="E32" s="15" t="s">
        <v>26</v>
      </c>
      <c r="F32" s="15" t="s">
        <v>29</v>
      </c>
      <c r="G32" s="15" t="s">
        <v>30</v>
      </c>
      <c r="H32" s="15" t="s">
        <v>28</v>
      </c>
      <c r="I32" s="22"/>
    </row>
    <row r="33" spans="1:10" x14ac:dyDescent="0.25">
      <c r="A33" s="12" t="s">
        <v>27</v>
      </c>
      <c r="B33" s="18">
        <v>0.47140649149922698</v>
      </c>
      <c r="C33" s="18">
        <v>0.22720247295208701</v>
      </c>
      <c r="D33" s="18">
        <v>0.14837712519319901</v>
      </c>
      <c r="E33" s="18">
        <v>1.8547140649149901E-2</v>
      </c>
      <c r="F33" s="18">
        <v>0</v>
      </c>
      <c r="G33" s="18">
        <v>0</v>
      </c>
      <c r="H33" s="18">
        <v>0</v>
      </c>
      <c r="I33" s="22">
        <f t="shared" si="0"/>
        <v>1</v>
      </c>
    </row>
    <row r="34" spans="1:10" x14ac:dyDescent="0.25">
      <c r="A34" s="12" t="s">
        <v>25</v>
      </c>
      <c r="B34" s="18">
        <v>0</v>
      </c>
      <c r="C34" s="18">
        <v>0.84693877551020402</v>
      </c>
      <c r="D34" s="18">
        <v>5.10204081632653E-2</v>
      </c>
      <c r="E34" s="18">
        <v>1.02040816326531E-2</v>
      </c>
      <c r="F34" s="18">
        <v>0</v>
      </c>
      <c r="G34" s="18">
        <v>0</v>
      </c>
      <c r="H34" s="18">
        <v>0</v>
      </c>
      <c r="I34" s="22">
        <f t="shared" si="0"/>
        <v>1</v>
      </c>
    </row>
    <row r="35" spans="1:10" x14ac:dyDescent="0.25">
      <c r="A35" s="12" t="s">
        <v>31</v>
      </c>
      <c r="B35" s="18">
        <v>0</v>
      </c>
      <c r="C35" s="18">
        <v>0.23121387283236999</v>
      </c>
      <c r="D35" s="18">
        <v>0.56647398843930596</v>
      </c>
      <c r="E35" s="18">
        <v>4.6242774566474E-2</v>
      </c>
      <c r="F35" s="18">
        <v>4.6242774566474E-2</v>
      </c>
      <c r="G35" s="18">
        <v>0</v>
      </c>
      <c r="H35" s="18">
        <v>0</v>
      </c>
      <c r="I35" s="22">
        <f t="shared" si="0"/>
        <v>1</v>
      </c>
    </row>
    <row r="36" spans="1:10" x14ac:dyDescent="0.25">
      <c r="A36" s="12" t="s">
        <v>26</v>
      </c>
      <c r="B36" s="18">
        <v>0</v>
      </c>
      <c r="C36" s="18">
        <v>0</v>
      </c>
      <c r="D36" s="18">
        <v>0.452631578947368</v>
      </c>
      <c r="E36" s="18">
        <v>0.157894736842105</v>
      </c>
      <c r="F36" s="18">
        <v>0.30526315789473701</v>
      </c>
      <c r="G36" s="18">
        <v>0</v>
      </c>
      <c r="H36" s="18">
        <v>0</v>
      </c>
      <c r="I36" s="22">
        <f t="shared" si="0"/>
        <v>1</v>
      </c>
    </row>
    <row r="37" spans="1:10" x14ac:dyDescent="0.25">
      <c r="A37" s="12" t="s">
        <v>29</v>
      </c>
      <c r="B37" s="18">
        <v>0</v>
      </c>
      <c r="C37" s="18">
        <v>0</v>
      </c>
      <c r="D37" s="18">
        <v>0</v>
      </c>
      <c r="E37" s="18">
        <v>1.2820512820512799E-2</v>
      </c>
      <c r="F37" s="18">
        <v>0</v>
      </c>
      <c r="G37" s="18">
        <v>0.87179487179487203</v>
      </c>
      <c r="H37" s="18">
        <v>0</v>
      </c>
      <c r="I37" s="22">
        <f t="shared" si="0"/>
        <v>1</v>
      </c>
    </row>
    <row r="38" spans="1:10" x14ac:dyDescent="0.25">
      <c r="A38" s="12" t="s">
        <v>30</v>
      </c>
      <c r="B38" s="18">
        <v>0</v>
      </c>
      <c r="C38" s="18">
        <v>0</v>
      </c>
      <c r="D38" s="18">
        <v>0</v>
      </c>
      <c r="E38" s="18">
        <v>0</v>
      </c>
      <c r="F38" s="18">
        <v>0</v>
      </c>
      <c r="G38" s="18">
        <v>0</v>
      </c>
      <c r="H38" s="18">
        <v>1</v>
      </c>
      <c r="I38" s="22">
        <f t="shared" si="0"/>
        <v>1</v>
      </c>
    </row>
    <row r="39" spans="1:10" x14ac:dyDescent="0.25">
      <c r="A39" s="12" t="s">
        <v>28</v>
      </c>
      <c r="B39" s="18">
        <v>0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22">
        <f t="shared" si="0"/>
        <v>0</v>
      </c>
    </row>
    <row r="40" spans="1:10" x14ac:dyDescent="0.25">
      <c r="A40" s="12"/>
      <c r="B40" s="12"/>
      <c r="C40" s="18"/>
      <c r="D40" s="18"/>
      <c r="E40" s="18"/>
      <c r="F40" s="18"/>
      <c r="H40" s="18"/>
      <c r="I40" s="22"/>
      <c r="J40" s="18"/>
    </row>
    <row r="41" spans="1:10" s="26" customFormat="1" x14ac:dyDescent="0.25">
      <c r="A41" s="23" t="s">
        <v>0</v>
      </c>
      <c r="B41" s="24">
        <v>4</v>
      </c>
      <c r="C41" s="24">
        <v>5</v>
      </c>
      <c r="D41" s="24"/>
      <c r="E41" s="24"/>
      <c r="F41" s="29"/>
      <c r="H41" s="29"/>
      <c r="I41" s="27"/>
      <c r="J41" s="29"/>
    </row>
    <row r="42" spans="1:10" x14ac:dyDescent="0.25">
      <c r="A42" s="12"/>
      <c r="B42" s="15" t="s">
        <v>27</v>
      </c>
      <c r="C42" s="15" t="s">
        <v>25</v>
      </c>
      <c r="D42" s="15" t="s">
        <v>31</v>
      </c>
      <c r="E42" s="15" t="s">
        <v>26</v>
      </c>
      <c r="F42" s="15" t="s">
        <v>29</v>
      </c>
      <c r="G42" s="15" t="s">
        <v>30</v>
      </c>
      <c r="H42" s="15" t="s">
        <v>28</v>
      </c>
      <c r="I42" s="22"/>
      <c r="J42" s="15"/>
    </row>
    <row r="43" spans="1:10" x14ac:dyDescent="0.25">
      <c r="A43" s="12" t="s">
        <v>27</v>
      </c>
      <c r="B43" s="20">
        <v>0.60970464135021096</v>
      </c>
      <c r="C43" s="20">
        <v>0.124472573839662</v>
      </c>
      <c r="D43" s="20">
        <v>0.122362869198312</v>
      </c>
      <c r="E43" s="20">
        <v>4.0084388185653998E-2</v>
      </c>
      <c r="F43" s="20">
        <v>6.11814345991561E-2</v>
      </c>
      <c r="G43" s="20">
        <v>0</v>
      </c>
      <c r="H43" s="20">
        <v>0</v>
      </c>
      <c r="I43" s="22">
        <f t="shared" si="0"/>
        <v>1</v>
      </c>
      <c r="J43" s="15"/>
    </row>
    <row r="44" spans="1:10" x14ac:dyDescent="0.25">
      <c r="A44" s="12" t="s">
        <v>25</v>
      </c>
      <c r="B44" s="20">
        <v>0</v>
      </c>
      <c r="C44" s="20">
        <v>0.78873239436619702</v>
      </c>
      <c r="D44" s="20">
        <v>0.11267605633802801</v>
      </c>
      <c r="E44" s="20">
        <v>1.4084507042253501E-2</v>
      </c>
      <c r="F44" s="20">
        <v>1.4084507042253501E-2</v>
      </c>
      <c r="G44" s="20">
        <v>0</v>
      </c>
      <c r="H44" s="20">
        <v>0</v>
      </c>
      <c r="I44" s="22">
        <f t="shared" si="0"/>
        <v>1</v>
      </c>
      <c r="J44" s="15"/>
    </row>
    <row r="45" spans="1:10" x14ac:dyDescent="0.25">
      <c r="A45" s="12" t="s">
        <v>26</v>
      </c>
      <c r="B45" s="20">
        <v>0</v>
      </c>
      <c r="C45" s="20">
        <v>4.8780487804878099E-2</v>
      </c>
      <c r="D45" s="20">
        <v>0.34959349593495898</v>
      </c>
      <c r="E45" s="20">
        <v>0.16260162601625999</v>
      </c>
      <c r="F45" s="20">
        <v>0.34146341463414598</v>
      </c>
      <c r="G45" s="20">
        <v>0</v>
      </c>
      <c r="H45" s="20">
        <v>0</v>
      </c>
      <c r="I45" s="22">
        <f t="shared" si="0"/>
        <v>1</v>
      </c>
      <c r="J45" s="18"/>
    </row>
    <row r="46" spans="1:10" x14ac:dyDescent="0.25">
      <c r="A46" s="12" t="s">
        <v>31</v>
      </c>
      <c r="B46" s="20">
        <v>0</v>
      </c>
      <c r="C46" s="20">
        <v>0.45714285714285702</v>
      </c>
      <c r="D46" s="20">
        <v>0.28571428571428598</v>
      </c>
      <c r="E46" s="20">
        <v>0.15238095238095201</v>
      </c>
      <c r="F46" s="20">
        <v>5.7142857142857099E-2</v>
      </c>
      <c r="G46" s="20">
        <v>0</v>
      </c>
      <c r="H46" s="20">
        <v>0</v>
      </c>
      <c r="I46" s="22">
        <f t="shared" si="0"/>
        <v>1</v>
      </c>
      <c r="J46" s="18"/>
    </row>
    <row r="47" spans="1:10" x14ac:dyDescent="0.25">
      <c r="A47" s="12" t="s">
        <v>29</v>
      </c>
      <c r="B47" s="20">
        <v>0</v>
      </c>
      <c r="C47" s="20">
        <v>0</v>
      </c>
      <c r="D47" s="20">
        <v>0</v>
      </c>
      <c r="E47" s="20">
        <v>0</v>
      </c>
      <c r="F47" s="20">
        <v>0</v>
      </c>
      <c r="G47" s="20">
        <v>1</v>
      </c>
      <c r="H47" s="20">
        <v>0</v>
      </c>
      <c r="I47" s="22">
        <f t="shared" si="0"/>
        <v>1</v>
      </c>
      <c r="J47" s="18"/>
    </row>
    <row r="48" spans="1:10" x14ac:dyDescent="0.25">
      <c r="A48" s="12" t="s">
        <v>30</v>
      </c>
      <c r="B48" s="20">
        <v>0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2">
        <f t="shared" si="0"/>
        <v>0</v>
      </c>
      <c r="J48" s="18"/>
    </row>
    <row r="49" spans="1:10" x14ac:dyDescent="0.25">
      <c r="A49" s="12" t="s">
        <v>28</v>
      </c>
      <c r="B49" s="20">
        <v>0</v>
      </c>
      <c r="C49" s="20">
        <v>0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2">
        <f t="shared" si="0"/>
        <v>0</v>
      </c>
      <c r="J49" s="18"/>
    </row>
    <row r="50" spans="1:10" x14ac:dyDescent="0.25">
      <c r="A50" s="12"/>
      <c r="B50" s="12"/>
      <c r="C50" s="18"/>
      <c r="D50" s="18"/>
      <c r="E50" s="18"/>
      <c r="F50" s="18"/>
      <c r="H50" s="18"/>
      <c r="I50" s="22"/>
      <c r="J50" s="18"/>
    </row>
    <row r="51" spans="1:10" x14ac:dyDescent="0.25">
      <c r="A51" s="13" t="s">
        <v>0</v>
      </c>
      <c r="B51" s="17">
        <v>5</v>
      </c>
      <c r="C51" s="17">
        <v>6</v>
      </c>
      <c r="D51" s="17"/>
      <c r="E51" s="17"/>
      <c r="F51" s="18"/>
      <c r="H51" s="18"/>
      <c r="I51" s="22"/>
      <c r="J51" s="18"/>
    </row>
    <row r="52" spans="1:10" x14ac:dyDescent="0.25">
      <c r="A52" s="12"/>
      <c r="B52" s="19" t="s">
        <v>27</v>
      </c>
      <c r="C52" s="19" t="s">
        <v>25</v>
      </c>
      <c r="D52" s="19" t="s">
        <v>31</v>
      </c>
      <c r="E52" s="19" t="s">
        <v>26</v>
      </c>
      <c r="F52" s="19" t="s">
        <v>29</v>
      </c>
      <c r="G52" s="15" t="s">
        <v>30</v>
      </c>
      <c r="H52" s="15" t="s">
        <v>28</v>
      </c>
      <c r="I52" s="22"/>
      <c r="J52"/>
    </row>
    <row r="53" spans="1:10" x14ac:dyDescent="0.25">
      <c r="A53" s="12" t="s">
        <v>27</v>
      </c>
      <c r="B53" s="20">
        <v>0.56310679611650505</v>
      </c>
      <c r="C53" s="20">
        <v>3.8834951456310697E-2</v>
      </c>
      <c r="D53" s="20">
        <v>7.1197411003236205E-2</v>
      </c>
      <c r="E53" s="20">
        <v>0.11003236245954701</v>
      </c>
      <c r="F53" s="20">
        <v>1.2944983818770199E-2</v>
      </c>
      <c r="G53" s="20">
        <v>0</v>
      </c>
      <c r="H53" s="20">
        <v>0</v>
      </c>
      <c r="I53" s="22">
        <f t="shared" si="0"/>
        <v>1</v>
      </c>
      <c r="J53"/>
    </row>
    <row r="54" spans="1:10" x14ac:dyDescent="0.25">
      <c r="A54" s="12" t="s">
        <v>25</v>
      </c>
      <c r="B54" s="20">
        <v>0</v>
      </c>
      <c r="C54" s="20">
        <v>0.55555555555555602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2">
        <f t="shared" si="0"/>
        <v>1</v>
      </c>
      <c r="J54"/>
    </row>
    <row r="55" spans="1:10" x14ac:dyDescent="0.25">
      <c r="A55" s="12" t="s">
        <v>26</v>
      </c>
      <c r="B55" s="20">
        <v>0</v>
      </c>
      <c r="C55" s="20">
        <v>2.1276595744680899E-2</v>
      </c>
      <c r="D55" s="20">
        <v>0.40425531914893598</v>
      </c>
      <c r="E55" s="20">
        <v>0.53191489361702105</v>
      </c>
      <c r="F55" s="20">
        <v>2.1276595744680899E-2</v>
      </c>
      <c r="G55" s="20">
        <v>0</v>
      </c>
      <c r="H55" s="20">
        <v>0</v>
      </c>
      <c r="I55" s="22">
        <f t="shared" si="0"/>
        <v>1</v>
      </c>
      <c r="J55"/>
    </row>
    <row r="56" spans="1:10" x14ac:dyDescent="0.25">
      <c r="A56" s="12" t="s">
        <v>31</v>
      </c>
      <c r="B56" s="20">
        <v>0</v>
      </c>
      <c r="C56" s="20">
        <v>0.78787878787878796</v>
      </c>
      <c r="D56" s="20">
        <v>0.12121212121212099</v>
      </c>
      <c r="E56" s="20">
        <v>3.03030303030303E-2</v>
      </c>
      <c r="F56" s="20">
        <v>0</v>
      </c>
      <c r="G56" s="20">
        <v>0</v>
      </c>
      <c r="H56" s="20">
        <v>0</v>
      </c>
      <c r="I56" s="22">
        <f t="shared" si="0"/>
        <v>1</v>
      </c>
      <c r="J56"/>
    </row>
    <row r="57" spans="1:10" x14ac:dyDescent="0.25">
      <c r="A57" s="12" t="s">
        <v>29</v>
      </c>
      <c r="B57" s="20">
        <v>0</v>
      </c>
      <c r="C57" s="20">
        <v>0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2">
        <f t="shared" si="0"/>
        <v>0</v>
      </c>
      <c r="J57"/>
    </row>
    <row r="58" spans="1:10" x14ac:dyDescent="0.25">
      <c r="A58" s="12" t="s">
        <v>30</v>
      </c>
      <c r="B58" s="20">
        <v>0</v>
      </c>
      <c r="C58" s="20">
        <v>0</v>
      </c>
      <c r="D58" s="20">
        <v>0</v>
      </c>
      <c r="E58" s="20">
        <v>0</v>
      </c>
      <c r="F58" s="20">
        <v>0</v>
      </c>
      <c r="G58" s="20">
        <v>0</v>
      </c>
      <c r="H58" s="20">
        <v>0</v>
      </c>
      <c r="I58" s="22">
        <f t="shared" si="0"/>
        <v>0</v>
      </c>
      <c r="J58" s="18"/>
    </row>
    <row r="59" spans="1:10" x14ac:dyDescent="0.25">
      <c r="A59" s="12" t="s">
        <v>28</v>
      </c>
      <c r="B59" s="20">
        <v>0</v>
      </c>
      <c r="C59" s="20">
        <v>0</v>
      </c>
      <c r="D59" s="20">
        <v>0</v>
      </c>
      <c r="E59" s="20">
        <v>0</v>
      </c>
      <c r="F59" s="20">
        <v>0</v>
      </c>
      <c r="G59" s="20">
        <v>0</v>
      </c>
      <c r="H59" s="20">
        <v>0</v>
      </c>
      <c r="I59" s="22">
        <f t="shared" si="0"/>
        <v>0</v>
      </c>
      <c r="J59" s="18"/>
    </row>
    <row r="60" spans="1:10" x14ac:dyDescent="0.25">
      <c r="A60" s="12"/>
      <c r="B60" s="12"/>
      <c r="C60" s="18"/>
      <c r="D60" s="18"/>
      <c r="E60" s="18"/>
      <c r="F60" s="18"/>
      <c r="H60" s="18"/>
      <c r="I60" s="18"/>
      <c r="J60" s="18"/>
    </row>
    <row r="61" spans="1:10" x14ac:dyDescent="0.25">
      <c r="A61" s="12"/>
      <c r="B61" s="12"/>
      <c r="C61" s="18"/>
      <c r="D61" s="18"/>
      <c r="E61" s="18"/>
      <c r="F61" s="18"/>
      <c r="H61" s="18"/>
      <c r="I61" s="18"/>
      <c r="J61" s="18"/>
    </row>
    <row r="62" spans="1:10" x14ac:dyDescent="0.25">
      <c r="A62" s="12"/>
      <c r="B62" s="12"/>
      <c r="C62" s="18"/>
      <c r="D62" s="18"/>
      <c r="E62" s="18"/>
      <c r="F62" s="18"/>
      <c r="H62" s="18"/>
      <c r="I62" s="18"/>
      <c r="J62" s="18"/>
    </row>
    <row r="63" spans="1:10" x14ac:dyDescent="0.25">
      <c r="A63" s="12"/>
      <c r="B63" s="12"/>
      <c r="C63" s="18"/>
      <c r="D63" s="18"/>
      <c r="E63" s="18"/>
      <c r="F63" s="18"/>
      <c r="H63" s="18"/>
      <c r="I63" s="18"/>
      <c r="J63" s="18"/>
    </row>
  </sheetData>
  <conditionalFormatting sqref="B3:H9">
    <cfRule type="colorScale" priority="13">
      <colorScale>
        <cfvo type="min"/>
        <cfvo type="max"/>
        <color rgb="FFFCFCFF"/>
        <color rgb="FF63BE7B"/>
      </colorScale>
    </cfRule>
  </conditionalFormatting>
  <conditionalFormatting sqref="B23:H29">
    <cfRule type="colorScale" priority="11">
      <colorScale>
        <cfvo type="min"/>
        <cfvo type="max"/>
        <color rgb="FFFCFCFF"/>
        <color rgb="FF63BE7B"/>
      </colorScale>
    </cfRule>
  </conditionalFormatting>
  <conditionalFormatting sqref="C40:F40 H40 J40">
    <cfRule type="colorScale" priority="16">
      <colorScale>
        <cfvo type="min"/>
        <cfvo type="max"/>
        <color rgb="FFFCFCFF"/>
        <color rgb="FF63BE7B"/>
      </colorScale>
    </cfRule>
  </conditionalFormatting>
  <conditionalFormatting sqref="B13:H19">
    <cfRule type="colorScale" priority="28">
      <colorScale>
        <cfvo type="min"/>
        <cfvo type="max"/>
        <color rgb="FFFCFCFF"/>
        <color rgb="FF63BE7B"/>
      </colorScale>
    </cfRule>
  </conditionalFormatting>
  <conditionalFormatting sqref="B43:H49">
    <cfRule type="colorScale" priority="5">
      <colorScale>
        <cfvo type="min"/>
        <cfvo type="max"/>
        <color rgb="FFFCFCFF"/>
        <color rgb="FF63BE7B"/>
      </colorScale>
    </cfRule>
  </conditionalFormatting>
  <conditionalFormatting sqref="B33:H39">
    <cfRule type="colorScale" priority="4">
      <colorScale>
        <cfvo type="min"/>
        <cfvo type="max"/>
        <color rgb="FFFCFCFF"/>
        <color rgb="FF63BE7B"/>
      </colorScale>
    </cfRule>
  </conditionalFormatting>
  <conditionalFormatting sqref="B53:H5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501B2-68DD-403B-B2A5-D4C5C821AA61}">
  <dimension ref="A1:I48"/>
  <sheetViews>
    <sheetView showGridLines="0" tabSelected="1" zoomScale="60" zoomScaleNormal="60" workbookViewId="0">
      <selection activeCell="J24" sqref="J24"/>
    </sheetView>
  </sheetViews>
  <sheetFormatPr defaultColWidth="11" defaultRowHeight="15.75" x14ac:dyDescent="0.25"/>
  <cols>
    <col min="1" max="1" width="11" style="12"/>
    <col min="2" max="5" width="11" style="16"/>
  </cols>
  <sheetData>
    <row r="1" spans="1:9" ht="16.5" thickBot="1" x14ac:dyDescent="0.3">
      <c r="A1" s="12" t="s">
        <v>0</v>
      </c>
      <c r="B1" s="16">
        <v>0</v>
      </c>
      <c r="C1" s="16">
        <v>1</v>
      </c>
      <c r="G1" s="9" t="s">
        <v>8</v>
      </c>
      <c r="H1" s="10" t="s">
        <v>9</v>
      </c>
      <c r="I1" s="11" t="s">
        <v>10</v>
      </c>
    </row>
    <row r="2" spans="1:9" x14ac:dyDescent="0.25">
      <c r="B2" s="15" t="s">
        <v>32</v>
      </c>
      <c r="C2" s="15" t="s">
        <v>33</v>
      </c>
      <c r="D2" s="15" t="s">
        <v>34</v>
      </c>
      <c r="E2" s="15" t="s">
        <v>35</v>
      </c>
      <c r="G2" s="6">
        <v>0</v>
      </c>
      <c r="H2" s="2">
        <v>42730</v>
      </c>
      <c r="I2" s="3">
        <v>42911</v>
      </c>
    </row>
    <row r="3" spans="1:9" x14ac:dyDescent="0.25">
      <c r="A3" s="12" t="s">
        <v>32</v>
      </c>
      <c r="B3" s="18">
        <v>0.86442149000000001</v>
      </c>
      <c r="C3" s="18">
        <v>9.0189499999999995E-3</v>
      </c>
      <c r="D3" s="18">
        <v>1.271186E-2</v>
      </c>
      <c r="E3" s="18">
        <v>6.4736000000000004E-4</v>
      </c>
      <c r="G3" s="7">
        <v>1</v>
      </c>
      <c r="H3" s="2">
        <v>42547</v>
      </c>
      <c r="I3" s="3">
        <v>42729</v>
      </c>
    </row>
    <row r="4" spans="1:9" x14ac:dyDescent="0.25">
      <c r="A4" s="12" t="s">
        <v>33</v>
      </c>
      <c r="B4" s="18">
        <v>3.7222619999999998E-2</v>
      </c>
      <c r="C4" s="18">
        <v>0.78158554000000002</v>
      </c>
      <c r="D4" s="18">
        <v>1.4405869999999999E-2</v>
      </c>
      <c r="E4" s="18">
        <v>6.3528999999999999E-3</v>
      </c>
      <c r="G4" s="7">
        <v>2</v>
      </c>
      <c r="H4" s="2">
        <v>42364</v>
      </c>
      <c r="I4" s="3">
        <v>42546</v>
      </c>
    </row>
    <row r="5" spans="1:9" x14ac:dyDescent="0.25">
      <c r="A5" s="12" t="s">
        <v>34</v>
      </c>
      <c r="B5" s="18">
        <v>3.777792E-2</v>
      </c>
      <c r="C5" s="18">
        <v>7.8358899999999999E-3</v>
      </c>
      <c r="D5" s="18">
        <v>0.92622793999999997</v>
      </c>
      <c r="E5" s="18">
        <v>1.2741E-4</v>
      </c>
      <c r="G5" s="7">
        <v>3</v>
      </c>
      <c r="H5" s="2">
        <v>42181</v>
      </c>
      <c r="I5" s="3">
        <v>42363</v>
      </c>
    </row>
    <row r="6" spans="1:9" x14ac:dyDescent="0.25">
      <c r="A6" s="12" t="s">
        <v>35</v>
      </c>
      <c r="B6" s="18">
        <v>1.3596489999999999E-2</v>
      </c>
      <c r="C6" s="18">
        <v>1.2719299999999999E-2</v>
      </c>
      <c r="D6" s="18">
        <v>1.75439E-3</v>
      </c>
      <c r="E6" s="18">
        <v>0.94298245999999997</v>
      </c>
      <c r="G6" s="7">
        <v>4</v>
      </c>
      <c r="H6" s="2">
        <v>41999</v>
      </c>
      <c r="I6" s="3">
        <v>42180</v>
      </c>
    </row>
    <row r="7" spans="1:9" x14ac:dyDescent="0.25">
      <c r="G7" s="7">
        <v>5</v>
      </c>
      <c r="H7" s="2">
        <v>41816</v>
      </c>
      <c r="I7" s="3">
        <v>41998</v>
      </c>
    </row>
    <row r="8" spans="1:9" ht="16.5" thickBot="1" x14ac:dyDescent="0.3">
      <c r="G8" s="8">
        <v>6</v>
      </c>
      <c r="H8" s="4">
        <v>41634</v>
      </c>
      <c r="I8" s="5">
        <v>41815</v>
      </c>
    </row>
    <row r="9" spans="1:9" x14ac:dyDescent="0.25">
      <c r="A9" s="12" t="s">
        <v>8</v>
      </c>
      <c r="B9" s="15">
        <v>1</v>
      </c>
      <c r="C9" s="15">
        <v>2</v>
      </c>
      <c r="D9" s="15"/>
      <c r="E9" s="15"/>
    </row>
    <row r="10" spans="1:9" x14ac:dyDescent="0.25">
      <c r="B10" s="15" t="s">
        <v>32</v>
      </c>
      <c r="C10" s="15" t="s">
        <v>33</v>
      </c>
      <c r="D10" s="15" t="s">
        <v>34</v>
      </c>
      <c r="E10" s="15" t="s">
        <v>35</v>
      </c>
    </row>
    <row r="11" spans="1:9" x14ac:dyDescent="0.25">
      <c r="A11" s="12" t="s">
        <v>32</v>
      </c>
      <c r="B11" s="18">
        <v>0.75966862999999996</v>
      </c>
      <c r="C11" s="18">
        <v>1.6980180000000001E-2</v>
      </c>
      <c r="D11" s="18">
        <v>3.289243E-2</v>
      </c>
      <c r="E11" s="18">
        <v>2.07485E-3</v>
      </c>
    </row>
    <row r="12" spans="1:9" x14ac:dyDescent="0.25">
      <c r="A12" s="12" t="s">
        <v>33</v>
      </c>
      <c r="B12" s="18">
        <v>9.4714129999999994E-2</v>
      </c>
      <c r="C12" s="18">
        <v>0.59751887999999997</v>
      </c>
      <c r="D12" s="18">
        <v>1.9741100000000001E-2</v>
      </c>
      <c r="E12" s="18">
        <v>9.6008599999999993E-3</v>
      </c>
    </row>
    <row r="13" spans="1:9" x14ac:dyDescent="0.25">
      <c r="A13" s="12" t="s">
        <v>34</v>
      </c>
      <c r="B13" s="18">
        <v>8.8925480000000001E-2</v>
      </c>
      <c r="C13" s="18">
        <v>1.2487989999999999E-2</v>
      </c>
      <c r="D13" s="18">
        <v>0.87299300000000002</v>
      </c>
      <c r="E13" s="18">
        <v>6.86E-5</v>
      </c>
    </row>
    <row r="14" spans="1:9" x14ac:dyDescent="0.25">
      <c r="A14" s="12" t="s">
        <v>35</v>
      </c>
      <c r="B14" s="18">
        <v>4.5108379999999997E-2</v>
      </c>
      <c r="C14" s="18">
        <v>2.811951E-2</v>
      </c>
      <c r="D14" s="18">
        <v>1.17165E-3</v>
      </c>
      <c r="E14" s="18">
        <v>0.89455185000000004</v>
      </c>
    </row>
    <row r="17" spans="1:5" x14ac:dyDescent="0.25">
      <c r="A17" s="12" t="s">
        <v>8</v>
      </c>
      <c r="B17" s="15">
        <v>2</v>
      </c>
      <c r="C17" s="15">
        <v>3</v>
      </c>
      <c r="D17" s="15"/>
      <c r="E17" s="15"/>
    </row>
    <row r="18" spans="1:5" x14ac:dyDescent="0.25">
      <c r="B18" s="15" t="s">
        <v>32</v>
      </c>
      <c r="C18" s="15" t="s">
        <v>33</v>
      </c>
      <c r="D18" s="15" t="s">
        <v>34</v>
      </c>
      <c r="E18" s="15" t="s">
        <v>35</v>
      </c>
    </row>
    <row r="19" spans="1:5" x14ac:dyDescent="0.25">
      <c r="A19" s="12" t="s">
        <v>32</v>
      </c>
      <c r="B19" s="18">
        <v>0.87903288000000002</v>
      </c>
      <c r="C19" s="18">
        <v>4.7124000000000003E-3</v>
      </c>
      <c r="D19" s="18">
        <v>1.094941E-2</v>
      </c>
      <c r="E19" s="18">
        <v>3.8499999999999998E-4</v>
      </c>
    </row>
    <row r="20" spans="1:5" x14ac:dyDescent="0.25">
      <c r="A20" s="12" t="s">
        <v>33</v>
      </c>
      <c r="B20" s="18">
        <v>5.040323E-2</v>
      </c>
      <c r="C20" s="18">
        <v>0.70161289999999998</v>
      </c>
      <c r="D20" s="18">
        <v>1.72491E-2</v>
      </c>
      <c r="E20" s="18">
        <v>7.9525099999999994E-3</v>
      </c>
    </row>
    <row r="21" spans="1:5" x14ac:dyDescent="0.25">
      <c r="A21" s="12" t="s">
        <v>34</v>
      </c>
      <c r="B21" s="18">
        <v>4.433289E-2</v>
      </c>
      <c r="C21" s="18">
        <v>5.65651E-3</v>
      </c>
      <c r="D21" s="18">
        <v>0.92278866000000004</v>
      </c>
      <c r="E21" s="18">
        <v>4.2423999999999999E-4</v>
      </c>
    </row>
    <row r="22" spans="1:5" x14ac:dyDescent="0.25">
      <c r="A22" s="12" t="s">
        <v>35</v>
      </c>
      <c r="B22" s="18">
        <v>2.2775799999999999E-2</v>
      </c>
      <c r="C22" s="18">
        <v>1.209964E-2</v>
      </c>
      <c r="D22" s="18">
        <v>7.1173999999999999E-4</v>
      </c>
      <c r="E22" s="18">
        <v>0.93523131999999998</v>
      </c>
    </row>
    <row r="25" spans="1:5" x14ac:dyDescent="0.25">
      <c r="A25" s="12" t="s">
        <v>8</v>
      </c>
      <c r="B25" s="15">
        <v>3</v>
      </c>
      <c r="C25" s="15">
        <v>4</v>
      </c>
      <c r="D25" s="15"/>
      <c r="E25" s="15"/>
    </row>
    <row r="26" spans="1:5" x14ac:dyDescent="0.25">
      <c r="B26" s="15" t="s">
        <v>32</v>
      </c>
      <c r="C26" s="15" t="s">
        <v>33</v>
      </c>
      <c r="D26" s="15" t="s">
        <v>34</v>
      </c>
      <c r="E26" s="15" t="s">
        <v>35</v>
      </c>
    </row>
    <row r="27" spans="1:5" x14ac:dyDescent="0.25">
      <c r="A27" s="12" t="s">
        <v>32</v>
      </c>
      <c r="B27" s="18">
        <v>0.71702582999999998</v>
      </c>
      <c r="C27" s="18">
        <v>1.1731129999999999E-2</v>
      </c>
      <c r="D27" s="18">
        <v>3.7962040000000002E-2</v>
      </c>
      <c r="E27" s="18">
        <v>1.5127700000000001E-3</v>
      </c>
    </row>
    <row r="28" spans="1:5" x14ac:dyDescent="0.25">
      <c r="A28" s="12" t="s">
        <v>33</v>
      </c>
      <c r="B28" s="18">
        <v>0.12528474000000001</v>
      </c>
      <c r="C28" s="18">
        <v>0.53552445999999998</v>
      </c>
      <c r="D28" s="18">
        <v>2.538236E-2</v>
      </c>
      <c r="E28" s="18">
        <v>9.3285599999999996E-3</v>
      </c>
    </row>
    <row r="29" spans="1:5" x14ac:dyDescent="0.25">
      <c r="A29" s="12" t="s">
        <v>34</v>
      </c>
      <c r="B29" s="18">
        <v>0.10302324</v>
      </c>
      <c r="C29" s="18">
        <v>5.1636499999999997E-3</v>
      </c>
      <c r="D29" s="18">
        <v>0.86499541999999996</v>
      </c>
      <c r="E29" s="18">
        <v>1.6657E-4</v>
      </c>
    </row>
    <row r="30" spans="1:5" x14ac:dyDescent="0.25">
      <c r="A30" s="12" t="s">
        <v>35</v>
      </c>
      <c r="B30" s="18">
        <v>9.2224230000000004E-2</v>
      </c>
      <c r="C30" s="18">
        <v>2.350814E-2</v>
      </c>
      <c r="D30" s="18">
        <v>2.7124800000000002E-3</v>
      </c>
      <c r="E30" s="18">
        <v>0.84810127000000002</v>
      </c>
    </row>
    <row r="34" spans="1:5" x14ac:dyDescent="0.25">
      <c r="A34" s="12" t="s">
        <v>8</v>
      </c>
      <c r="B34" s="15">
        <v>4</v>
      </c>
      <c r="C34" s="15">
        <v>5</v>
      </c>
      <c r="D34" s="15"/>
      <c r="E34" s="15"/>
    </row>
    <row r="35" spans="1:5" x14ac:dyDescent="0.25">
      <c r="B35" s="15" t="s">
        <v>32</v>
      </c>
      <c r="C35" s="15" t="s">
        <v>33</v>
      </c>
      <c r="D35" s="15" t="s">
        <v>34</v>
      </c>
      <c r="E35" s="15" t="s">
        <v>35</v>
      </c>
    </row>
    <row r="36" spans="1:5" x14ac:dyDescent="0.25">
      <c r="A36" s="12" t="s">
        <v>32</v>
      </c>
      <c r="B36" s="18">
        <v>0.88988418779261103</v>
      </c>
      <c r="C36" s="18">
        <v>4.6527807974953298E-3</v>
      </c>
      <c r="D36" s="18">
        <v>1.2856749431085199E-2</v>
      </c>
      <c r="E36" s="18">
        <v>2.0292501920540399E-4</v>
      </c>
    </row>
    <row r="37" spans="1:5" x14ac:dyDescent="0.25">
      <c r="A37" s="12" t="s">
        <v>33</v>
      </c>
      <c r="B37" s="18">
        <v>4.2606848951420202E-2</v>
      </c>
      <c r="C37" s="18">
        <v>0.79731882134324406</v>
      </c>
      <c r="D37" s="18">
        <v>1.03530661003451E-2</v>
      </c>
      <c r="E37" s="18">
        <v>4.7783382001592798E-3</v>
      </c>
    </row>
    <row r="38" spans="1:5" x14ac:dyDescent="0.25">
      <c r="A38" s="12" t="s">
        <v>34</v>
      </c>
      <c r="B38" s="18">
        <v>3.8147638697845002E-2</v>
      </c>
      <c r="C38" s="18">
        <v>7.6111875286565796E-3</v>
      </c>
      <c r="D38" s="18">
        <v>0.92168729940394301</v>
      </c>
      <c r="E38" s="18">
        <v>0</v>
      </c>
    </row>
    <row r="39" spans="1:5" x14ac:dyDescent="0.25">
      <c r="A39" s="12" t="s">
        <v>35</v>
      </c>
      <c r="B39" s="18">
        <v>2.0860495436766598E-2</v>
      </c>
      <c r="C39" s="18">
        <v>2.4771838331160399E-2</v>
      </c>
      <c r="D39" s="18">
        <v>3.9113428943937396E-3</v>
      </c>
      <c r="E39" s="18">
        <v>0.85006518904824002</v>
      </c>
    </row>
    <row r="43" spans="1:5" x14ac:dyDescent="0.25">
      <c r="A43" s="12" t="s">
        <v>8</v>
      </c>
      <c r="B43" s="15">
        <v>5</v>
      </c>
      <c r="C43" s="15">
        <v>6</v>
      </c>
      <c r="D43" s="15"/>
      <c r="E43" s="15"/>
    </row>
    <row r="44" spans="1:5" x14ac:dyDescent="0.25">
      <c r="B44" s="15" t="s">
        <v>32</v>
      </c>
      <c r="C44" s="15" t="s">
        <v>33</v>
      </c>
      <c r="D44" s="15" t="s">
        <v>34</v>
      </c>
      <c r="E44" s="15" t="s">
        <v>35</v>
      </c>
    </row>
    <row r="45" spans="1:5" x14ac:dyDescent="0.25">
      <c r="A45" s="12" t="s">
        <v>32</v>
      </c>
      <c r="B45" s="18">
        <v>0.73647304000000002</v>
      </c>
      <c r="C45" s="18">
        <v>1.7768530000000001E-2</v>
      </c>
      <c r="D45" s="18">
        <v>2.9341849999999999E-2</v>
      </c>
      <c r="E45" s="18">
        <v>1.0251100000000001E-3</v>
      </c>
    </row>
    <row r="46" spans="1:5" x14ac:dyDescent="0.25">
      <c r="A46" s="12" t="s">
        <v>33</v>
      </c>
      <c r="B46" s="18">
        <v>0.15073027999999999</v>
      </c>
      <c r="C46" s="18">
        <v>0.54449853999999998</v>
      </c>
      <c r="D46" s="18">
        <v>1.538462E-2</v>
      </c>
      <c r="E46" s="18">
        <v>4.2843200000000003E-3</v>
      </c>
    </row>
    <row r="47" spans="1:5" x14ac:dyDescent="0.25">
      <c r="A47" s="12" t="s">
        <v>34</v>
      </c>
      <c r="B47" s="18">
        <v>0.14555659000000001</v>
      </c>
      <c r="C47" s="18">
        <v>1.0664170000000001E-2</v>
      </c>
      <c r="D47" s="18">
        <v>0.82001871000000004</v>
      </c>
      <c r="E47" s="18">
        <v>0</v>
      </c>
    </row>
    <row r="48" spans="1:5" x14ac:dyDescent="0.25">
      <c r="A48" s="12" t="s">
        <v>35</v>
      </c>
      <c r="B48" s="18">
        <v>0.11868687</v>
      </c>
      <c r="C48" s="18">
        <v>5.8080809999999997E-2</v>
      </c>
      <c r="D48" s="18">
        <v>7.57576E-3</v>
      </c>
      <c r="E48" s="18">
        <v>0.80303029999999997</v>
      </c>
    </row>
  </sheetData>
  <conditionalFormatting sqref="B3:E6">
    <cfRule type="colorScale" priority="6">
      <colorScale>
        <cfvo type="min"/>
        <cfvo type="max"/>
        <color rgb="FFFCFCFF"/>
        <color rgb="FF63BE7B"/>
      </colorScale>
    </cfRule>
  </conditionalFormatting>
  <conditionalFormatting sqref="B11:E14">
    <cfRule type="colorScale" priority="5">
      <colorScale>
        <cfvo type="min"/>
        <cfvo type="max"/>
        <color rgb="FFFCFCFF"/>
        <color rgb="FF63BE7B"/>
      </colorScale>
    </cfRule>
  </conditionalFormatting>
  <conditionalFormatting sqref="B19:E22">
    <cfRule type="colorScale" priority="4">
      <colorScale>
        <cfvo type="min"/>
        <cfvo type="max"/>
        <color rgb="FFFCFCFF"/>
        <color rgb="FF63BE7B"/>
      </colorScale>
    </cfRule>
  </conditionalFormatting>
  <conditionalFormatting sqref="B27:E30">
    <cfRule type="colorScale" priority="3">
      <colorScale>
        <cfvo type="min"/>
        <cfvo type="max"/>
        <color rgb="FFFCFCFF"/>
        <color rgb="FF63BE7B"/>
      </colorScale>
    </cfRule>
  </conditionalFormatting>
  <conditionalFormatting sqref="B36:E39">
    <cfRule type="colorScale" priority="2">
      <colorScale>
        <cfvo type="min"/>
        <cfvo type="max"/>
        <color rgb="FFFCFCFF"/>
        <color rgb="FF63BE7B"/>
      </colorScale>
    </cfRule>
  </conditionalFormatting>
  <conditionalFormatting sqref="B45:E4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 MA</vt:lpstr>
      <vt:lpstr>DO WW</vt:lpstr>
      <vt:lpstr>PA MA</vt:lpstr>
      <vt:lpstr>PA WW</vt:lpstr>
      <vt:lpstr>Channel_Transition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Kocsis Dora</cp:lastModifiedBy>
  <dcterms:created xsi:type="dcterms:W3CDTF">2018-03-25T18:38:32Z</dcterms:created>
  <dcterms:modified xsi:type="dcterms:W3CDTF">2018-03-26T20:40:40Z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90eed908-7ef4-4f5e-9fbf-f4c944ad8ff0</vt:lpwstr>
  </property>
</Properties>
</file>