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L4" i="1"/>
  <c r="L5" i="1"/>
  <c r="L6" i="1"/>
  <c r="L7" i="1"/>
  <c r="L8" i="1"/>
  <c r="L9" i="1"/>
  <c r="L10" i="1"/>
  <c r="L11" i="1"/>
  <c r="L12" i="1"/>
  <c r="M13" i="1"/>
  <c r="K3" i="1"/>
  <c r="L3" i="1"/>
  <c r="M4" i="1"/>
  <c r="M5" i="1"/>
  <c r="M6" i="1"/>
  <c r="M7" i="1"/>
  <c r="M8" i="1"/>
  <c r="M9" i="1"/>
  <c r="M10" i="1"/>
  <c r="M11" i="1"/>
  <c r="M12" i="1"/>
  <c r="M3" i="1"/>
  <c r="I4" i="1"/>
  <c r="I5" i="1"/>
  <c r="I6" i="1"/>
  <c r="I7" i="1"/>
  <c r="I8" i="1"/>
  <c r="I9" i="1"/>
  <c r="I10" i="1"/>
  <c r="I11" i="1"/>
  <c r="I12" i="1"/>
  <c r="I3" i="1"/>
  <c r="I13" i="1" s="1"/>
  <c r="F4" i="1"/>
  <c r="F5" i="1"/>
  <c r="F6" i="1"/>
  <c r="F7" i="1"/>
  <c r="F8" i="1"/>
  <c r="F9" i="1"/>
  <c r="F10" i="1"/>
  <c r="F11" i="1"/>
  <c r="F12" i="1"/>
  <c r="F3" i="1"/>
  <c r="F13" i="1" s="1"/>
  <c r="C13" i="1"/>
  <c r="J3" i="1"/>
  <c r="J4" i="1"/>
  <c r="J5" i="1"/>
  <c r="J6" i="1"/>
  <c r="J7" i="1"/>
  <c r="J8" i="1"/>
  <c r="J9" i="1"/>
  <c r="J10" i="1"/>
  <c r="J11" i="1"/>
  <c r="J12" i="1"/>
  <c r="H4" i="1"/>
  <c r="H5" i="1"/>
  <c r="H6" i="1"/>
  <c r="H7" i="1"/>
  <c r="H8" i="1"/>
  <c r="H9" i="1"/>
  <c r="H10" i="1"/>
  <c r="H11" i="1"/>
  <c r="H12" i="1"/>
  <c r="H3" i="1"/>
  <c r="G3" i="1"/>
  <c r="G4" i="1"/>
  <c r="G5" i="1"/>
  <c r="G6" i="1"/>
  <c r="G7" i="1"/>
  <c r="G8" i="1"/>
  <c r="G9" i="1"/>
  <c r="G10" i="1"/>
  <c r="G11" i="1"/>
  <c r="G12" i="1"/>
  <c r="E4" i="1"/>
  <c r="E5" i="1"/>
  <c r="E6" i="1"/>
  <c r="E7" i="1"/>
  <c r="E8" i="1"/>
  <c r="E9" i="1"/>
  <c r="E10" i="1"/>
  <c r="E11" i="1"/>
  <c r="E12" i="1"/>
  <c r="E3" i="1"/>
  <c r="D13" i="1"/>
  <c r="B13" i="1"/>
  <c r="J13" i="1" l="1"/>
  <c r="E13" i="1"/>
  <c r="H13" i="1"/>
  <c r="G13" i="1"/>
  <c r="L13" i="1"/>
  <c r="K13" i="1"/>
</calcChain>
</file>

<file path=xl/sharedStrings.xml><?xml version="1.0" encoding="utf-8"?>
<sst xmlns="http://schemas.openxmlformats.org/spreadsheetml/2006/main" count="17" uniqueCount="8">
  <si>
    <t>A1</t>
  </si>
  <si>
    <t>A2</t>
  </si>
  <si>
    <t>A3</t>
  </si>
  <si>
    <t>Original</t>
  </si>
  <si>
    <t>Normalization</t>
  </si>
  <si>
    <t>Standardization</t>
  </si>
  <si>
    <t>Normaization by Median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</si>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</sst>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C17" sqref="C17"/>
    </sheetView>
  </sheetViews>
  <sheetFormatPr defaultRowHeight="15" x14ac:dyDescent="0.25"/>
  <sheetData>
    <row r="1" spans="1:13" x14ac:dyDescent="0.25">
      <c r="B1" s="1" t="s">
        <v>3</v>
      </c>
      <c r="C1" s="1"/>
      <c r="D1" s="1"/>
      <c r="E1" s="1" t="s">
        <v>4</v>
      </c>
      <c r="F1" s="1"/>
      <c r="G1" s="1"/>
      <c r="H1" s="1" t="s">
        <v>5</v>
      </c>
      <c r="I1" s="1"/>
      <c r="J1" s="1"/>
      <c r="K1" s="1" t="s">
        <v>6</v>
      </c>
      <c r="L1" s="1"/>
      <c r="M1" s="1"/>
    </row>
    <row r="2" spans="1:13" x14ac:dyDescent="0.25">
      <c r="B2" t="s">
        <v>0</v>
      </c>
      <c r="C2" t="s">
        <v>1</v>
      </c>
      <c r="D2" t="s">
        <v>2</v>
      </c>
      <c r="E2" t="s">
        <v>0</v>
      </c>
      <c r="F2" t="s">
        <v>1</v>
      </c>
      <c r="G2" t="s">
        <v>2</v>
      </c>
      <c r="H2" t="s">
        <v>0</v>
      </c>
      <c r="I2" t="s">
        <v>1</v>
      </c>
      <c r="J2" t="s">
        <v>2</v>
      </c>
      <c r="K2" t="s">
        <v>0</v>
      </c>
      <c r="L2" t="s">
        <v>1</v>
      </c>
      <c r="M2" t="s">
        <v>2</v>
      </c>
    </row>
    <row r="3" spans="1:13" x14ac:dyDescent="0.25">
      <c r="B3">
        <v>1</v>
      </c>
      <c r="C3">
        <v>100</v>
      </c>
      <c r="D3">
        <v>5.01</v>
      </c>
      <c r="E3">
        <f>(B3-MIN(B$3:B$12))/(MAX(B$3:B$12)-MIN(B$3:B$12))*100</f>
        <v>0</v>
      </c>
      <c r="F3">
        <f>(C3-MIN(C$3:C$12))/(MAX(C$3:C$12)-MIN(C$3:C$12))*100</f>
        <v>0</v>
      </c>
      <c r="G3">
        <f>(D3-MIN(D$3:D$12))/(MAX(D$3:D$12)-MIN(D$3:D$12))*100</f>
        <v>0</v>
      </c>
      <c r="H3">
        <f>(B3-AVERAGE(B$3:B$12))/_xlfn.STDEV.P(B$3:B$12)</f>
        <v>-1.5666989036012806</v>
      </c>
      <c r="I3">
        <f>(C3-AVERAGE(C$3:C$12))/_xlfn.STDEV.P(C$3:C$12)</f>
        <v>-1.5666989036012804</v>
      </c>
      <c r="J3">
        <f>(D3-AVERAGE(D$3:D$12))/_xlfn.STDEV.P(D$3:D$12)</f>
        <v>-1.5666989036013086</v>
      </c>
      <c r="K3">
        <f>B3/(MEDIAN(B$3:B$12)/MEDIAN($B$3:$B$12))</f>
        <v>1</v>
      </c>
      <c r="L3">
        <f>C3/(MEDIAN(C$3:C$12)/MEDIAN($B$3:$B$12))</f>
        <v>1</v>
      </c>
      <c r="M3">
        <f>D3/(MEDIAN(D$3:D$12)/MEDIAN($B$3:$B$12))</f>
        <v>5.4510385756676554</v>
      </c>
    </row>
    <row r="4" spans="1:13" x14ac:dyDescent="0.25">
      <c r="B4">
        <v>2</v>
      </c>
      <c r="C4">
        <v>200</v>
      </c>
      <c r="D4">
        <v>5.0199999999999996</v>
      </c>
      <c r="E4">
        <f>(B4-MIN(B$3:B$12))/(MAX(B$3:B$12)-MIN(B$3:B$12))*100</f>
        <v>11.111111111111111</v>
      </c>
      <c r="F4">
        <f t="shared" ref="F4:F12" si="0">(C4-MIN(C$3:C$12))/(MAX(C$3:C$12)-MIN(C$3:C$12))*100</f>
        <v>11.111111111111111</v>
      </c>
      <c r="G4">
        <f t="shared" ref="G4:G12" si="1">(D4-MIN(D$3:D$12))/(MAX(D$3:D$12)-MIN(D$3:D$12))*100</f>
        <v>11.11111111111089</v>
      </c>
      <c r="H4">
        <f>(B4-AVERAGE(B$3:B$12))/_xlfn.STDEV.P(B$3:B$12)</f>
        <v>-1.2185435916898848</v>
      </c>
      <c r="I4">
        <f t="shared" ref="I4:I12" si="2">(C4-AVERAGE(C$3:C$12))/_xlfn.STDEV.P(C$3:C$12)</f>
        <v>-1.2185435916898848</v>
      </c>
      <c r="J4">
        <f t="shared" ref="J4:J12" si="3">(D4-AVERAGE(D$3:D$12))/_xlfn.STDEV.P(D$3:D$12)</f>
        <v>-1.2185435916899203</v>
      </c>
      <c r="K4">
        <f t="shared" ref="K4:K12" si="4">B4/(MEDIAN(B$3:B$12)/MEDIAN($B$3:$B$12))</f>
        <v>2</v>
      </c>
      <c r="L4">
        <f t="shared" ref="L4:L12" si="5">C4/(MEDIAN(C$3:C$12)/MEDIAN($B$3:$B$12))</f>
        <v>2</v>
      </c>
      <c r="M4">
        <f>D4/(MEDIAN(D$3:D$12)/MEDIAN($B$3:$B$12))</f>
        <v>5.4619188921859543</v>
      </c>
    </row>
    <row r="5" spans="1:13" x14ac:dyDescent="0.25">
      <c r="B5">
        <v>3</v>
      </c>
      <c r="C5">
        <v>300</v>
      </c>
      <c r="D5">
        <v>5.03</v>
      </c>
      <c r="E5">
        <f>(B5-MIN(B$3:B$12))/(MAX(B$3:B$12)-MIN(B$3:B$12))*100</f>
        <v>22.222222222222221</v>
      </c>
      <c r="F5">
        <f t="shared" si="0"/>
        <v>22.222222222222221</v>
      </c>
      <c r="G5">
        <f t="shared" si="1"/>
        <v>22.222222222222772</v>
      </c>
      <c r="H5">
        <f>(B5-AVERAGE(B$3:B$12))/_xlfn.STDEV.P(B$3:B$12)</f>
        <v>-0.8703882797784892</v>
      </c>
      <c r="I5">
        <f t="shared" si="2"/>
        <v>-0.87038827977848909</v>
      </c>
      <c r="J5">
        <f t="shared" si="3"/>
        <v>-0.87038827977850131</v>
      </c>
      <c r="K5">
        <f t="shared" si="4"/>
        <v>3</v>
      </c>
      <c r="L5">
        <f t="shared" si="5"/>
        <v>3</v>
      </c>
      <c r="M5">
        <f>D5/(MEDIAN(D$3:D$12)/MEDIAN($B$3:$B$12))</f>
        <v>5.4727992087042532</v>
      </c>
    </row>
    <row r="6" spans="1:13" x14ac:dyDescent="0.25">
      <c r="B6">
        <v>4</v>
      </c>
      <c r="C6">
        <v>400</v>
      </c>
      <c r="D6">
        <v>5.04</v>
      </c>
      <c r="E6">
        <f>(B6-MIN(B$3:B$12))/(MAX(B$3:B$12)-MIN(B$3:B$12))*100</f>
        <v>33.333333333333329</v>
      </c>
      <c r="F6">
        <f t="shared" si="0"/>
        <v>33.333333333333329</v>
      </c>
      <c r="G6">
        <f t="shared" si="1"/>
        <v>33.333333333333663</v>
      </c>
      <c r="H6">
        <f>(B6-AVERAGE(B$3:B$12))/_xlfn.STDEV.P(B$3:B$12)</f>
        <v>-0.5222329678670935</v>
      </c>
      <c r="I6">
        <f t="shared" si="2"/>
        <v>-0.5222329678670935</v>
      </c>
      <c r="J6">
        <f t="shared" si="3"/>
        <v>-0.52223296786711315</v>
      </c>
      <c r="K6">
        <f t="shared" si="4"/>
        <v>4</v>
      </c>
      <c r="L6">
        <f t="shared" si="5"/>
        <v>4</v>
      </c>
      <c r="M6">
        <f>D6/(MEDIAN(D$3:D$12)/MEDIAN($B$3:$B$12))</f>
        <v>5.4836795252225521</v>
      </c>
    </row>
    <row r="7" spans="1:13" x14ac:dyDescent="0.25">
      <c r="B7">
        <v>5</v>
      </c>
      <c r="C7">
        <v>500</v>
      </c>
      <c r="D7">
        <v>5.05</v>
      </c>
      <c r="E7">
        <f>(B7-MIN(B$3:B$12))/(MAX(B$3:B$12)-MIN(B$3:B$12))*100</f>
        <v>44.444444444444443</v>
      </c>
      <c r="F7">
        <f t="shared" si="0"/>
        <v>44.444444444444443</v>
      </c>
      <c r="G7">
        <f t="shared" si="1"/>
        <v>44.444444444444557</v>
      </c>
      <c r="H7">
        <f>(B7-AVERAGE(B$3:B$12))/_xlfn.STDEV.P(B$3:B$12)</f>
        <v>-0.17407765595569785</v>
      </c>
      <c r="I7">
        <f t="shared" si="2"/>
        <v>-0.17407765595569782</v>
      </c>
      <c r="J7">
        <f t="shared" si="3"/>
        <v>-0.174077655955725</v>
      </c>
      <c r="K7">
        <f t="shared" si="4"/>
        <v>5</v>
      </c>
      <c r="L7">
        <f t="shared" si="5"/>
        <v>5</v>
      </c>
      <c r="M7">
        <f>D7/(MEDIAN(D$3:D$12)/MEDIAN($B$3:$B$12))</f>
        <v>5.494559841740851</v>
      </c>
    </row>
    <row r="8" spans="1:13" x14ac:dyDescent="0.25">
      <c r="B8">
        <v>6</v>
      </c>
      <c r="C8">
        <v>600</v>
      </c>
      <c r="D8">
        <v>5.0599999999999996</v>
      </c>
      <c r="E8">
        <f>(B8-MIN(B$3:B$12))/(MAX(B$3:B$12)-MIN(B$3:B$12))*100</f>
        <v>55.555555555555557</v>
      </c>
      <c r="F8">
        <f t="shared" si="0"/>
        <v>55.555555555555557</v>
      </c>
      <c r="G8">
        <f t="shared" si="1"/>
        <v>55.555555555555443</v>
      </c>
      <c r="H8">
        <f>(B8-AVERAGE(B$3:B$12))/_xlfn.STDEV.P(B$3:B$12)</f>
        <v>0.17407765595569785</v>
      </c>
      <c r="I8">
        <f t="shared" si="2"/>
        <v>0.17407765595569782</v>
      </c>
      <c r="J8">
        <f t="shared" si="3"/>
        <v>0.17407765595566316</v>
      </c>
      <c r="K8">
        <f t="shared" si="4"/>
        <v>6</v>
      </c>
      <c r="L8">
        <f t="shared" si="5"/>
        <v>6</v>
      </c>
      <c r="M8">
        <f>D8/(MEDIAN(D$3:D$12)/MEDIAN($B$3:$B$12))</f>
        <v>5.505440158259149</v>
      </c>
    </row>
    <row r="9" spans="1:13" x14ac:dyDescent="0.25">
      <c r="B9">
        <v>7</v>
      </c>
      <c r="C9">
        <v>700</v>
      </c>
      <c r="D9">
        <v>5.07</v>
      </c>
      <c r="E9">
        <f>(B9-MIN(B$3:B$12))/(MAX(B$3:B$12)-MIN(B$3:B$12))*100</f>
        <v>66.666666666666657</v>
      </c>
      <c r="F9">
        <f t="shared" si="0"/>
        <v>66.666666666666657</v>
      </c>
      <c r="G9">
        <f t="shared" si="1"/>
        <v>66.666666666667325</v>
      </c>
      <c r="H9">
        <f>(B9-AVERAGE(B$3:B$12))/_xlfn.STDEV.P(B$3:B$12)</f>
        <v>0.5222329678670935</v>
      </c>
      <c r="I9">
        <f t="shared" si="2"/>
        <v>0.5222329678670935</v>
      </c>
      <c r="J9">
        <f t="shared" si="3"/>
        <v>0.52223296786708218</v>
      </c>
      <c r="K9">
        <f t="shared" si="4"/>
        <v>7</v>
      </c>
      <c r="L9">
        <f t="shared" si="5"/>
        <v>7</v>
      </c>
      <c r="M9">
        <f>D9/(MEDIAN(D$3:D$12)/MEDIAN($B$3:$B$12))</f>
        <v>5.5163204747774488</v>
      </c>
    </row>
    <row r="10" spans="1:13" x14ac:dyDescent="0.25">
      <c r="B10">
        <v>8</v>
      </c>
      <c r="C10">
        <v>800</v>
      </c>
      <c r="D10">
        <v>5.08</v>
      </c>
      <c r="E10">
        <f>(B10-MIN(B$3:B$12))/(MAX(B$3:B$12)-MIN(B$3:B$12))*100</f>
        <v>77.777777777777786</v>
      </c>
      <c r="F10">
        <f t="shared" si="0"/>
        <v>77.777777777777786</v>
      </c>
      <c r="G10">
        <f t="shared" si="1"/>
        <v>77.777777777778212</v>
      </c>
      <c r="H10">
        <f>(B10-AVERAGE(B$3:B$12))/_xlfn.STDEV.P(B$3:B$12)</f>
        <v>0.8703882797784892</v>
      </c>
      <c r="I10">
        <f t="shared" si="2"/>
        <v>0.87038827977848909</v>
      </c>
      <c r="J10">
        <f t="shared" si="3"/>
        <v>0.87038827977847033</v>
      </c>
      <c r="K10">
        <f t="shared" si="4"/>
        <v>8</v>
      </c>
      <c r="L10">
        <f t="shared" si="5"/>
        <v>8</v>
      </c>
      <c r="M10">
        <f>D10/(MEDIAN(D$3:D$12)/MEDIAN($B$3:$B$12))</f>
        <v>5.5272007912957468</v>
      </c>
    </row>
    <row r="11" spans="1:13" x14ac:dyDescent="0.25">
      <c r="B11">
        <v>9</v>
      </c>
      <c r="C11">
        <v>900</v>
      </c>
      <c r="D11">
        <v>5.09</v>
      </c>
      <c r="E11">
        <f>(B11-MIN(B$3:B$12))/(MAX(B$3:B$12)-MIN(B$3:B$12))*100</f>
        <v>88.888888888888886</v>
      </c>
      <c r="F11">
        <f t="shared" si="0"/>
        <v>88.888888888888886</v>
      </c>
      <c r="G11">
        <f t="shared" si="1"/>
        <v>88.888888888889113</v>
      </c>
      <c r="H11">
        <f>(B11-AVERAGE(B$3:B$12))/_xlfn.STDEV.P(B$3:B$12)</f>
        <v>1.2185435916898848</v>
      </c>
      <c r="I11">
        <f t="shared" si="2"/>
        <v>1.2185435916898848</v>
      </c>
      <c r="J11">
        <f t="shared" si="3"/>
        <v>1.2185435916898586</v>
      </c>
      <c r="K11">
        <f t="shared" si="4"/>
        <v>9</v>
      </c>
      <c r="L11">
        <f t="shared" si="5"/>
        <v>9</v>
      </c>
      <c r="M11">
        <f>D11/(MEDIAN(D$3:D$12)/MEDIAN($B$3:$B$12))</f>
        <v>5.5380811078140457</v>
      </c>
    </row>
    <row r="12" spans="1:13" x14ac:dyDescent="0.25">
      <c r="B12">
        <v>10</v>
      </c>
      <c r="C12">
        <v>1000</v>
      </c>
      <c r="D12">
        <v>5.0999999999999996</v>
      </c>
      <c r="E12">
        <f>(B12-MIN(B$3:B$12))/(MAX(B$3:B$12)-MIN(B$3:B$12))*100</f>
        <v>100</v>
      </c>
      <c r="F12">
        <f t="shared" si="0"/>
        <v>100</v>
      </c>
      <c r="G12">
        <f t="shared" si="1"/>
        <v>100</v>
      </c>
      <c r="H12">
        <f>(B12-AVERAGE(B$3:B$12))/_xlfn.STDEV.P(B$3:B$12)</f>
        <v>1.5666989036012806</v>
      </c>
      <c r="I12">
        <f t="shared" si="2"/>
        <v>1.5666989036012804</v>
      </c>
      <c r="J12">
        <f t="shared" si="3"/>
        <v>1.5666989036012466</v>
      </c>
      <c r="K12">
        <f t="shared" si="4"/>
        <v>10</v>
      </c>
      <c r="L12">
        <f t="shared" si="5"/>
        <v>10</v>
      </c>
      <c r="M12">
        <f>D12/(MEDIAN(D$3:D$12)/MEDIAN($B$3:$B$12))</f>
        <v>5.5489614243323437</v>
      </c>
    </row>
    <row r="13" spans="1:13" x14ac:dyDescent="0.25">
      <c r="A13" t="s">
        <v>7</v>
      </c>
      <c r="B13">
        <f>_xlfn.VAR.P(B3:B12)</f>
        <v>8.25</v>
      </c>
      <c r="C13">
        <f>_xlfn.VAR.P(C3:C12)</f>
        <v>82500</v>
      </c>
      <c r="D13">
        <f>_xlfn.VAR.P(D3:D12)</f>
        <v>8.2500000000000043E-4</v>
      </c>
      <c r="E13">
        <f t="shared" ref="E13:G13" si="6">_xlfn.VAR.P(E3:E12)</f>
        <v>1018.5185185185179</v>
      </c>
      <c r="F13">
        <f t="shared" si="6"/>
        <v>1018.5185185185179</v>
      </c>
      <c r="G13">
        <f t="shared" si="6"/>
        <v>1018.5185185185233</v>
      </c>
      <c r="H13">
        <f t="shared" ref="H13:I13" si="7">_xlfn.VAR.P(H3:H12)</f>
        <v>1</v>
      </c>
      <c r="I13">
        <f t="shared" si="7"/>
        <v>0.99999999999999989</v>
      </c>
      <c r="J13">
        <f t="shared" ref="J13" si="8">_xlfn.VAR.P(J3:J12)</f>
        <v>0.99999999999999989</v>
      </c>
      <c r="K13">
        <f t="shared" ref="K13" si="9">_xlfn.VAR.P(K3:K12)</f>
        <v>8.25</v>
      </c>
      <c r="L13">
        <f t="shared" ref="L13:M13" si="10">_xlfn.VAR.P(L3:L12)</f>
        <v>8.25</v>
      </c>
      <c r="M13">
        <f t="shared" si="10"/>
        <v>9.7664562219150594E-4</v>
      </c>
    </row>
  </sheetData>
  <mergeCells count="4">
    <mergeCell ref="B1:D1"/>
    <mergeCell ref="E1:G1"/>
    <mergeCell ref="H1:J1"/>
    <mergeCell ref="K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2023-07-05T01:02:03Z</dcterms:modified>
</cp:coreProperties>
</file>