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-hie\"/>
    </mc:Choice>
  </mc:AlternateContent>
  <bookViews>
    <workbookView xWindow="-120" yWindow="-120" windowWidth="20730" windowHeight="11160"/>
  </bookViews>
  <sheets>
    <sheet name="1" sheetId="1" r:id="rId1"/>
    <sheet name="hierarchical-clustering" sheetId="2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P3" i="1"/>
  <c r="Q3" i="1"/>
  <c r="R3" i="1"/>
  <c r="S3" i="1"/>
  <c r="T3" i="1"/>
  <c r="U23" i="1" l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51" i="1"/>
  <c r="U47" i="1"/>
  <c r="U43" i="1"/>
  <c r="U39" i="1"/>
  <c r="U35" i="1"/>
  <c r="U31" i="1"/>
  <c r="U27" i="1"/>
  <c r="U19" i="1"/>
  <c r="U15" i="1"/>
  <c r="U11" i="1"/>
  <c r="U7" i="1"/>
  <c r="U49" i="1"/>
  <c r="U45" i="1"/>
  <c r="U41" i="1"/>
  <c r="U37" i="1"/>
  <c r="U33" i="1"/>
  <c r="U29" i="1"/>
  <c r="U25" i="1"/>
  <c r="U21" i="1"/>
  <c r="U17" i="1"/>
  <c r="U13" i="1"/>
  <c r="U9" i="1"/>
  <c r="U5" i="1"/>
  <c r="U50" i="1"/>
  <c r="U46" i="1"/>
  <c r="U42" i="1"/>
  <c r="U38" i="1"/>
  <c r="U34" i="1"/>
  <c r="U30" i="1"/>
  <c r="U26" i="1"/>
  <c r="U22" i="1"/>
  <c r="U18" i="1"/>
  <c r="U14" i="1"/>
  <c r="U10" i="1"/>
  <c r="U6" i="1"/>
  <c r="O3" i="1" l="1"/>
  <c r="U3" i="1" s="1"/>
</calcChain>
</file>

<file path=xl/sharedStrings.xml><?xml version="1.0" encoding="utf-8"?>
<sst xmlns="http://schemas.openxmlformats.org/spreadsheetml/2006/main" count="92" uniqueCount="70">
  <si>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</si>
  <si>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</si>
  <si>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</si>
  <si>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</si>
  <si>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</si>
  <si>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</si>
  <si>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</si>
  <si>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</si>
  <si>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</si>
  <si>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</si>
  <si>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</si>
  <si>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</si>
  <si>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</si>
  <si>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</si>
  <si>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</si>
  <si>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</si>
  <si>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</si>
  <si>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</si>
  <si>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</si>
  <si>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</si>
  <si>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</si>
  <si>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</si>
  <si>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</si>
  <si>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</si>
  <si>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</si>
  <si>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</si>
  <si>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</si>
  <si>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</si>
  <si>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</si>
  <si>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</si>
  <si>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</si>
  <si>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</si>
  <si>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</si>
  <si>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</si>
  <si>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</si>
  <si>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</si>
  <si>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</si>
  <si>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</si>
  <si>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</si>
  <si>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</si>
  <si>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</si>
  <si>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</si>
  <si>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</si>
  <si>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</si>
  <si>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</si>
  <si>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</si>
  <si>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</si>
  <si>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</si>
  <si>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</si>
  <si>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</si>
  <si>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</si>
  <si>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</si>
  <si>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</si>
  <si>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</si>
  <si>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</si>
  <si>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Cluster</t>
  </si>
  <si>
    <t>Distances</t>
  </si>
  <si>
    <t>C1</t>
  </si>
  <si>
    <t>C2</t>
  </si>
  <si>
    <t>C3</t>
  </si>
  <si>
    <t>C4</t>
  </si>
  <si>
    <t>Mean</t>
  </si>
  <si>
    <t>C5</t>
  </si>
  <si>
    <t>C6</t>
  </si>
  <si>
    <t>Step-1</t>
  </si>
  <si>
    <t>Step-2</t>
  </si>
  <si>
    <t>Step-3</t>
  </si>
  <si>
    <t>Step-4</t>
  </si>
  <si>
    <t>Step-5</t>
  </si>
  <si>
    <t>Step-6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</si>
</sst>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B1" workbookViewId="0">
      <selection activeCell="I16" sqref="I16"/>
    </sheetView>
  </sheetViews>
  <sheetFormatPr defaultRowHeight="15" x14ac:dyDescent="0.25"/>
  <sheetData>
    <row r="1" spans="1:21" x14ac:dyDescent="0.25">
      <c r="G1" s="3" t="s">
        <v>61</v>
      </c>
      <c r="H1" s="3"/>
      <c r="I1" s="3"/>
      <c r="J1" s="3"/>
      <c r="K1" s="3"/>
      <c r="L1" s="1"/>
      <c r="M1" s="1"/>
      <c r="O1" s="3" t="s">
        <v>56</v>
      </c>
      <c r="P1" s="3"/>
      <c r="Q1" s="3"/>
      <c r="R1" s="3"/>
    </row>
    <row r="2" spans="1:21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62</v>
      </c>
      <c r="M2" t="s">
        <v>63</v>
      </c>
      <c r="O2" t="s">
        <v>57</v>
      </c>
      <c r="P2" t="s">
        <v>58</v>
      </c>
      <c r="Q2" t="s">
        <v>59</v>
      </c>
      <c r="R2" t="s">
        <v>60</v>
      </c>
      <c r="S2" t="s">
        <v>62</v>
      </c>
      <c r="T2" t="s">
        <v>63</v>
      </c>
      <c r="U2" t="s">
        <v>55</v>
      </c>
    </row>
    <row r="3" spans="1:21" x14ac:dyDescent="0.25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1.3</v>
      </c>
      <c r="I3">
        <v>1.6</v>
      </c>
      <c r="J3">
        <v>11</v>
      </c>
      <c r="K3">
        <v>16</v>
      </c>
      <c r="L3">
        <v>5</v>
      </c>
      <c r="M3">
        <v>16</v>
      </c>
      <c r="O3">
        <f>SQRT(SUMXMY2($B3:$E3, H$3:H$6))</f>
        <v>196.1013513466952</v>
      </c>
      <c r="P3">
        <f t="shared" ref="P3:T3" si="0">SQRT(SUMXMY2($B3:$E3, I$3:I$6))</f>
        <v>44.912804410323787</v>
      </c>
      <c r="Q3">
        <f t="shared" si="0"/>
        <v>34.26368339802363</v>
      </c>
      <c r="R3">
        <f t="shared" si="0"/>
        <v>71.812255221514945</v>
      </c>
      <c r="S3">
        <f t="shared" si="0"/>
        <v>52.848841046895245</v>
      </c>
      <c r="T3">
        <f t="shared" si="0"/>
        <v>16.431676725154983</v>
      </c>
      <c r="U3" t="str">
        <f>INDEX($O$2:$T$2, 1,MATCH(MIN(O3:T3), O3:T3,0))</f>
        <v>C6</v>
      </c>
    </row>
    <row r="4" spans="1:21" x14ac:dyDescent="0.25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0.5</v>
      </c>
      <c r="I4">
        <v>160</v>
      </c>
      <c r="J4">
        <v>210</v>
      </c>
      <c r="K4">
        <v>122</v>
      </c>
      <c r="L4">
        <v>155</v>
      </c>
      <c r="M4">
        <v>190</v>
      </c>
      <c r="O4">
        <f t="shared" ref="O4:O52" si="1">SQRT(SUMXMY2($B4:$E4, H$3:H$6))</f>
        <v>225.83963336845903</v>
      </c>
      <c r="P4">
        <f t="shared" ref="P4:P52" si="2">SQRT(SUMXMY2($B4:$E4, I$3:I$6))</f>
        <v>78.916158041303561</v>
      </c>
      <c r="Q4">
        <f t="shared" ref="Q4:Q52" si="3">SQRT(SUMXMY2($B4:$E4, J$3:J$6))</f>
        <v>36.945906403822335</v>
      </c>
      <c r="R4">
        <f t="shared" ref="R4:R52" si="4">SQRT(SUMXMY2($B4:$E4, K$3:K$6))</f>
        <v>103.31505214633539</v>
      </c>
      <c r="S4">
        <f t="shared" ref="S4:S52" si="5">SQRT(SUMXMY2($B4:$E4, L$3:L$6))</f>
        <v>85.662126987368225</v>
      </c>
      <c r="T4">
        <f t="shared" ref="T4:T52" si="6">SQRT(SUMXMY2($B4:$E4, M$3:M$6))</f>
        <v>44.10215414239989</v>
      </c>
      <c r="U4" t="str">
        <f t="shared" ref="U4:U52" si="7">INDEX($O$2:$T$2, 1,MATCH(MIN(O4:T4), O4:T4,0))</f>
        <v>C3</v>
      </c>
    </row>
    <row r="5" spans="1:21" x14ac:dyDescent="0.25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20</v>
      </c>
      <c r="I5">
        <v>79</v>
      </c>
      <c r="J5">
        <v>23</v>
      </c>
      <c r="K5">
        <v>59</v>
      </c>
      <c r="L5">
        <v>87</v>
      </c>
      <c r="M5">
        <v>65</v>
      </c>
      <c r="O5">
        <f t="shared" si="1"/>
        <v>233.03506173964465</v>
      </c>
      <c r="P5">
        <f t="shared" si="2"/>
        <v>68.186215615767964</v>
      </c>
      <c r="Q5">
        <f t="shared" si="3"/>
        <v>55.163393659201205</v>
      </c>
      <c r="R5">
        <f t="shared" si="4"/>
        <v>105.32805893967665</v>
      </c>
      <c r="S5">
        <f t="shared" si="5"/>
        <v>73.40299721401027</v>
      </c>
      <c r="T5">
        <f t="shared" si="6"/>
        <v>38.065732621348559</v>
      </c>
      <c r="U5" t="str">
        <f t="shared" si="7"/>
        <v>C6</v>
      </c>
    </row>
    <row r="6" spans="1:21" x14ac:dyDescent="0.25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3</v>
      </c>
      <c r="I6">
        <v>15</v>
      </c>
      <c r="J6">
        <v>11</v>
      </c>
      <c r="K6">
        <v>27</v>
      </c>
      <c r="L6">
        <v>19</v>
      </c>
      <c r="M6">
        <v>28</v>
      </c>
      <c r="O6">
        <f t="shared" si="1"/>
        <v>179.7029215121446</v>
      </c>
      <c r="P6">
        <f t="shared" si="2"/>
        <v>34.277689537073528</v>
      </c>
      <c r="Q6">
        <f t="shared" si="3"/>
        <v>43.162483709814474</v>
      </c>
      <c r="R6">
        <f t="shared" si="4"/>
        <v>57.18391382198319</v>
      </c>
      <c r="S6">
        <f t="shared" si="5"/>
        <v>43.197222132910355</v>
      </c>
      <c r="T6">
        <f t="shared" si="6"/>
        <v>24.06241883103193</v>
      </c>
      <c r="U6" t="str">
        <f t="shared" si="7"/>
        <v>C6</v>
      </c>
    </row>
    <row r="7" spans="1:21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si="1"/>
        <v>246.3224309720899</v>
      </c>
      <c r="P7">
        <f t="shared" si="2"/>
        <v>79.241150925513438</v>
      </c>
      <c r="Q7">
        <f t="shared" si="3"/>
        <v>73.443856107914158</v>
      </c>
      <c r="R7">
        <f t="shared" si="4"/>
        <v>117.14520903562382</v>
      </c>
      <c r="S7">
        <f t="shared" si="5"/>
        <v>82.492423894561369</v>
      </c>
      <c r="T7">
        <f t="shared" si="6"/>
        <v>51.652686280579829</v>
      </c>
      <c r="U7" t="str">
        <f t="shared" si="7"/>
        <v>C6</v>
      </c>
    </row>
    <row r="8" spans="1:21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si="1"/>
        <v>182.38404535485006</v>
      </c>
      <c r="P8">
        <f t="shared" si="2"/>
        <v>24.424577785501224</v>
      </c>
      <c r="Q8">
        <f t="shared" si="3"/>
        <v>73.054773971315527</v>
      </c>
      <c r="R8">
        <f t="shared" si="4"/>
        <v>53.721504074253168</v>
      </c>
      <c r="S8">
        <f t="shared" si="5"/>
        <v>25.099800796022265</v>
      </c>
      <c r="T8">
        <f t="shared" si="6"/>
        <v>27.766886753829642</v>
      </c>
      <c r="U8" t="str">
        <f t="shared" si="7"/>
        <v>C2</v>
      </c>
    </row>
    <row r="9" spans="1:21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si="1"/>
        <v>65.061048254696914</v>
      </c>
      <c r="P9">
        <f t="shared" si="2"/>
        <v>125.3298049148725</v>
      </c>
      <c r="Q9">
        <f t="shared" si="3"/>
        <v>182.9371476764629</v>
      </c>
      <c r="R9">
        <f t="shared" si="4"/>
        <v>92.092344958742359</v>
      </c>
      <c r="S9">
        <f t="shared" si="5"/>
        <v>121.29715577869086</v>
      </c>
      <c r="T9">
        <f t="shared" si="6"/>
        <v>157.54999206601059</v>
      </c>
      <c r="U9" t="str">
        <f t="shared" si="7"/>
        <v>C1</v>
      </c>
    </row>
    <row r="10" spans="1:21" x14ac:dyDescent="0.25">
      <c r="A10" t="s">
        <v>11</v>
      </c>
      <c r="B10">
        <v>4</v>
      </c>
      <c r="C10">
        <v>198</v>
      </c>
      <c r="D10">
        <v>70</v>
      </c>
      <c r="E10">
        <v>15</v>
      </c>
      <c r="O10">
        <f t="shared" si="1"/>
        <v>204.10178833121478</v>
      </c>
      <c r="P10">
        <f t="shared" si="2"/>
        <v>39.124928114949938</v>
      </c>
      <c r="Q10">
        <f t="shared" si="3"/>
        <v>49.17316341257699</v>
      </c>
      <c r="R10">
        <f t="shared" si="4"/>
        <v>78.644770964127048</v>
      </c>
      <c r="S10">
        <f t="shared" si="5"/>
        <v>46.421977553740639</v>
      </c>
      <c r="T10">
        <f t="shared" si="6"/>
        <v>20.049937655763422</v>
      </c>
      <c r="U10" t="str">
        <f t="shared" si="7"/>
        <v>C6</v>
      </c>
    </row>
    <row r="11" spans="1:21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si="1"/>
        <v>265.71439554529218</v>
      </c>
      <c r="P11">
        <f t="shared" si="2"/>
        <v>100.90074330747024</v>
      </c>
      <c r="Q11">
        <f t="shared" si="3"/>
        <v>73.259811629569455</v>
      </c>
      <c r="R11">
        <f t="shared" si="4"/>
        <v>137.88400922514546</v>
      </c>
      <c r="S11">
        <f t="shared" si="5"/>
        <v>105.6882207249228</v>
      </c>
      <c r="T11">
        <f t="shared" si="6"/>
        <v>69.677830046579373</v>
      </c>
      <c r="U11" t="str">
        <f t="shared" si="7"/>
        <v>C6</v>
      </c>
    </row>
    <row r="12" spans="1:21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si="1"/>
        <v>141.46709864841364</v>
      </c>
      <c r="P12">
        <f t="shared" si="2"/>
        <v>39.567158098604956</v>
      </c>
      <c r="Q12">
        <f t="shared" si="3"/>
        <v>80.634980002477832</v>
      </c>
      <c r="R12">
        <f t="shared" si="4"/>
        <v>15.968719422671311</v>
      </c>
      <c r="S12">
        <f t="shared" si="5"/>
        <v>41.364235759892871</v>
      </c>
      <c r="T12">
        <f t="shared" si="6"/>
        <v>55.695601262577284</v>
      </c>
      <c r="U12" t="str">
        <f t="shared" si="7"/>
        <v>C4</v>
      </c>
    </row>
    <row r="13" spans="1:21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si="1"/>
        <v>71.03478021363901</v>
      </c>
      <c r="P13">
        <f t="shared" si="2"/>
        <v>128.09590157378182</v>
      </c>
      <c r="Q13">
        <f t="shared" si="3"/>
        <v>187.71520982594885</v>
      </c>
      <c r="R13">
        <f t="shared" si="4"/>
        <v>94.0744386111339</v>
      </c>
      <c r="S13">
        <f t="shared" si="5"/>
        <v>123.11782974045636</v>
      </c>
      <c r="T13">
        <f t="shared" si="6"/>
        <v>159.671537851929</v>
      </c>
      <c r="U13" t="str">
        <f t="shared" si="7"/>
        <v>C1</v>
      </c>
    </row>
    <row r="14" spans="1:21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si="1"/>
        <v>60.613034901743703</v>
      </c>
      <c r="P14">
        <f t="shared" si="2"/>
        <v>110.77707344031074</v>
      </c>
      <c r="Q14">
        <f t="shared" si="3"/>
        <v>158.22136391777187</v>
      </c>
      <c r="R14">
        <f t="shared" si="4"/>
        <v>72.449982746719826</v>
      </c>
      <c r="S14">
        <f t="shared" si="5"/>
        <v>108.97247358851683</v>
      </c>
      <c r="T14">
        <f t="shared" si="6"/>
        <v>139.03956271507761</v>
      </c>
      <c r="U14" t="str">
        <f t="shared" si="7"/>
        <v>C1</v>
      </c>
    </row>
    <row r="15" spans="1:21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si="1"/>
        <v>226.16794644688269</v>
      </c>
      <c r="P15">
        <f t="shared" si="2"/>
        <v>58.818024448293059</v>
      </c>
      <c r="Q15">
        <f t="shared" si="3"/>
        <v>57.288742349610018</v>
      </c>
      <c r="R15">
        <f t="shared" si="4"/>
        <v>98.493654617949886</v>
      </c>
      <c r="S15">
        <f t="shared" si="5"/>
        <v>63.710281744785902</v>
      </c>
      <c r="T15">
        <f t="shared" si="6"/>
        <v>32.863353450309965</v>
      </c>
      <c r="U15" t="str">
        <f t="shared" si="7"/>
        <v>C6</v>
      </c>
    </row>
    <row r="16" spans="1:21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si="1"/>
        <v>54.440242468233002</v>
      </c>
      <c r="P16">
        <f t="shared" si="2"/>
        <v>134.89684948137224</v>
      </c>
      <c r="Q16">
        <f t="shared" si="3"/>
        <v>188.94443627691183</v>
      </c>
      <c r="R16">
        <f t="shared" si="4"/>
        <v>96.938124595021947</v>
      </c>
      <c r="S16">
        <f t="shared" si="5"/>
        <v>130.87780560507576</v>
      </c>
      <c r="T16">
        <f t="shared" si="6"/>
        <v>164.49316095205904</v>
      </c>
      <c r="U16" t="str">
        <f t="shared" si="7"/>
        <v>C1</v>
      </c>
    </row>
    <row r="17" spans="1:21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si="1"/>
        <v>33.550707891190612</v>
      </c>
      <c r="P17">
        <f t="shared" si="2"/>
        <v>162.11159736428485</v>
      </c>
      <c r="Q17">
        <f t="shared" si="3"/>
        <v>212.23338568660682</v>
      </c>
      <c r="R17">
        <f t="shared" si="4"/>
        <v>124.15961501228973</v>
      </c>
      <c r="S17">
        <f t="shared" si="5"/>
        <v>158.93083401278685</v>
      </c>
      <c r="T17">
        <f t="shared" si="6"/>
        <v>191.73682484071756</v>
      </c>
      <c r="U17" t="str">
        <f t="shared" si="7"/>
        <v>C1</v>
      </c>
    </row>
    <row r="18" spans="1:21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si="1"/>
        <v>88.250439092392057</v>
      </c>
      <c r="P18">
        <f t="shared" si="2"/>
        <v>83.25839297031861</v>
      </c>
      <c r="Q18">
        <f t="shared" si="3"/>
        <v>134.45445325462447</v>
      </c>
      <c r="R18">
        <f t="shared" si="4"/>
        <v>45.420259796703057</v>
      </c>
      <c r="S18">
        <f t="shared" si="5"/>
        <v>81.234229238665151</v>
      </c>
      <c r="T18">
        <f t="shared" si="6"/>
        <v>111.77656283854859</v>
      </c>
      <c r="U18" t="str">
        <f t="shared" si="7"/>
        <v>C4</v>
      </c>
    </row>
    <row r="19" spans="1:21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si="1"/>
        <v>74.402553719613678</v>
      </c>
      <c r="P19">
        <f t="shared" si="2"/>
        <v>97.083263233164956</v>
      </c>
      <c r="Q19">
        <f t="shared" si="3"/>
        <v>141.53444810363305</v>
      </c>
      <c r="R19">
        <f t="shared" si="4"/>
        <v>56.435804238089851</v>
      </c>
      <c r="S19">
        <f t="shared" si="5"/>
        <v>95.817534929677663</v>
      </c>
      <c r="T19">
        <f t="shared" si="6"/>
        <v>123.02032352420473</v>
      </c>
      <c r="U19" t="str">
        <f t="shared" si="7"/>
        <v>C4</v>
      </c>
    </row>
    <row r="20" spans="1:21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si="1"/>
        <v>165.06647145922759</v>
      </c>
      <c r="P20">
        <f t="shared" si="2"/>
        <v>22.815784010197852</v>
      </c>
      <c r="Q20">
        <f t="shared" si="3"/>
        <v>64.22616289332565</v>
      </c>
      <c r="R20">
        <f t="shared" si="4"/>
        <v>37.920970451717082</v>
      </c>
      <c r="S20">
        <f t="shared" si="5"/>
        <v>28.142494558940577</v>
      </c>
      <c r="T20">
        <f t="shared" si="6"/>
        <v>32.542280190545959</v>
      </c>
      <c r="U20" t="str">
        <f t="shared" si="7"/>
        <v>C2</v>
      </c>
    </row>
    <row r="21" spans="1:21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si="1"/>
        <v>25.322914524201199</v>
      </c>
      <c r="P21">
        <f t="shared" si="2"/>
        <v>163.67153081706056</v>
      </c>
      <c r="Q21">
        <f t="shared" si="3"/>
        <v>211.32441884458123</v>
      </c>
      <c r="R21">
        <f t="shared" si="4"/>
        <v>125.22224243320353</v>
      </c>
      <c r="S21">
        <f t="shared" si="5"/>
        <v>160.99071401792094</v>
      </c>
      <c r="T21">
        <f t="shared" si="6"/>
        <v>192.68629946106702</v>
      </c>
      <c r="U21" t="str">
        <f t="shared" si="7"/>
        <v>C1</v>
      </c>
    </row>
    <row r="22" spans="1:21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si="1"/>
        <v>264.36705543618706</v>
      </c>
      <c r="P22">
        <f t="shared" si="2"/>
        <v>102.44784038719411</v>
      </c>
      <c r="Q22">
        <f t="shared" si="3"/>
        <v>66.257075093909776</v>
      </c>
      <c r="R22">
        <f t="shared" si="4"/>
        <v>138.19189556555045</v>
      </c>
      <c r="S22">
        <f t="shared" si="5"/>
        <v>108.1988909370147</v>
      </c>
      <c r="T22">
        <f t="shared" si="6"/>
        <v>70.285133563222317</v>
      </c>
      <c r="U22" t="str">
        <f t="shared" si="7"/>
        <v>C3</v>
      </c>
    </row>
    <row r="23" spans="1:21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si="1"/>
        <v>151.1646122609389</v>
      </c>
      <c r="P23">
        <f t="shared" si="2"/>
        <v>22.297085011274458</v>
      </c>
      <c r="Q23">
        <f t="shared" si="3"/>
        <v>93.541434669348533</v>
      </c>
      <c r="R23">
        <f t="shared" si="4"/>
        <v>34.307433596816885</v>
      </c>
      <c r="S23">
        <f t="shared" si="5"/>
        <v>18.947295321496416</v>
      </c>
      <c r="T23">
        <f t="shared" si="6"/>
        <v>58.42944463196617</v>
      </c>
      <c r="U23" t="str">
        <f t="shared" si="7"/>
        <v>C5</v>
      </c>
    </row>
    <row r="24" spans="1:21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si="1"/>
        <v>257.23984916804784</v>
      </c>
      <c r="P24">
        <f t="shared" si="2"/>
        <v>94.288705580254941</v>
      </c>
      <c r="Q24">
        <f t="shared" si="3"/>
        <v>65.436992595931542</v>
      </c>
      <c r="R24">
        <f t="shared" si="4"/>
        <v>129.65724044572289</v>
      </c>
      <c r="S24">
        <f t="shared" si="5"/>
        <v>99.342840708326833</v>
      </c>
      <c r="T24">
        <f t="shared" si="6"/>
        <v>61.676575780437098</v>
      </c>
      <c r="U24" t="str">
        <f t="shared" si="7"/>
        <v>C6</v>
      </c>
    </row>
    <row r="25" spans="1:21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si="1"/>
        <v>43.489538972033259</v>
      </c>
      <c r="P25">
        <f t="shared" si="2"/>
        <v>157.92200606628577</v>
      </c>
      <c r="Q25">
        <f t="shared" si="3"/>
        <v>210.90045044996941</v>
      </c>
      <c r="R25">
        <f t="shared" si="4"/>
        <v>120.68139873236471</v>
      </c>
      <c r="S25">
        <f t="shared" si="5"/>
        <v>154.17522498767434</v>
      </c>
      <c r="T25">
        <f t="shared" si="6"/>
        <v>188.14621973348281</v>
      </c>
      <c r="U25" t="str">
        <f t="shared" si="7"/>
        <v>C1</v>
      </c>
    </row>
    <row r="26" spans="1:21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si="1"/>
        <v>210.44034784232798</v>
      </c>
      <c r="P26">
        <f t="shared" si="2"/>
        <v>61.318512702119577</v>
      </c>
      <c r="Q26">
        <f t="shared" si="3"/>
        <v>21.213203435596427</v>
      </c>
      <c r="R26">
        <f t="shared" si="4"/>
        <v>89.437128755344105</v>
      </c>
      <c r="S26">
        <f t="shared" si="5"/>
        <v>69.749551969887236</v>
      </c>
      <c r="T26">
        <f t="shared" si="6"/>
        <v>32.186953878862163</v>
      </c>
      <c r="U26" t="str">
        <f t="shared" si="7"/>
        <v>C3</v>
      </c>
    </row>
    <row r="27" spans="1:21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si="1"/>
        <v>93.118956179716704</v>
      </c>
      <c r="P27">
        <f t="shared" si="2"/>
        <v>83.270402905233979</v>
      </c>
      <c r="Q27">
        <f t="shared" si="3"/>
        <v>136.53570961473778</v>
      </c>
      <c r="R27">
        <f t="shared" si="4"/>
        <v>42.813549257215293</v>
      </c>
      <c r="S27">
        <f t="shared" si="5"/>
        <v>79.943730210692564</v>
      </c>
      <c r="T27">
        <f t="shared" si="6"/>
        <v>110.36303729057116</v>
      </c>
      <c r="U27" t="str">
        <f t="shared" si="7"/>
        <v>C4</v>
      </c>
    </row>
    <row r="28" spans="1:21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si="1"/>
        <v>33.540125223379832</v>
      </c>
      <c r="P28">
        <f t="shared" si="2"/>
        <v>145.08121863287474</v>
      </c>
      <c r="Q28">
        <f t="shared" si="3"/>
        <v>192.39802493788756</v>
      </c>
      <c r="R28">
        <f t="shared" si="4"/>
        <v>105.21406750050109</v>
      </c>
      <c r="S28">
        <f t="shared" si="5"/>
        <v>142.39382009062049</v>
      </c>
      <c r="T28">
        <f t="shared" si="6"/>
        <v>173.00578025025638</v>
      </c>
      <c r="U28" t="str">
        <f t="shared" si="7"/>
        <v>C1</v>
      </c>
    </row>
    <row r="29" spans="1:21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si="1"/>
        <v>38.646345234704924</v>
      </c>
      <c r="P29">
        <f t="shared" si="2"/>
        <v>151.78524302447849</v>
      </c>
      <c r="Q29">
        <f t="shared" si="3"/>
        <v>202.83490823820242</v>
      </c>
      <c r="R29">
        <f t="shared" si="4"/>
        <v>113.54734695271397</v>
      </c>
      <c r="S29">
        <f t="shared" si="5"/>
        <v>148.40148247237963</v>
      </c>
      <c r="T29">
        <f t="shared" si="6"/>
        <v>181.24568960391858</v>
      </c>
      <c r="U29" t="str">
        <f t="shared" si="7"/>
        <v>C1</v>
      </c>
    </row>
    <row r="30" spans="1:21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si="1"/>
        <v>248.19617241206601</v>
      </c>
      <c r="P30">
        <f t="shared" si="2"/>
        <v>84.435537541961551</v>
      </c>
      <c r="Q30">
        <f t="shared" si="3"/>
        <v>67.594378464484748</v>
      </c>
      <c r="R30">
        <f t="shared" si="4"/>
        <v>119.27279656317278</v>
      </c>
      <c r="S30">
        <f t="shared" si="5"/>
        <v>88.385519175937418</v>
      </c>
      <c r="T30">
        <f t="shared" si="6"/>
        <v>52.449976167773421</v>
      </c>
      <c r="U30" t="str">
        <f t="shared" si="7"/>
        <v>C6</v>
      </c>
    </row>
    <row r="31" spans="1:21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si="1"/>
        <v>33.163986491373436</v>
      </c>
      <c r="P31">
        <f t="shared" si="2"/>
        <v>162.25772708872759</v>
      </c>
      <c r="Q31">
        <f t="shared" si="3"/>
        <v>212.3770467823677</v>
      </c>
      <c r="R31">
        <f t="shared" si="4"/>
        <v>124.87037278714276</v>
      </c>
      <c r="S31">
        <f t="shared" si="5"/>
        <v>159.19802134448784</v>
      </c>
      <c r="T31">
        <f t="shared" si="6"/>
        <v>192.21344906119344</v>
      </c>
      <c r="U31" t="str">
        <f t="shared" si="7"/>
        <v>C1</v>
      </c>
    </row>
    <row r="32" spans="1:21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si="1"/>
        <v>169.20088652250021</v>
      </c>
      <c r="P32">
        <f t="shared" si="2"/>
        <v>10.796295661012623</v>
      </c>
      <c r="Q32">
        <f t="shared" si="3"/>
        <v>84.976467330667489</v>
      </c>
      <c r="R32">
        <f t="shared" si="4"/>
        <v>45.365184888855019</v>
      </c>
      <c r="S32">
        <f t="shared" si="5"/>
        <v>0</v>
      </c>
      <c r="T32">
        <f t="shared" si="6"/>
        <v>43.71498598878879</v>
      </c>
      <c r="U32" t="str">
        <f t="shared" si="7"/>
        <v>C5</v>
      </c>
    </row>
    <row r="33" spans="1:21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si="1"/>
        <v>234.74185821876762</v>
      </c>
      <c r="P33">
        <f t="shared" si="2"/>
        <v>73.370021125797692</v>
      </c>
      <c r="Q33">
        <f t="shared" si="3"/>
        <v>49.839743177508446</v>
      </c>
      <c r="R33">
        <f t="shared" si="4"/>
        <v>107.30796801729124</v>
      </c>
      <c r="S33">
        <f t="shared" si="5"/>
        <v>78.885993687092508</v>
      </c>
      <c r="T33">
        <f t="shared" si="6"/>
        <v>39.42080668885405</v>
      </c>
      <c r="U33" t="str">
        <f t="shared" si="7"/>
        <v>C6</v>
      </c>
    </row>
    <row r="34" spans="1:21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si="1"/>
        <v>174.48363820140844</v>
      </c>
      <c r="P34">
        <f t="shared" si="2"/>
        <v>12.480384609458156</v>
      </c>
      <c r="Q34">
        <f t="shared" si="3"/>
        <v>79.956238030562687</v>
      </c>
      <c r="R34">
        <f t="shared" si="4"/>
        <v>47.560487802376457</v>
      </c>
      <c r="S34">
        <f t="shared" si="5"/>
        <v>8.4852813742385695</v>
      </c>
      <c r="T34">
        <f t="shared" si="6"/>
        <v>36.262928728937489</v>
      </c>
      <c r="U34" t="str">
        <f t="shared" si="7"/>
        <v>C5</v>
      </c>
    </row>
    <row r="35" spans="1:21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si="1"/>
        <v>321.84179343273615</v>
      </c>
      <c r="P35">
        <f t="shared" si="2"/>
        <v>164.95744905884061</v>
      </c>
      <c r="Q35">
        <f t="shared" si="3"/>
        <v>113.19452283569201</v>
      </c>
      <c r="R35">
        <f t="shared" si="4"/>
        <v>200.00499993750157</v>
      </c>
      <c r="S35">
        <f t="shared" si="5"/>
        <v>171.52259326397791</v>
      </c>
      <c r="T35">
        <f t="shared" si="6"/>
        <v>133.3979010329623</v>
      </c>
      <c r="U35" t="str">
        <f t="shared" si="7"/>
        <v>C3</v>
      </c>
    </row>
    <row r="36" spans="1:21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si="1"/>
        <v>35.898328651902446</v>
      </c>
      <c r="P36">
        <f t="shared" si="2"/>
        <v>137.83051186148879</v>
      </c>
      <c r="Q36">
        <f t="shared" si="3"/>
        <v>184.59092610418313</v>
      </c>
      <c r="R36">
        <f t="shared" si="4"/>
        <v>99.718654222768166</v>
      </c>
      <c r="S36">
        <f t="shared" si="5"/>
        <v>135.74243993681563</v>
      </c>
      <c r="T36">
        <f t="shared" si="6"/>
        <v>166.57373742580191</v>
      </c>
      <c r="U36" t="str">
        <f t="shared" si="7"/>
        <v>C1</v>
      </c>
    </row>
    <row r="37" spans="1:21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si="1"/>
        <v>130.84777414996404</v>
      </c>
      <c r="P37">
        <f t="shared" si="2"/>
        <v>42.035223325206687</v>
      </c>
      <c r="Q37">
        <f t="shared" si="3"/>
        <v>104.11051820061218</v>
      </c>
      <c r="R37">
        <f t="shared" si="4"/>
        <v>18.708286933869708</v>
      </c>
      <c r="S37">
        <f t="shared" si="5"/>
        <v>38.7556447501522</v>
      </c>
      <c r="T37">
        <f t="shared" si="6"/>
        <v>72.587877775838024</v>
      </c>
      <c r="U37" t="str">
        <f t="shared" si="7"/>
        <v>C4</v>
      </c>
    </row>
    <row r="38" spans="1:21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si="1"/>
        <v>123.11596159718691</v>
      </c>
      <c r="P38">
        <f t="shared" si="2"/>
        <v>48.649357652491162</v>
      </c>
      <c r="Q38">
        <f t="shared" si="3"/>
        <v>101.3015300970326</v>
      </c>
      <c r="R38">
        <f t="shared" si="4"/>
        <v>15.132745950421556</v>
      </c>
      <c r="S38">
        <f t="shared" si="5"/>
        <v>48.031239834091309</v>
      </c>
      <c r="T38">
        <f t="shared" si="6"/>
        <v>75.630681604756148</v>
      </c>
      <c r="U38" t="str">
        <f t="shared" si="7"/>
        <v>C4</v>
      </c>
    </row>
    <row r="39" spans="1:21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si="1"/>
        <v>112.39902134805267</v>
      </c>
      <c r="P39">
        <f t="shared" si="2"/>
        <v>62.38397230058375</v>
      </c>
      <c r="Q39">
        <f t="shared" si="3"/>
        <v>114.22346518995123</v>
      </c>
      <c r="R39">
        <f t="shared" si="4"/>
        <v>22.583179581272429</v>
      </c>
      <c r="S39">
        <f t="shared" si="5"/>
        <v>60.382116557802114</v>
      </c>
      <c r="T39">
        <f t="shared" si="6"/>
        <v>88.107888409608364</v>
      </c>
      <c r="U39" t="str">
        <f t="shared" si="7"/>
        <v>C4</v>
      </c>
    </row>
    <row r="40" spans="1:21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si="1"/>
        <v>74.219539206330296</v>
      </c>
      <c r="P40">
        <f t="shared" si="2"/>
        <v>103.74372270166519</v>
      </c>
      <c r="Q40">
        <f t="shared" si="3"/>
        <v>159.36749982352111</v>
      </c>
      <c r="R40">
        <f t="shared" si="4"/>
        <v>68.036754772696213</v>
      </c>
      <c r="S40">
        <f t="shared" si="5"/>
        <v>100.20479030465559</v>
      </c>
      <c r="T40">
        <f t="shared" si="6"/>
        <v>134.39494038095333</v>
      </c>
      <c r="U40" t="str">
        <f t="shared" si="7"/>
        <v>C4</v>
      </c>
    </row>
    <row r="41" spans="1:21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si="1"/>
        <v>115.26378442511768</v>
      </c>
      <c r="P41">
        <f t="shared" si="2"/>
        <v>63.915256394698126</v>
      </c>
      <c r="Q41">
        <f t="shared" si="3"/>
        <v>128.39781929612357</v>
      </c>
      <c r="R41">
        <f t="shared" si="4"/>
        <v>43.370496884402883</v>
      </c>
      <c r="S41">
        <f t="shared" si="5"/>
        <v>59.874869519690812</v>
      </c>
      <c r="T41">
        <f t="shared" si="6"/>
        <v>98.478424032881435</v>
      </c>
      <c r="U41" t="str">
        <f t="shared" si="7"/>
        <v>C4</v>
      </c>
    </row>
    <row r="42" spans="1:21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si="1"/>
        <v>212.1959943071499</v>
      </c>
      <c r="P42">
        <f t="shared" si="2"/>
        <v>61.277728417427483</v>
      </c>
      <c r="Q42">
        <f t="shared" si="3"/>
        <v>25.159491250818249</v>
      </c>
      <c r="R42">
        <f t="shared" si="4"/>
        <v>89.207622992656852</v>
      </c>
      <c r="S42">
        <f t="shared" si="5"/>
        <v>69.094138680498801</v>
      </c>
      <c r="T42">
        <f t="shared" si="6"/>
        <v>28.61817604250837</v>
      </c>
      <c r="U42" t="str">
        <f t="shared" si="7"/>
        <v>C3</v>
      </c>
    </row>
    <row r="43" spans="1:21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si="1"/>
        <v>24.76166391824265</v>
      </c>
      <c r="P43">
        <f t="shared" si="2"/>
        <v>163.05814913704864</v>
      </c>
      <c r="Q43">
        <f t="shared" si="3"/>
        <v>210.10949526377908</v>
      </c>
      <c r="R43">
        <f t="shared" si="4"/>
        <v>123.6567830731497</v>
      </c>
      <c r="S43">
        <f t="shared" si="5"/>
        <v>160.3277892319357</v>
      </c>
      <c r="T43">
        <f t="shared" si="6"/>
        <v>191.38965489283896</v>
      </c>
      <c r="U43" t="str">
        <f t="shared" si="7"/>
        <v>C1</v>
      </c>
    </row>
    <row r="44" spans="1:21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si="1"/>
        <v>106.30870143125632</v>
      </c>
      <c r="P44">
        <f t="shared" si="2"/>
        <v>69.532438472989</v>
      </c>
      <c r="Q44">
        <f t="shared" si="3"/>
        <v>120.3577999134248</v>
      </c>
      <c r="R44">
        <f t="shared" si="4"/>
        <v>26.095976701399778</v>
      </c>
      <c r="S44">
        <f t="shared" si="5"/>
        <v>66.83561924602779</v>
      </c>
      <c r="T44">
        <f t="shared" si="6"/>
        <v>94.286796530585335</v>
      </c>
      <c r="U44" t="str">
        <f t="shared" si="7"/>
        <v>C4</v>
      </c>
    </row>
    <row r="45" spans="1:21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si="1"/>
        <v>150.77844673559946</v>
      </c>
      <c r="P45">
        <f t="shared" si="2"/>
        <v>27.549228664338319</v>
      </c>
      <c r="Q45">
        <f t="shared" si="3"/>
        <v>93.085981758801893</v>
      </c>
      <c r="R45">
        <f t="shared" si="4"/>
        <v>25.258661880630179</v>
      </c>
      <c r="S45">
        <f t="shared" si="5"/>
        <v>22.090722034374522</v>
      </c>
      <c r="T45">
        <f t="shared" si="6"/>
        <v>54.981815175565096</v>
      </c>
      <c r="U45" t="str">
        <f t="shared" si="7"/>
        <v>C5</v>
      </c>
    </row>
    <row r="46" spans="1:21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si="1"/>
        <v>74.792646697385976</v>
      </c>
      <c r="P46">
        <f t="shared" si="2"/>
        <v>111.28593801554624</v>
      </c>
      <c r="Q46">
        <f t="shared" si="3"/>
        <v>169.53760644765515</v>
      </c>
      <c r="R46">
        <f t="shared" si="4"/>
        <v>76.459139414461106</v>
      </c>
      <c r="S46">
        <f t="shared" si="5"/>
        <v>106.92988356862641</v>
      </c>
      <c r="T46">
        <f t="shared" si="6"/>
        <v>142.36221408786813</v>
      </c>
      <c r="U46" t="str">
        <f t="shared" si="7"/>
        <v>C1</v>
      </c>
    </row>
    <row r="47" spans="1:21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si="1"/>
        <v>43.985111117286039</v>
      </c>
      <c r="P47">
        <f t="shared" si="2"/>
        <v>128.57779746130356</v>
      </c>
      <c r="Q47">
        <f t="shared" si="3"/>
        <v>166.38752958079522</v>
      </c>
      <c r="R47">
        <f t="shared" si="4"/>
        <v>89.010167958497874</v>
      </c>
      <c r="S47">
        <f t="shared" si="5"/>
        <v>128.19910296098021</v>
      </c>
      <c r="T47">
        <f t="shared" si="6"/>
        <v>153.78494724777195</v>
      </c>
      <c r="U47" t="str">
        <f t="shared" si="7"/>
        <v>C1</v>
      </c>
    </row>
    <row r="48" spans="1:21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si="1"/>
        <v>107.45110515950964</v>
      </c>
      <c r="P48">
        <f t="shared" si="2"/>
        <v>63.805642383726536</v>
      </c>
      <c r="Q48">
        <f t="shared" si="3"/>
        <v>115.61141812122192</v>
      </c>
      <c r="R48">
        <f t="shared" si="4"/>
        <v>26.210684844162312</v>
      </c>
      <c r="S48">
        <f t="shared" si="5"/>
        <v>62.281618476080084</v>
      </c>
      <c r="T48">
        <f t="shared" si="6"/>
        <v>91.509562341866769</v>
      </c>
      <c r="U48" t="str">
        <f t="shared" si="7"/>
        <v>C4</v>
      </c>
    </row>
    <row r="49" spans="1:21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si="1"/>
        <v>83.859048408624332</v>
      </c>
      <c r="P49">
        <f t="shared" si="2"/>
        <v>98.596957356705488</v>
      </c>
      <c r="Q49">
        <f t="shared" si="3"/>
        <v>157.07641452490569</v>
      </c>
      <c r="R49">
        <f t="shared" si="4"/>
        <v>63.482280992415511</v>
      </c>
      <c r="S49">
        <f t="shared" si="5"/>
        <v>94.265582266275743</v>
      </c>
      <c r="T49">
        <f t="shared" si="6"/>
        <v>129.18591254467339</v>
      </c>
      <c r="U49" t="str">
        <f t="shared" si="7"/>
        <v>C4</v>
      </c>
    </row>
    <row r="50" spans="1:21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si="1"/>
        <v>66.377255140597669</v>
      </c>
      <c r="P50">
        <f t="shared" si="2"/>
        <v>105.34495716454585</v>
      </c>
      <c r="Q50">
        <f t="shared" si="3"/>
        <v>145.55411364849843</v>
      </c>
      <c r="R50">
        <f t="shared" si="4"/>
        <v>65.719099202591025</v>
      </c>
      <c r="S50">
        <f t="shared" si="5"/>
        <v>104.92378186092989</v>
      </c>
      <c r="T50">
        <f t="shared" si="6"/>
        <v>130.64455595240085</v>
      </c>
      <c r="U50" t="str">
        <f t="shared" si="7"/>
        <v>C4</v>
      </c>
    </row>
    <row r="51" spans="1:21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si="1"/>
        <v>40.814825737714472</v>
      </c>
      <c r="P51">
        <f t="shared" si="2"/>
        <v>161.08249439340082</v>
      </c>
      <c r="Q51">
        <f t="shared" si="3"/>
        <v>213.41979758213623</v>
      </c>
      <c r="R51">
        <f t="shared" si="4"/>
        <v>123.98632989164572</v>
      </c>
      <c r="S51">
        <f t="shared" si="5"/>
        <v>157.5182846529253</v>
      </c>
      <c r="T51">
        <f t="shared" si="6"/>
        <v>191.39490588832297</v>
      </c>
      <c r="U51" t="str">
        <f t="shared" si="7"/>
        <v>C1</v>
      </c>
    </row>
    <row r="52" spans="1:21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si="1"/>
        <v>146.12782075977182</v>
      </c>
      <c r="P52">
        <f t="shared" si="2"/>
        <v>33.292041090927427</v>
      </c>
      <c r="Q52">
        <f t="shared" si="3"/>
        <v>72.78736154031138</v>
      </c>
      <c r="R52">
        <f t="shared" si="4"/>
        <v>29.34280150224242</v>
      </c>
      <c r="S52">
        <f t="shared" si="5"/>
        <v>38.794329482541649</v>
      </c>
      <c r="T52">
        <f t="shared" si="6"/>
        <v>52.858301145610042</v>
      </c>
      <c r="U52" t="str">
        <f t="shared" si="7"/>
        <v>C4</v>
      </c>
    </row>
  </sheetData>
  <mergeCells count="2">
    <mergeCell ref="O1:R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7" sqref="K7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1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2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5">
      <c r="A2" t="s">
        <v>57</v>
      </c>
      <c r="B2" s="4">
        <v>2.1692307692307695</v>
      </c>
      <c r="C2" s="4">
        <v>15.184615384615382</v>
      </c>
      <c r="D2" s="4">
        <v>54.384615384615387</v>
      </c>
      <c r="E2" s="4">
        <v>11.076923076923077</v>
      </c>
      <c r="F2">
        <v>11</v>
      </c>
    </row>
    <row r="3" spans="1:11" x14ac:dyDescent="0.25">
      <c r="A3" t="s">
        <v>58</v>
      </c>
      <c r="B3" s="4">
        <v>8.8000000000000007</v>
      </c>
      <c r="C3" s="4">
        <v>179.4</v>
      </c>
      <c r="D3" s="4">
        <v>62</v>
      </c>
      <c r="E3" s="4">
        <v>21.8</v>
      </c>
      <c r="F3">
        <v>12</v>
      </c>
    </row>
    <row r="4" spans="1:11" x14ac:dyDescent="0.25">
      <c r="A4" t="s">
        <v>59</v>
      </c>
      <c r="B4" s="4">
        <v>11.75</v>
      </c>
      <c r="C4" s="4">
        <v>272.75</v>
      </c>
      <c r="D4" s="4">
        <v>62.5</v>
      </c>
      <c r="E4" s="4">
        <v>26.5</v>
      </c>
      <c r="F4">
        <v>13</v>
      </c>
    </row>
    <row r="5" spans="1:11" x14ac:dyDescent="0.25">
      <c r="A5" t="s">
        <v>60</v>
      </c>
      <c r="B5" s="4">
        <v>4.583333333333333</v>
      </c>
      <c r="C5" s="4">
        <v>76.083333333333329</v>
      </c>
      <c r="D5" s="4">
        <v>59.333333333333336</v>
      </c>
      <c r="E5" s="4">
        <v>17.916666666666668</v>
      </c>
      <c r="F5">
        <v>14</v>
      </c>
    </row>
    <row r="6" spans="1:11" x14ac:dyDescent="0.25">
      <c r="A6" t="s">
        <v>62</v>
      </c>
      <c r="B6" s="4">
        <v>7.75</v>
      </c>
      <c r="C6" s="4">
        <v>138.125</v>
      </c>
      <c r="D6" s="4">
        <v>71</v>
      </c>
      <c r="E6" s="4">
        <v>19.125</v>
      </c>
      <c r="F6">
        <v>15</v>
      </c>
    </row>
    <row r="7" spans="1:11" x14ac:dyDescent="0.25">
      <c r="A7" t="s">
        <v>63</v>
      </c>
      <c r="B7" s="4">
        <v>10.125</v>
      </c>
      <c r="C7" s="4">
        <v>223.5</v>
      </c>
      <c r="D7" s="4">
        <v>63.125</v>
      </c>
      <c r="E7" s="4">
        <v>30</v>
      </c>
      <c r="F7">
        <v>16</v>
      </c>
    </row>
    <row r="9" spans="1:11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1" x14ac:dyDescent="0.25">
      <c r="A10">
        <v>1</v>
      </c>
    </row>
    <row r="11" spans="1:11" x14ac:dyDescent="0.25">
      <c r="A11">
        <v>2</v>
      </c>
    </row>
    <row r="12" spans="1:11" x14ac:dyDescent="0.25">
      <c r="A12">
        <v>3</v>
      </c>
    </row>
    <row r="13" spans="1:11" x14ac:dyDescent="0.25">
      <c r="A13">
        <v>4</v>
      </c>
    </row>
    <row r="14" spans="1:11" x14ac:dyDescent="0.25">
      <c r="A14">
        <v>5</v>
      </c>
    </row>
    <row r="15" spans="1:11" x14ac:dyDescent="0.25">
      <c r="A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hierarchical-clustering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2023-06-25T13:54:18Z</dcterms:modified>
</cp:coreProperties>
</file>