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truong/Desktop/RTT/WifiRttScan/"/>
    </mc:Choice>
  </mc:AlternateContent>
  <xr:revisionPtr revIDLastSave="0" documentId="8_{26E5736B-E1E8-6242-8312-24292E7F1D98}" xr6:coauthVersionLast="47" xr6:coauthVersionMax="47" xr10:uidLastSave="{00000000-0000-0000-0000-000000000000}"/>
  <bookViews>
    <workbookView xWindow="0" yWindow="500" windowWidth="25600" windowHeight="14320" xr2:uid="{E7095316-B6CE-A146-8273-E0870DB0FD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  <c r="L2" i="1"/>
  <c r="K2" i="1"/>
  <c r="J2" i="1"/>
</calcChain>
</file>

<file path=xl/sharedStrings.xml><?xml version="1.0" encoding="utf-8"?>
<sst xmlns="http://schemas.openxmlformats.org/spreadsheetml/2006/main" count="17" uniqueCount="17">
  <si>
    <t>AP0X</t>
  </si>
  <si>
    <t>AP0Y</t>
  </si>
  <si>
    <t>AP1X</t>
  </si>
  <si>
    <t>AP1Y</t>
  </si>
  <si>
    <t>AP2X</t>
  </si>
  <si>
    <t>AP2Y</t>
  </si>
  <si>
    <t>Base0</t>
  </si>
  <si>
    <t>Base1</t>
  </si>
  <si>
    <t>Base2</t>
  </si>
  <si>
    <t>DistanceAP0</t>
  </si>
  <si>
    <t>DistanceAP1</t>
  </si>
  <si>
    <t>DistanceAP2</t>
  </si>
  <si>
    <t>TrueLocationX</t>
  </si>
  <si>
    <t>TrueLocationY</t>
  </si>
  <si>
    <t>ReportX</t>
  </si>
  <si>
    <t>ReportY</t>
  </si>
  <si>
    <t>ErrorDistance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</si>
</sst>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9C41-481E-7B44-AF8C-CF1563772E79}">
  <dimension ref="A1:S16"/>
  <sheetViews>
    <sheetView tabSelected="1" workbookViewId="0">
      <selection activeCell="E14" sqref="E14:G16"/>
    </sheetView>
  </sheetViews>
  <sheetFormatPr baseColWidth="10" defaultRowHeight="16" x14ac:dyDescent="0.2"/>
  <cols>
    <col min="1" max="1" width="13.6640625" customWidth="1"/>
    <col min="2" max="2" width="13.33203125" customWidth="1"/>
  </cols>
  <sheetData>
    <row r="1" spans="1:19" x14ac:dyDescent="0.2">
      <c r="A1" t="s">
        <v>12</v>
      </c>
      <c r="B1" t="s">
        <v>13</v>
      </c>
      <c r="C1" t="s">
        <v>14</v>
      </c>
      <c r="D1" t="s">
        <v>15</v>
      </c>
      <c r="E1" t="s">
        <v>6</v>
      </c>
      <c r="F1" t="s">
        <v>7</v>
      </c>
      <c r="G1" t="s">
        <v>8</v>
      </c>
      <c r="H1" t="s">
        <v>16</v>
      </c>
      <c r="J1" t="s">
        <v>9</v>
      </c>
      <c r="K1" t="s">
        <v>10</v>
      </c>
      <c r="L1" t="s">
        <v>11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</row>
    <row r="2" spans="1:19" x14ac:dyDescent="0.2">
      <c r="A2">
        <v>5.4</v>
      </c>
      <c r="B2">
        <v>0.5</v>
      </c>
      <c r="C2">
        <v>5.95</v>
      </c>
      <c r="D2">
        <v>6.27</v>
      </c>
      <c r="E2">
        <v>2566</v>
      </c>
      <c r="F2">
        <v>2565</v>
      </c>
      <c r="G2">
        <v>2488</v>
      </c>
      <c r="H2">
        <f>SQRT((A2-C2)*(A2-C2) + (B2-D2)*(B2-D2))</f>
        <v>5.7961538971976925</v>
      </c>
      <c r="J2">
        <f>SQRT(($C2-N2) * ($C2-N2) + ($D2-O2) * ($D2-O2))</f>
        <v>1.910863679072895</v>
      </c>
      <c r="K2">
        <f>SQRT(($C2-P2) * ($C2-P2) + ($D2-Q2) * ($D2-Q2))</f>
        <v>8.5024349453553612</v>
      </c>
      <c r="L2">
        <f>SQRT(($C2-R2) * ($C2-R2) + ($D2-S2) * ($D2-S2))</f>
        <v>10.108184802426202</v>
      </c>
      <c r="N2">
        <v>5.4</v>
      </c>
      <c r="O2">
        <v>8.1</v>
      </c>
      <c r="P2">
        <v>0.1</v>
      </c>
      <c r="Q2">
        <v>0.1</v>
      </c>
      <c r="R2">
        <v>15.8</v>
      </c>
      <c r="S2">
        <v>4</v>
      </c>
    </row>
    <row r="3" spans="1:19" x14ac:dyDescent="0.2">
      <c r="A3">
        <v>5.4</v>
      </c>
      <c r="B3">
        <v>0.5</v>
      </c>
      <c r="C3">
        <v>5.7</v>
      </c>
      <c r="D3">
        <v>2.4</v>
      </c>
      <c r="E3">
        <v>2564</v>
      </c>
      <c r="F3">
        <v>2560</v>
      </c>
      <c r="G3">
        <v>2485</v>
      </c>
      <c r="H3">
        <f t="shared" ref="H3:H16" si="0">SQRT((A3-C3)*(A3-C3) + (B3-D3)*(B3-D3))</f>
        <v>1.9235384061671343</v>
      </c>
      <c r="J3">
        <f>SQRT(($C3-P3) * ($C3-P3) + ($D3-Q3) * ($D3-Q3))</f>
        <v>6.1846584384264904</v>
      </c>
      <c r="K3">
        <f>SQRT(($C3-R3) * ($C3-R3) + ($D3-S3) * ($D3-S3))</f>
        <v>6.1846584384264904</v>
      </c>
      <c r="L3">
        <f>SQRT(($C3-T3) * ($C3-T3) + ($D3-U3) * ($D3-U3))</f>
        <v>6.1846584384264904</v>
      </c>
    </row>
    <row r="4" spans="1:19" x14ac:dyDescent="0.2">
      <c r="A4">
        <v>5.4</v>
      </c>
      <c r="B4">
        <v>0.5</v>
      </c>
      <c r="C4">
        <v>5.4</v>
      </c>
      <c r="D4">
        <v>5.2</v>
      </c>
      <c r="E4">
        <v>2563</v>
      </c>
      <c r="F4">
        <v>2568</v>
      </c>
      <c r="G4">
        <v>2488</v>
      </c>
      <c r="H4">
        <f t="shared" si="0"/>
        <v>4.7</v>
      </c>
      <c r="J4">
        <f>SQRT(($C4-P4) * ($C4-P4) + ($D4-Q4) * ($D4-Q4))</f>
        <v>7.4966659255965249</v>
      </c>
      <c r="K4">
        <f>SQRT(($C4-R4) * ($C4-R4) + ($D4-S4) * ($D4-S4))</f>
        <v>7.4966659255965249</v>
      </c>
      <c r="L4">
        <f>SQRT(($C4-T4) * ($C4-T4) + ($D4-U4) * ($D4-U4))</f>
        <v>7.4966659255965249</v>
      </c>
    </row>
    <row r="5" spans="1:19" x14ac:dyDescent="0.2">
      <c r="A5">
        <v>5.4</v>
      </c>
      <c r="B5">
        <v>4</v>
      </c>
      <c r="C5">
        <v>6.4</v>
      </c>
      <c r="D5">
        <v>5.6</v>
      </c>
      <c r="E5">
        <v>2560</v>
      </c>
      <c r="F5">
        <v>2563</v>
      </c>
      <c r="G5">
        <v>2488</v>
      </c>
      <c r="H5">
        <f t="shared" si="0"/>
        <v>1.8867962264113205</v>
      </c>
      <c r="J5">
        <f>SQRT(($C5-P5) * ($C5-P5) + ($D5-Q5) * ($D5-Q5))</f>
        <v>8.5041166501877203</v>
      </c>
      <c r="K5">
        <f>SQRT(($C5-R5) * ($C5-R5) + ($D5-S5) * ($D5-S5))</f>
        <v>8.5041166501877203</v>
      </c>
      <c r="L5">
        <f>SQRT(($C5-T5) * ($C5-T5) + ($D5-U5) * ($D5-U5))</f>
        <v>8.5041166501877203</v>
      </c>
    </row>
    <row r="6" spans="1:19" x14ac:dyDescent="0.2">
      <c r="A6">
        <v>5.4</v>
      </c>
      <c r="B6">
        <v>4</v>
      </c>
      <c r="C6">
        <v>5.7</v>
      </c>
      <c r="D6">
        <v>3.5</v>
      </c>
      <c r="E6">
        <v>2558</v>
      </c>
      <c r="F6">
        <v>2561</v>
      </c>
      <c r="G6">
        <v>2487</v>
      </c>
      <c r="H6">
        <f t="shared" si="0"/>
        <v>0.58309518948452999</v>
      </c>
      <c r="J6">
        <f>SQRT(($C6-P6) * ($C6-P6) + ($D6-Q6) * ($D6-Q6))</f>
        <v>6.6887966032762574</v>
      </c>
      <c r="K6">
        <f>SQRT(($C6-R6) * ($C6-R6) + ($D6-S6) * ($D6-S6))</f>
        <v>6.6887966032762574</v>
      </c>
      <c r="L6">
        <f>SQRT(($C6-T6) * ($C6-T6) + ($D6-U6) * ($D6-U6))</f>
        <v>6.6887966032762574</v>
      </c>
    </row>
    <row r="7" spans="1:19" x14ac:dyDescent="0.2">
      <c r="A7">
        <v>5.4</v>
      </c>
      <c r="B7">
        <v>4</v>
      </c>
      <c r="C7">
        <v>5.6</v>
      </c>
      <c r="D7">
        <v>1.3</v>
      </c>
      <c r="E7">
        <v>2559</v>
      </c>
      <c r="F7">
        <v>2568</v>
      </c>
      <c r="G7">
        <v>2484</v>
      </c>
      <c r="H7">
        <f t="shared" si="0"/>
        <v>2.7073972741361767</v>
      </c>
      <c r="J7">
        <f>SQRT(($C7-P7) * ($C7-P7) + ($D7-Q7) * ($D7-Q7))</f>
        <v>5.7489129407219242</v>
      </c>
      <c r="K7">
        <f>SQRT(($C7-R7) * ($C7-R7) + ($D7-S7) * ($D7-S7))</f>
        <v>5.7489129407219242</v>
      </c>
      <c r="L7">
        <f>SQRT(($C7-T7) * ($C7-T7) + ($D7-U7) * ($D7-U7))</f>
        <v>5.7489129407219242</v>
      </c>
    </row>
    <row r="8" spans="1:19" x14ac:dyDescent="0.2">
      <c r="A8">
        <v>5.4</v>
      </c>
      <c r="B8">
        <v>8</v>
      </c>
      <c r="C8">
        <v>6.5</v>
      </c>
      <c r="D8">
        <v>5.4</v>
      </c>
      <c r="E8">
        <v>2553</v>
      </c>
      <c r="F8">
        <v>2568</v>
      </c>
      <c r="G8">
        <v>2488</v>
      </c>
      <c r="H8">
        <f t="shared" si="0"/>
        <v>2.8231188426986202</v>
      </c>
      <c r="J8">
        <f>SQRT(($C8-P8) * ($C8-P8) + ($D8-Q8) * ($D8-Q8))</f>
        <v>8.4504437753291981</v>
      </c>
      <c r="K8">
        <f>SQRT(($C8-R8) * ($C8-R8) + ($D8-S8) * ($D8-S8))</f>
        <v>8.4504437753291981</v>
      </c>
      <c r="L8">
        <f>SQRT(($C8-T8) * ($C8-T8) + ($D8-U8) * ($D8-U8))</f>
        <v>8.4504437753291981</v>
      </c>
    </row>
    <row r="9" spans="1:19" x14ac:dyDescent="0.2">
      <c r="A9">
        <v>5.4</v>
      </c>
      <c r="B9">
        <v>8</v>
      </c>
      <c r="C9">
        <v>5.9</v>
      </c>
      <c r="D9">
        <v>4.7</v>
      </c>
      <c r="E9">
        <v>2553</v>
      </c>
      <c r="F9">
        <v>2566</v>
      </c>
      <c r="G9">
        <v>2486</v>
      </c>
      <c r="H9">
        <f t="shared" si="0"/>
        <v>3.337663853655727</v>
      </c>
      <c r="J9">
        <f>SQRT(($C9-P9) * ($C9-P9) + ($D9-Q9) * ($D9-Q9))</f>
        <v>7.5432088662584444</v>
      </c>
      <c r="K9">
        <f>SQRT(($C9-R9) * ($C9-R9) + ($D9-S9) * ($D9-S9))</f>
        <v>7.5432088662584444</v>
      </c>
      <c r="L9">
        <f>SQRT(($C9-T9) * ($C9-T9) + ($D9-U9) * ($D9-U9))</f>
        <v>7.5432088662584444</v>
      </c>
    </row>
    <row r="10" spans="1:19" x14ac:dyDescent="0.2">
      <c r="A10">
        <v>5.4</v>
      </c>
      <c r="B10">
        <v>8</v>
      </c>
      <c r="C10">
        <v>5.9</v>
      </c>
      <c r="D10">
        <v>6.1</v>
      </c>
      <c r="E10">
        <v>2553</v>
      </c>
      <c r="F10">
        <v>2569</v>
      </c>
      <c r="G10">
        <v>2487</v>
      </c>
      <c r="H10">
        <f t="shared" si="0"/>
        <v>1.9646882704388504</v>
      </c>
      <c r="J10">
        <f>SQRT(($C10-P10) * ($C10-P10) + ($D10-Q10) * ($D10-Q10))</f>
        <v>8.486459803710849</v>
      </c>
      <c r="K10">
        <f>SQRT(($C10-R10) * ($C10-R10) + ($D10-S10) * ($D10-S10))</f>
        <v>8.486459803710849</v>
      </c>
      <c r="L10">
        <f>SQRT(($C10-T10) * ($C10-T10) + ($D10-U10) * ($D10-U10))</f>
        <v>8.486459803710849</v>
      </c>
    </row>
    <row r="11" spans="1:19" x14ac:dyDescent="0.2">
      <c r="A11">
        <v>10.5</v>
      </c>
      <c r="B11">
        <v>4</v>
      </c>
      <c r="C11">
        <v>5.9</v>
      </c>
      <c r="D11">
        <v>6.3</v>
      </c>
      <c r="E11">
        <v>2561</v>
      </c>
      <c r="F11">
        <v>2573</v>
      </c>
      <c r="G11">
        <v>2478</v>
      </c>
      <c r="H11">
        <f t="shared" si="0"/>
        <v>5.1429563482495162</v>
      </c>
      <c r="J11">
        <f>SQRT(($C11-P11) * ($C11-P11) + ($D11-Q11) * ($D11-Q11))</f>
        <v>8.6313382508160341</v>
      </c>
      <c r="K11">
        <f>SQRT(($C11-R11) * ($C11-R11) + ($D11-S11) * ($D11-S11))</f>
        <v>8.6313382508160341</v>
      </c>
      <c r="L11">
        <f>SQRT(($C11-T11) * ($C11-T11) + ($D11-U11) * ($D11-U11))</f>
        <v>8.6313382508160341</v>
      </c>
    </row>
    <row r="12" spans="1:19" x14ac:dyDescent="0.2">
      <c r="A12">
        <v>10.5</v>
      </c>
      <c r="B12">
        <v>4</v>
      </c>
      <c r="C12">
        <v>5.9</v>
      </c>
      <c r="D12">
        <v>6.3</v>
      </c>
      <c r="E12">
        <v>2560</v>
      </c>
      <c r="F12">
        <v>2572</v>
      </c>
      <c r="G12">
        <v>2470</v>
      </c>
      <c r="H12">
        <f t="shared" si="0"/>
        <v>5.1429563482495162</v>
      </c>
      <c r="J12">
        <f>SQRT(($C12-P12) * ($C12-P12) + ($D12-Q12) * ($D12-Q12))</f>
        <v>8.6313382508160341</v>
      </c>
      <c r="K12">
        <f>SQRT(($C12-R12) * ($C12-R12) + ($D12-S12) * ($D12-S12))</f>
        <v>8.6313382508160341</v>
      </c>
      <c r="L12">
        <f>SQRT(($C12-T12) * ($C12-T12) + ($D12-U12) * ($D12-U12))</f>
        <v>8.6313382508160341</v>
      </c>
    </row>
    <row r="13" spans="1:19" x14ac:dyDescent="0.2">
      <c r="A13">
        <v>10.5</v>
      </c>
      <c r="B13">
        <v>4</v>
      </c>
      <c r="C13">
        <v>5.9</v>
      </c>
      <c r="D13">
        <v>6.4</v>
      </c>
      <c r="E13">
        <v>2562</v>
      </c>
      <c r="F13">
        <v>2570</v>
      </c>
      <c r="G13">
        <v>2476</v>
      </c>
      <c r="H13">
        <f t="shared" si="0"/>
        <v>5.1884487084291386</v>
      </c>
      <c r="J13">
        <f>SQRT(($C13-P13) * ($C13-P13) + ($D13-Q13) * ($D13-Q13))</f>
        <v>8.7045964869142569</v>
      </c>
      <c r="K13">
        <f>SQRT(($C13-R13) * ($C13-R13) + ($D13-S13) * ($D13-S13))</f>
        <v>8.7045964869142569</v>
      </c>
      <c r="L13">
        <f>SQRT(($C13-T13) * ($C13-T13) + ($D13-U13) * ($D13-U13))</f>
        <v>8.7045964869142569</v>
      </c>
    </row>
    <row r="14" spans="1:19" x14ac:dyDescent="0.2">
      <c r="A14">
        <v>15.8</v>
      </c>
      <c r="B14">
        <v>4</v>
      </c>
      <c r="C14">
        <v>5.8</v>
      </c>
      <c r="D14">
        <v>5.7</v>
      </c>
      <c r="E14">
        <v>2569</v>
      </c>
      <c r="F14">
        <v>2584</v>
      </c>
      <c r="G14">
        <v>2471</v>
      </c>
      <c r="H14">
        <f t="shared" si="0"/>
        <v>10.143470806385752</v>
      </c>
      <c r="J14">
        <f>SQRT(($C14-P14) * ($C14-P14) + ($D14-Q14) * ($D14-Q14))</f>
        <v>8.1320354155647898</v>
      </c>
      <c r="K14">
        <f>SQRT(($C14-R14) * ($C14-R14) + ($D14-S14) * ($D14-S14))</f>
        <v>8.1320354155647898</v>
      </c>
      <c r="L14">
        <f>SQRT(($C14-T14) * ($C14-T14) + ($D14-U14) * ($D14-U14))</f>
        <v>8.1320354155647898</v>
      </c>
    </row>
    <row r="15" spans="1:19" x14ac:dyDescent="0.2">
      <c r="A15">
        <v>15.8</v>
      </c>
      <c r="B15">
        <v>4</v>
      </c>
      <c r="C15">
        <v>6.1</v>
      </c>
      <c r="D15">
        <v>5.7</v>
      </c>
      <c r="E15">
        <v>2570</v>
      </c>
      <c r="F15">
        <v>2584</v>
      </c>
      <c r="G15">
        <v>2470</v>
      </c>
      <c r="H15">
        <f t="shared" si="0"/>
        <v>9.8478424032881442</v>
      </c>
      <c r="J15">
        <f>SQRT(($C15-P15) * ($C15-P15) + ($D15-Q15) * ($D15-Q15))</f>
        <v>8.3486525858967191</v>
      </c>
      <c r="K15">
        <f>SQRT(($C15-R15) * ($C15-R15) + ($D15-S15) * ($D15-S15))</f>
        <v>8.3486525858967191</v>
      </c>
      <c r="L15">
        <f>SQRT(($C15-T15) * ($C15-T15) + ($D15-U15) * ($D15-U15))</f>
        <v>8.3486525858967191</v>
      </c>
    </row>
    <row r="16" spans="1:19" x14ac:dyDescent="0.2">
      <c r="A16">
        <v>15.8</v>
      </c>
      <c r="B16">
        <v>4</v>
      </c>
      <c r="C16">
        <v>5.7</v>
      </c>
      <c r="D16">
        <v>6.7</v>
      </c>
      <c r="E16">
        <v>2570</v>
      </c>
      <c r="F16">
        <v>2584</v>
      </c>
      <c r="G16">
        <v>2468</v>
      </c>
      <c r="H16">
        <f t="shared" si="0"/>
        <v>10.454664030948104</v>
      </c>
      <c r="J16">
        <f>SQRT(($C16-P16) * ($C16-P16) + ($D16-Q16) * ($D16-Q16))</f>
        <v>8.7965902484996992</v>
      </c>
      <c r="K16">
        <f>SQRT(($C16-R16) * ($C16-R16) + ($D16-S16) * ($D16-S16))</f>
        <v>8.7965902484996992</v>
      </c>
      <c r="L16">
        <f>SQRT(($C16-T16) * ($C16-T16) + ($D16-U16) * ($D16-U16))</f>
        <v>8.7965902484996992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Truong</dc:creator>
  <cp:lastModifiedBy>Hai Truong</cp:lastModifiedBy>
  <dcterms:created xsi:type="dcterms:W3CDTF">2023-10-19T15:56:47Z</dcterms:created>
  <dcterms:modified xsi:type="dcterms:W3CDTF">2023-10-20T08:42:06Z</dcterms:modified>
</cp:coreProperties>
</file>