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Statistics" sheetId="2" r:id="rId5"/>
    <sheet state="visible" name="Dashboard" sheetId="3" r:id="rId6"/>
    <sheet state="visible" name="ApplicationManagement" sheetId="4" r:id="rId7"/>
    <sheet state="visible" name="ApplicationPublishManagement" sheetId="5" r:id="rId8"/>
  </sheets>
  <definedNames/>
  <calcPr/>
  <extLst>
    <ext uri="GoogleSheetsCustomDataVersion1">
      <go:sheetsCustomData xmlns:go="http://customooxmlschemas.google.com/" r:id="rId9" roundtripDataSignature="AMtx7mj4M6foKf1KZHVbuFtqEhUuIrON+w=="/>
    </ext>
  </extLst>
</workbook>
</file>

<file path=xl/sharedStrings.xml><?xml version="1.0" encoding="utf-8"?>
<sst xmlns="http://schemas.openxmlformats.org/spreadsheetml/2006/main" count="415" uniqueCount="163">
  <si>
    <t>TEST CASE LIST</t>
  </si>
  <si>
    <t>Project Name</t>
  </si>
  <si>
    <t xml:space="preserve">Interactive Kiosk For Travel Service		</t>
  </si>
  <si>
    <t>Project Code</t>
  </si>
  <si>
    <t>SU22SE37</t>
  </si>
  <si>
    <t>Test Enviroment Setup Description</t>
  </si>
  <si>
    <t>1. Server
2. Web Browser</t>
  </si>
  <si>
    <t>No</t>
  </si>
  <si>
    <t>Function Name</t>
  </si>
  <si>
    <t>Sheet Name</t>
  </si>
  <si>
    <t>Description</t>
  </si>
  <si>
    <t>Pre-Condition</t>
  </si>
  <si>
    <t>Dashboard</t>
  </si>
  <si>
    <t>ApplicationManagement</t>
  </si>
  <si>
    <t>ApplicationPublishManagement</t>
  </si>
  <si>
    <t>TEST STATISTICS</t>
  </si>
  <si>
    <t>Creator</t>
  </si>
  <si>
    <t>LinhTNL</t>
  </si>
  <si>
    <t>Document Code</t>
  </si>
  <si>
    <t>UNH_UniHome - TestPlan - Service Provider Web App</t>
  </si>
  <si>
    <t>Issue Date</t>
  </si>
  <si>
    <t>Note</t>
  </si>
  <si>
    <t>Module code</t>
  </si>
  <si>
    <t>Passed</t>
  </si>
  <si>
    <t>Failed</t>
  </si>
  <si>
    <t>Pending</t>
  </si>
  <si>
    <t>N/A</t>
  </si>
  <si>
    <t>Total</t>
  </si>
  <si>
    <t>Sub Total</t>
  </si>
  <si>
    <t>Feature</t>
  </si>
  <si>
    <t>Test requirement</t>
  </si>
  <si>
    <t xml:space="preserve">Testing location owner's dashboard page </t>
  </si>
  <si>
    <t>Number of TCs</t>
  </si>
  <si>
    <t>Testing Result</t>
  </si>
  <si>
    <t>Test Case ID</t>
  </si>
  <si>
    <t>Test Case Description</t>
  </si>
  <si>
    <t>Test Case Procedure</t>
  </si>
  <si>
    <t>Expected Results</t>
  </si>
  <si>
    <t>Actual Results</t>
  </si>
  <si>
    <t>Pre-conditions</t>
  </si>
  <si>
    <t>Result</t>
  </si>
  <si>
    <t>Test date</t>
  </si>
  <si>
    <t>Tester</t>
  </si>
  <si>
    <t>Show home page</t>
  </si>
  <si>
    <t>1. User logged in to the TIKA Management</t>
  </si>
  <si>
    <t>The home UI has been shown</t>
  </si>
  <si>
    <t>The app runs as expected</t>
  </si>
  <si>
    <t>Actor has logged into IKFTS application.</t>
  </si>
  <si>
    <t>LongPC</t>
  </si>
  <si>
    <t>Show system overview charts</t>
  </si>
  <si>
    <t xml:space="preserve"> Show 1 pie charts: APP
- the total app
- The app that published in the market
- The app that not published in the market</t>
  </si>
  <si>
    <t>Test application management functions</t>
  </si>
  <si>
    <t>Show application list success with data return</t>
  </si>
  <si>
    <t>1.Click on "Application" on the left sidebar</t>
  </si>
  <si>
    <t>A list of service applications displayed</t>
  </si>
  <si>
    <t>TungVS</t>
  </si>
  <si>
    <t>Show application list success with no data return</t>
  </si>
  <si>
    <t>Display image "No data"</t>
  </si>
  <si>
    <t>Search application by name with empty search string</t>
  </si>
  <si>
    <t>1. Click on "Application" on the left sidebar
2. Choose "Name" option
3. Leave the search input empty
4. Select "All Status" option
5. Click the button search</t>
  </si>
  <si>
    <t>- All applications displayed</t>
  </si>
  <si>
    <t>Search application by name with empty search string and approved status</t>
  </si>
  <si>
    <t>1. Click on "Application" on the left sidebar
2. Choose "Name" option
3. Leave the search input empty
4. Select "Approved" option
5. Click the button search</t>
  </si>
  <si>
    <t>- All applications with "Approved" status displayed</t>
  </si>
  <si>
    <t>Search application by name with empty search string and denied status</t>
  </si>
  <si>
    <t>1. Click on "Application" on the left sidebar
2. Choose "Name" option
3. Leave the search input empty
4. Select "Denied" option
5. Click the button search</t>
  </si>
  <si>
    <t>- All applications with "Denied" status displayed</t>
  </si>
  <si>
    <t>Search application by name with all status</t>
  </si>
  <si>
    <t>1. Click on "Application" on the left sidebar
2. Choose "Name" option
3. Input "Đặt tàu" to the search field
4. Select "All Status" option
5. Click the button search</t>
  </si>
  <si>
    <t>- All applications name containing "Đặt tàu" displayed</t>
  </si>
  <si>
    <t>Search application by name with approved status</t>
  </si>
  <si>
    <t>1. Click on "Application" on the left sidebar
2. Choose "Name" option
3. Input "Đặt tàu" to the search field
4. Select "Approved" option
5. Click the button search</t>
  </si>
  <si>
    <t>- All applications name containing "Đặt tàu" and status is "Approved" displayed</t>
  </si>
  <si>
    <t>Search application by name with denied status</t>
  </si>
  <si>
    <t>1. Click on "Application" on the left sidebar
2. Choose "Name" option
3. Input "Đặt tàu" to the search field
4. Select "Denied" option
5. Click the button search</t>
  </si>
  <si>
    <t>- All applications name containing "Đặt tàu" and status is "Denied" displayed</t>
  </si>
  <si>
    <t>Confirm to publish an application</t>
  </si>
  <si>
    <t xml:space="preserve">1. Click on "Application" on the left sidebar
2. Choose an application with status is unavailable
3. Click the button "Publish"
4. A confirm dialog opens
5. Click "Yes" to confirm </t>
  </si>
  <si>
    <t>- Notify "Send request publish success"
- Reload data
- Close the dialog</t>
  </si>
  <si>
    <t>Discard to publish an application</t>
  </si>
  <si>
    <t>1. Click on "Application" on the left sidebar
2. Choose an application with status is unavailable
3. Click the button "Publish"
4. A confirm dialog opens
5. Click "No" to discard</t>
  </si>
  <si>
    <t>- close the dialog</t>
  </si>
  <si>
    <t>View details of an application</t>
  </si>
  <si>
    <t>1. Click on "Application" on the left sidebar
2. Choose an application 
3. Click the button "Detail"</t>
  </si>
  <si>
    <t>- Navigate to the detail page</t>
  </si>
  <si>
    <t>View feedback of an application</t>
  </si>
  <si>
    <t>1. Click on "Application" on the left sidebar
2. Choose an application 
3. Click the button "Detail"
4. Navigate to the detail page
5. Click on the "Feedbacks" tab</t>
  </si>
  <si>
    <t>- Show all the feedback from users</t>
  </si>
  <si>
    <t>Update an application with name</t>
  </si>
  <si>
    <t>1. Click on "Application" on the left sidebar
2. Choose an application with status is unavailable
3. Click the button "Update"
4. A update dialog opens 
5. Input the "Name" field : Highlands
6. Click on the button "Update Application"</t>
  </si>
  <si>
    <t>-Close the dialog
- Notify "Update success"
- Reload list</t>
  </si>
  <si>
    <t>Update an application with empty name</t>
  </si>
  <si>
    <t>1. Click on "Application" on the left sidebar
2. Choose an application  with status is unavailable
3. Click the button "Detail" 
4. Navigate to the detail page
5. Click "Approve Publish" button
6. A confirm dialog opens
7. Click "No" to discard</t>
  </si>
  <si>
    <t>- Notify "Please input name !"</t>
  </si>
  <si>
    <t>Update an application with description</t>
  </si>
  <si>
    <t>1. Click on "Application" on the left sidebar
2. Choose an application with status is unavailable
3. Click the button "Update"
4. A update dialog opens 
5. Input the "Description" field : Cafe thật
6. Click on the button "Update Application"</t>
  </si>
  <si>
    <t>Update an application with empty description</t>
  </si>
  <si>
    <t>1. Click on "Application" on the left sidebar
2. Choose an application with status is unavailable
3. Click the button "Update"
4. A update dialog opens 
5. Leave the "Description" field empty
6. Click on the button "Update Application"</t>
  </si>
  <si>
    <t>Update an application with link</t>
  </si>
  <si>
    <r>
      <rPr>
        <rFont val="Arial"/>
        <color theme="1"/>
        <sz val="10.0"/>
      </rPr>
      <t>1. Click on "Application" on the left sidebar
2. Choose an application with status is unavailable
3. Click the button "Update"
4. A update dialog opens 
5. Input the "Link" field : '</t>
    </r>
    <r>
      <rPr>
        <rFont val="Arial"/>
        <color rgb="FF1155CC"/>
        <sz val="10.0"/>
        <u/>
      </rPr>
      <t>https://www.highlandscoffee.com.vn/vn/san-pham.html</t>
    </r>
    <r>
      <rPr>
        <rFont val="Arial"/>
        <color theme="1"/>
        <sz val="10.0"/>
      </rPr>
      <t>'
6. Click on the button "Update Application"</t>
    </r>
  </si>
  <si>
    <t>Update an application with empty link</t>
  </si>
  <si>
    <t>1. Click on "Application" on the left sidebar
2. Choose an application with status is unavailable
3. Click the button "Update"
4. A update dialog opens 
5. Leave the "Link" field empty
6. Click on the button "Update Application"</t>
  </si>
  <si>
    <t>- Notify "Please input link !"</t>
  </si>
  <si>
    <t>Update an application with remove logo</t>
  </si>
  <si>
    <t>1. Click on "Application" on the left sidebar
2. Choose an application with status is unavailable
3. Click the button "Update"
4. A update dialog opens 
5. Remove image in the "Logo" field
6. Click on the button "Update Application"</t>
  </si>
  <si>
    <t>- Notify "Please choose logo !"</t>
  </si>
  <si>
    <t>Update an application with new logo</t>
  </si>
  <si>
    <t>1. Click on "Application" on the left sidebar
2. Choose an application with status is unavailable
3. Click the button "Update"
4. A update dialog opens 
5. Replace new image in the "Logo" field
6. Click on the button "Update Application"</t>
  </si>
  <si>
    <t>Update an application with category</t>
  </si>
  <si>
    <t>1. Click on "Application" on the left sidebar
2. Choose an application with status is unavailable
3. Click the button "Update"
4. A update dialog opens 
5. Choose "Cafe" in the "Category" field
6. Click on the button "Update Application"</t>
  </si>
  <si>
    <t>Update an application with check is affiliate</t>
  </si>
  <si>
    <t>1. Click on "Application" on the left sidebar
2. Choose an application with status is unavailable
3. Click the button "Update"
4. A update dialog opens 
5. Check option in the"Is Affiliate" field
6. Click on the button "Update Application"</t>
  </si>
  <si>
    <t>Update an application with uncheck is affiliate</t>
  </si>
  <si>
    <t>1. Click on "Application" on the left sidebar
2. Choose an application with status is unavailable
3. Click the button "Update"
4. A update dialog opens 
5. Uncheck option in the"Is Affiliate" field
6. Click on the button "Update Application"</t>
  </si>
  <si>
    <t>Update an application with remove banner</t>
  </si>
  <si>
    <t>Advanced search with name and party email and select all status</t>
  </si>
  <si>
    <t>1. Click on "Application" on the left sidebar
2. Click the button "Advanced" 
3. A search dialog opens
4. Input name field: "Đặt tàu"
5. Replace image in the "Banner" field
6. Click the button "Search"</t>
  </si>
  <si>
    <t>Advanced search with name  and select all status</t>
  </si>
  <si>
    <t>A list of service applications name containing "Đặt tàu" displayed</t>
  </si>
  <si>
    <t>Advanced search with name and select approved status</t>
  </si>
  <si>
    <t>1. Click on "Application" on the left sidebar
2. Click the button "Advanced" 
3. A search dialog opens
4. Input name field: "Đặt tàu"
6. Select "Approved" status
7. Click button "Search"</t>
  </si>
  <si>
    <t>A list of service applications name containing "Đặt tàu" and status is approved displayed</t>
  </si>
  <si>
    <t>Advanced search with name  and select denied status</t>
  </si>
  <si>
    <t>1. Click on "Application" on the left sidebar
2. Click the button "Advanced" 
3. A search dialog opens
4. Input name field: "Đặt tàu"
6. Select "Denied" status
7. Click button "Search"</t>
  </si>
  <si>
    <t>A list of service applications name containing "Đặt tàu" and status is denied displayed</t>
  </si>
  <si>
    <t>Test application publish management functions</t>
  </si>
  <si>
    <t>Show application publishing requests</t>
  </si>
  <si>
    <t>1.Click on "App Publish" on the left sidebar</t>
  </si>
  <si>
    <t>- A list of app publish request displayed</t>
  </si>
  <si>
    <t>AnhTTD</t>
  </si>
  <si>
    <t>Search app publish request with handler email and empty search string and all status</t>
  </si>
  <si>
    <t>1. Click on "App Publish" on the left sidebar
2. Select "Handler name"
3. Leave the input search empty
4. Select "All" status
5. Click search icon</t>
  </si>
  <si>
    <t>- A list of app publish request isplayed</t>
  </si>
  <si>
    <t>Search app publish request with handler email and empty search string and status is in progress</t>
  </si>
  <si>
    <t>1. Click on "App Publish" on the left sidebar
2. Select "Handler name"
3. Leave the input search empty
4. Select "In Progress" status
5. Click search icon</t>
  </si>
  <si>
    <t>- A list of app publish request with status "In progress" displayed</t>
  </si>
  <si>
    <t>Search app publish request with hanlder email and empty search string and status is approved</t>
  </si>
  <si>
    <t>1. Click on "App Publish" on the left sidebar
2. Select "Handler name"
3. Leave the input search empty
4. Select "Approved" status
5. Click search icon</t>
  </si>
  <si>
    <t>- A list of app publish request with status "Approved" displayed</t>
  </si>
  <si>
    <t>Search app publish request with hanlder email and empty search string and status is denied</t>
  </si>
  <si>
    <t>1. Click on "App Publish" on the left sidebar
2. Select "Handler name"
3. Leave the input search empty
4. Select "Denied" status
5. Click search icon</t>
  </si>
  <si>
    <t>- A list of app publish request with status "Denied" displayed</t>
  </si>
  <si>
    <t>Search app publish request with app name and empty search string</t>
  </si>
  <si>
    <t>1. Click on "App Publish" on the left sidebar
2. Select "App name"
3. Leave the input search empty
4. Select "All" status
5. Click search icon</t>
  </si>
  <si>
    <t>Search app publish request with app name and empty search string and status is in progress</t>
  </si>
  <si>
    <t>1. Click on "App Publish" on the left sidebar
2. Select "App name"
3. Leave the input search empty
4. Select "In Progress" status
5. Click search icon</t>
  </si>
  <si>
    <t xml:space="preserve">Search app publish request with app name and empty search string and status is approved </t>
  </si>
  <si>
    <t>1. Click on "App Publish" on the left sidebar
2. Select "App name"
3. Leave the input search empty
4. Select "Approved" status
5. Click search icon</t>
  </si>
  <si>
    <t>Search app publish request with app name and empty search string and status is denied</t>
  </si>
  <si>
    <t>1. Click on "App Publish" on the left sidebar
2. Select "App name"
3. Leave the input search empty
4. Select "Denied" status
5. Click search icon</t>
  </si>
  <si>
    <t>Confirm to cancel a request to publish an application</t>
  </si>
  <si>
    <t>1. Click on "App Publist" on the left sidebar
2. Choose an application publish request with status pending
3. Click the button "Cancel Request" 
4. A confirm dialog opens 
5. Click "Yes" to confirm</t>
  </si>
  <si>
    <t>- Notify "Cancel request success"
- Load new information
- Close dialog</t>
  </si>
  <si>
    <t>Discard to cancel a request to publish an application</t>
  </si>
  <si>
    <t>1. Click on "App Publist" on the left sidebar
2. Choose an application publish request with status pending
3. Click the button "Cancel Request" 
4. A confirm dialog opens 
5. Click "No" to discard</t>
  </si>
  <si>
    <t>-Close the dialog</t>
  </si>
  <si>
    <t xml:space="preserve">View response if the app is denied to publish </t>
  </si>
  <si>
    <t>1. Click on "App Publist" on the left sidebar
2. Choose an application publish request with status pending
3. Click the button "Detail" 
4. Navigate to the application detail page
5. Click "View Response" button</t>
  </si>
  <si>
    <t>- An information dialog opens
- The information contain: handler emai, handler name and the denied reason</t>
  </si>
  <si>
    <t>Discard to deny to publish an application</t>
  </si>
  <si>
    <t>1. Click on "App Publist" on the left sidebar
2. Choose an application publish request with status pending
3. Click the button "Detail" 
4. Navigate to the application detail page
5. Click "Deny Publish" button
6. A confirm dialog opens
7. Click "Yes" to confirm</t>
  </si>
  <si>
    <t xml:space="preserve">1. Click on "App Publist" on the left sidebar
2. Choose an application publish request with status pending
3. Click the button "Detail" </t>
  </si>
  <si>
    <t>1. Click on "App Publist" on the left sidebar
2. Choose an application publish request with status pending
3. Click the button "Detail" 
4. Navigate to the detail page
5. Click on the "Feedbacks" tab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</si>
</sst>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1">
    <font>
      <sz val="10.0"/>
      <color rgb="FF000000"/>
      <name val="Arial"/>
      <scheme val="minor"/>
    </font>
    <font>
      <b/>
      <sz val="24.0"/>
      <color rgb="FF13A397"/>
      <name val="Arial"/>
    </font>
    <font>
      <b/>
      <sz val="24.0"/>
      <color theme="1"/>
      <name val="Arial"/>
    </font>
    <font>
      <b/>
      <sz val="10.0"/>
      <color rgb="FF13A397"/>
      <name val="Arial"/>
    </font>
    <font/>
    <font>
      <sz val="10.0"/>
      <color theme="1"/>
      <name val="Arial"/>
    </font>
    <font>
      <sz val="12.0"/>
      <color rgb="FF000000"/>
      <name val="Times New Roman"/>
    </font>
    <font>
      <b/>
      <sz val="10.0"/>
      <color theme="0"/>
      <name val="Arial"/>
    </font>
    <font>
      <sz val="10.0"/>
      <color theme="1"/>
      <name val="Tahoma"/>
    </font>
    <font>
      <u/>
      <sz val="10.0"/>
      <color rgb="FF1155CC"/>
      <name val="Arial"/>
    </font>
    <font>
      <b/>
      <sz val="10.0"/>
      <color rgb="FFFFFFFF"/>
      <name val="Arial"/>
    </font>
    <font>
      <b/>
      <sz val="10.0"/>
      <color rgb="FF13A397"/>
      <name val="Tahoma"/>
    </font>
    <font>
      <b/>
      <i/>
      <sz val="10.0"/>
      <color rgb="FF13A397"/>
      <name val="Tahoma"/>
    </font>
    <font>
      <b/>
      <sz val="10.0"/>
      <color rgb="FFFFFFFF"/>
      <name val="Tahoma"/>
    </font>
    <font>
      <sz val="11.0"/>
      <color theme="1"/>
      <name val="Arial"/>
    </font>
    <font>
      <color theme="1"/>
      <name val="Tahoma"/>
    </font>
    <font>
      <sz val="11.0"/>
      <color theme="1"/>
      <name val="Calibri"/>
    </font>
    <font>
      <sz val="10.0"/>
      <color rgb="FF000000"/>
      <name val="Arial"/>
    </font>
    <font>
      <sz val="11.0"/>
      <color rgb="FF050505"/>
      <name val="Quattrocento Sans"/>
    </font>
    <font>
      <color theme="1"/>
      <name val="Arial"/>
    </font>
    <font>
      <u/>
      <sz val="10.0"/>
      <color rgb="FF0000FF"/>
      <name val="Arial"/>
    </font>
  </fonts>
  <fills count="8">
    <fill>
      <patternFill patternType="none"/>
    </fill>
    <fill>
      <patternFill patternType="lightGray"/>
    </fill>
    <fill>
      <patternFill patternType="solid">
        <fgColor rgb="FF13A397"/>
        <bgColor rgb="FF13A397"/>
      </patternFill>
    </fill>
    <fill>
      <patternFill patternType="solid">
        <fgColor rgb="FFFFFFFF"/>
        <bgColor rgb="FFFFFFFF"/>
      </patternFill>
    </fill>
    <fill>
      <patternFill patternType="solid">
        <fgColor rgb="FFBDE7E1"/>
        <bgColor rgb="FFBDE7E1"/>
      </patternFill>
    </fill>
    <fill>
      <patternFill patternType="solid">
        <fgColor theme="0"/>
        <bgColor theme="0"/>
      </patternFill>
    </fill>
    <fill>
      <patternFill patternType="solid">
        <fgColor theme="1"/>
        <bgColor theme="1"/>
      </patternFill>
    </fill>
    <fill>
      <patternFill patternType="solid">
        <fgColor rgb="FFE4E6EB"/>
        <bgColor rgb="FFE4E6EB"/>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top/>
    </border>
    <border>
      <right style="thin">
        <color rgb="FF000000"/>
      </right>
      <top/>
    </border>
    <border>
      <left/>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left/>
      <right/>
      <top/>
    </border>
    <border>
      <bottom/>
    </border>
    <border>
      <right style="thin">
        <color rgb="FFFFFFFF"/>
      </right>
      <bottom/>
    </border>
    <border>
      <bottom style="thin">
        <color rgb="FFFFFFFF"/>
      </bottom>
    </border>
    <border>
      <left/>
      <right/>
      <top/>
      <bottom/>
    </border>
    <border>
      <top style="thin">
        <color rgb="FFFFFFFF"/>
      </top>
      <bottom style="thin">
        <color rgb="FFFFFFFF"/>
      </bottom>
    </border>
    <border>
      <top style="thin">
        <color rgb="FF000000"/>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3" numFmtId="0" xfId="0" applyAlignment="1" applyBorder="1" applyFont="1">
      <alignment vertical="center"/>
    </xf>
    <xf borderId="2" fillId="0" fontId="4" numFmtId="0" xfId="0" applyBorder="1" applyFont="1"/>
    <xf borderId="3" fillId="0" fontId="4" numFmtId="0" xfId="0" applyBorder="1" applyFont="1"/>
    <xf borderId="1" fillId="0" fontId="5" numFmtId="0" xfId="0" applyBorder="1" applyFont="1"/>
    <xf borderId="1" fillId="0" fontId="6" numFmtId="0" xfId="0" applyBorder="1" applyFont="1"/>
    <xf borderId="4" fillId="2" fontId="7" numFmtId="0" xfId="0" applyAlignment="1" applyBorder="1" applyFill="1" applyFont="1">
      <alignment horizontal="center"/>
    </xf>
    <xf borderId="5" fillId="2" fontId="7" numFmtId="0" xfId="0" applyAlignment="1" applyBorder="1" applyFont="1">
      <alignment horizontal="center"/>
    </xf>
    <xf borderId="6" fillId="0" fontId="4" numFmtId="0" xfId="0" applyBorder="1" applyFont="1"/>
    <xf borderId="4" fillId="0" fontId="5" numFmtId="0" xfId="0" applyBorder="1" applyFont="1"/>
    <xf borderId="5" fillId="3" fontId="8" numFmtId="0" xfId="0" applyAlignment="1" applyBorder="1" applyFill="1" applyFont="1">
      <alignment readingOrder="0" shrinkToFit="0" vertical="top" wrapText="1"/>
    </xf>
    <xf borderId="5" fillId="0" fontId="9" numFmtId="0" xfId="0" applyBorder="1" applyFont="1"/>
    <xf borderId="5" fillId="0" fontId="5" numFmtId="0" xfId="0" applyBorder="1" applyFont="1"/>
    <xf borderId="0" fillId="0" fontId="1" numFmtId="0" xfId="0" applyAlignment="1" applyFont="1">
      <alignment horizontal="center" vertical="center"/>
    </xf>
    <xf borderId="7" fillId="0" fontId="3" numFmtId="0" xfId="0" applyBorder="1" applyFont="1"/>
    <xf borderId="1" fillId="0" fontId="5" numFmtId="0" xfId="0" applyAlignment="1" applyBorder="1" applyFont="1">
      <alignment readingOrder="0"/>
    </xf>
    <xf borderId="1" fillId="0" fontId="5" numFmtId="164" xfId="0" applyBorder="1" applyFont="1" applyNumberFormat="1"/>
    <xf borderId="4" fillId="2" fontId="10" numFmtId="0" xfId="0" applyAlignment="1" applyBorder="1" applyFont="1">
      <alignment horizontal="center"/>
    </xf>
    <xf borderId="8" fillId="2" fontId="10" numFmtId="0" xfId="0" applyAlignment="1" applyBorder="1" applyFont="1">
      <alignment horizontal="center" readingOrder="0"/>
    </xf>
    <xf borderId="6" fillId="4" fontId="5" numFmtId="0" xfId="0" applyAlignment="1" applyBorder="1" applyFill="1" applyFont="1">
      <alignment horizontal="center"/>
    </xf>
    <xf borderId="4" fillId="4" fontId="5" numFmtId="0" xfId="0" applyAlignment="1" applyBorder="1" applyFont="1">
      <alignment horizontal="center"/>
    </xf>
    <xf borderId="8" fillId="4" fontId="5" numFmtId="0" xfId="0" applyAlignment="1" applyBorder="1" applyFont="1">
      <alignment horizontal="center"/>
    </xf>
    <xf borderId="4" fillId="2" fontId="7" numFmtId="0" xfId="0" applyBorder="1" applyFont="1"/>
    <xf borderId="9" fillId="2" fontId="7" numFmtId="0" xfId="0" applyBorder="1" applyFont="1"/>
    <xf borderId="10" fillId="0" fontId="4" numFmtId="0" xfId="0" applyBorder="1" applyFont="1"/>
    <xf borderId="1" fillId="3" fontId="11" numFmtId="0" xfId="0" applyAlignment="1" applyBorder="1" applyFont="1">
      <alignment horizontal="center" vertical="top"/>
    </xf>
    <xf borderId="11" fillId="3" fontId="8" numFmtId="0" xfId="0" applyAlignment="1" applyBorder="1" applyFont="1">
      <alignment horizontal="left" vertical="top"/>
    </xf>
    <xf borderId="12" fillId="3" fontId="11" numFmtId="0" xfId="0" applyAlignment="1" applyBorder="1" applyFont="1">
      <alignment horizontal="center" vertical="top"/>
    </xf>
    <xf borderId="13" fillId="0" fontId="4" numFmtId="0" xfId="0" applyBorder="1" applyFont="1"/>
    <xf borderId="14" fillId="3" fontId="12" numFmtId="0" xfId="0" applyAlignment="1" applyBorder="1" applyFont="1">
      <alignment horizontal="center" vertical="center"/>
    </xf>
    <xf borderId="15" fillId="0" fontId="4" numFmtId="0" xfId="0" applyBorder="1" applyFont="1"/>
    <xf borderId="16" fillId="3" fontId="12" numFmtId="0" xfId="0" applyAlignment="1" applyBorder="1" applyFont="1">
      <alignment horizontal="center" vertical="top"/>
    </xf>
    <xf borderId="17" fillId="0" fontId="4" numFmtId="0" xfId="0" applyBorder="1" applyFont="1"/>
    <xf borderId="18" fillId="0" fontId="4" numFmtId="0" xfId="0" applyBorder="1" applyFont="1"/>
    <xf borderId="16" fillId="3" fontId="8" numFmtId="0" xfId="0" applyAlignment="1" applyBorder="1" applyFont="1">
      <alignment horizontal="center" vertical="top"/>
    </xf>
    <xf borderId="19" fillId="2" fontId="13" numFmtId="0" xfId="0" applyAlignment="1" applyBorder="1" applyFont="1">
      <alignment horizontal="center"/>
    </xf>
    <xf borderId="20" fillId="2" fontId="13" numFmtId="0" xfId="0" applyAlignment="1" applyBorder="1" applyFont="1">
      <alignment horizontal="center"/>
    </xf>
    <xf borderId="21" fillId="0" fontId="4" numFmtId="0" xfId="0" applyBorder="1" applyFont="1"/>
    <xf borderId="22" fillId="5" fontId="5" numFmtId="0" xfId="0" applyBorder="1" applyFill="1" applyFont="1"/>
    <xf borderId="4" fillId="6" fontId="5" numFmtId="0" xfId="0" applyBorder="1" applyFill="1" applyFont="1"/>
    <xf borderId="5" fillId="3" fontId="5" numFmtId="0" xfId="0" applyAlignment="1" applyBorder="1" applyFont="1">
      <alignment shrinkToFit="0" vertical="top" wrapText="1"/>
    </xf>
    <xf borderId="4" fillId="3" fontId="5" numFmtId="0" xfId="0" applyAlignment="1" applyBorder="1" applyFont="1">
      <alignment shrinkToFit="0" vertical="top" wrapText="1"/>
    </xf>
    <xf borderId="5" fillId="0" fontId="5" numFmtId="0" xfId="0" applyAlignment="1" applyBorder="1" applyFont="1">
      <alignment shrinkToFit="0" vertical="top" wrapText="1"/>
    </xf>
    <xf borderId="4" fillId="0" fontId="5" numFmtId="0" xfId="0" applyAlignment="1" applyBorder="1" applyFont="1">
      <alignment shrinkToFit="0" vertical="top" wrapText="1"/>
    </xf>
    <xf borderId="4" fillId="0" fontId="5" numFmtId="164" xfId="0" applyAlignment="1" applyBorder="1" applyFont="1" applyNumberFormat="1">
      <alignment shrinkToFit="0" vertical="top" wrapText="1"/>
    </xf>
    <xf borderId="4" fillId="5" fontId="5" numFmtId="0" xfId="0" applyBorder="1" applyFont="1"/>
    <xf borderId="4" fillId="5" fontId="14" numFmtId="0" xfId="0" applyBorder="1" applyFont="1"/>
    <xf borderId="23" fillId="5" fontId="15" numFmtId="0" xfId="0" applyAlignment="1" applyBorder="1" applyFont="1">
      <alignment shrinkToFit="0" vertical="top" wrapText="1"/>
    </xf>
    <xf borderId="24" fillId="0" fontId="4" numFmtId="0" xfId="0" applyBorder="1" applyFont="1"/>
    <xf borderId="25" fillId="5" fontId="15" numFmtId="0" xfId="0" applyAlignment="1" applyBorder="1" applyFont="1">
      <alignment shrinkToFit="0" vertical="top" wrapText="1"/>
    </xf>
    <xf borderId="5" fillId="5" fontId="5" numFmtId="0" xfId="0" applyAlignment="1" applyBorder="1" applyFont="1">
      <alignment shrinkToFit="0" vertical="top" wrapText="1"/>
    </xf>
    <xf borderId="5" fillId="5" fontId="16" numFmtId="0" xfId="0" applyAlignment="1" applyBorder="1" applyFont="1">
      <alignment shrinkToFit="0" vertical="top" wrapText="1"/>
    </xf>
    <xf borderId="6" fillId="5" fontId="5" numFmtId="0" xfId="0" applyAlignment="1" applyBorder="1" applyFont="1">
      <alignment shrinkToFit="0" vertical="top" wrapText="1"/>
    </xf>
    <xf borderId="4" fillId="5" fontId="5" numFmtId="164" xfId="0" applyAlignment="1" applyBorder="1" applyFont="1" applyNumberFormat="1">
      <alignment shrinkToFit="0" vertical="top" wrapText="1"/>
    </xf>
    <xf borderId="4" fillId="5" fontId="5" numFmtId="0" xfId="0" applyAlignment="1" applyBorder="1" applyFont="1">
      <alignment shrinkToFit="0" vertical="top" wrapText="1"/>
    </xf>
    <xf borderId="26" fillId="5" fontId="5" numFmtId="0" xfId="0" applyBorder="1" applyFont="1"/>
    <xf borderId="5" fillId="0" fontId="16" numFmtId="0" xfId="0" applyAlignment="1" applyBorder="1" applyFont="1">
      <alignment shrinkToFit="0" vertical="top" wrapText="1"/>
    </xf>
    <xf borderId="6" fillId="0" fontId="5" numFmtId="0" xfId="0" applyAlignment="1" applyBorder="1" applyFont="1">
      <alignment shrinkToFit="0" vertical="top" wrapText="1"/>
    </xf>
    <xf borderId="0" fillId="0" fontId="16" numFmtId="0" xfId="0" applyFont="1"/>
    <xf borderId="27" fillId="0" fontId="5" numFmtId="0" xfId="0" applyAlignment="1" applyBorder="1" applyFont="1">
      <alignment shrinkToFit="0" vertical="top" wrapText="1"/>
    </xf>
    <xf borderId="4" fillId="3" fontId="17" numFmtId="0" xfId="0" applyAlignment="1" applyBorder="1" applyFont="1">
      <alignment horizontal="left" shrinkToFit="0" vertical="top" wrapText="1"/>
    </xf>
    <xf borderId="4" fillId="7" fontId="18" numFmtId="0" xfId="0" applyAlignment="1" applyBorder="1" applyFill="1" applyFont="1">
      <alignment shrinkToFit="0" vertical="top" wrapText="1"/>
    </xf>
    <xf borderId="4" fillId="0" fontId="16" numFmtId="0" xfId="0" applyAlignment="1" applyBorder="1" applyFont="1">
      <alignment shrinkToFit="0" vertical="top" wrapText="1"/>
    </xf>
    <xf borderId="9" fillId="0" fontId="5" numFmtId="0" xfId="0" applyAlignment="1" applyBorder="1" applyFont="1">
      <alignment shrinkToFit="0" vertical="top" wrapText="1"/>
    </xf>
    <xf borderId="0" fillId="0" fontId="19" numFmtId="0" xfId="0" applyFont="1"/>
    <xf borderId="28" fillId="0" fontId="19" numFmtId="0" xfId="0" applyAlignment="1" applyBorder="1" applyFont="1">
      <alignment readingOrder="0"/>
    </xf>
    <xf borderId="2" fillId="3" fontId="8" numFmtId="0" xfId="0" applyAlignment="1" applyBorder="1" applyFont="1">
      <alignment horizontal="left" vertical="top"/>
    </xf>
    <xf borderId="3" fillId="3" fontId="8" numFmtId="0" xfId="0" applyAlignment="1" applyBorder="1" applyFont="1">
      <alignment horizontal="left" vertical="top"/>
    </xf>
    <xf borderId="11" fillId="3" fontId="8" numFmtId="0" xfId="0" applyAlignment="1" applyBorder="1" applyFont="1">
      <alignment horizontal="left" readingOrder="0" vertical="top"/>
    </xf>
    <xf borderId="5" fillId="3" fontId="20" numFmtId="0" xfId="0" applyAlignment="1" applyBorder="1" applyFont="1">
      <alignment shrinkToFit="0" vertical="top" wrapText="1"/>
    </xf>
    <xf borderId="4" fillId="2" fontId="13" numFmtId="0" xfId="0" applyAlignment="1" applyBorder="1" applyFont="1">
      <alignment horizontal="center"/>
    </xf>
    <xf borderId="5" fillId="2" fontId="13" numFmtId="0" xfId="0" applyAlignment="1" applyBorder="1" applyFont="1">
      <alignment horizontal="center"/>
    </xf>
    <xf borderId="4" fillId="0" fontId="5" numFmtId="164" xfId="0" applyAlignment="1" applyBorder="1" applyFont="1" applyNumberFormat="1">
      <alignment readingOrder="0" shrinkToFit="0" vertical="top" wrapText="1"/>
    </xf>
    <xf borderId="4" fillId="0" fontId="5" numFmtId="0" xfId="0" applyAlignment="1" applyBorder="1" applyFont="1">
      <alignment readingOrder="0" shrinkToFit="0" vertical="top" wrapText="1"/>
    </xf>
    <xf borderId="4" fillId="0" fontId="5" numFmtId="0" xfId="0" applyBorder="1" applyFont="1"/>
  </cellXfs>
  <cellStyles count="1">
    <cellStyle xfId="0" name="Normal" builtinId="0"/>
  </cellStyles>
  <dxfs count="1">
    <dxf>
      <font/>
      <fill>
        <patternFill patternType="solid">
          <fgColor rgb="FFBDE7E1"/>
          <bgColor rgb="FFBDE7E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highlandscoffee.com.vn/vn/san-pham.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sheetData>
    <row r="1" ht="15.75" customHeight="1">
      <c r="A1" s="1" t="s">
        <v>0</v>
      </c>
    </row>
    <row r="2" ht="15.75" customHeight="1"/>
    <row r="3" ht="15.75" customHeight="1">
      <c r="A3" s="2"/>
      <c r="B3" s="2"/>
      <c r="C3" s="2"/>
      <c r="D3" s="2"/>
      <c r="E3" s="2"/>
      <c r="F3" s="2"/>
      <c r="G3" s="2"/>
      <c r="H3" s="2"/>
      <c r="I3" s="2"/>
    </row>
    <row r="4" ht="15.75" customHeight="1">
      <c r="A4" s="3" t="s">
        <v>1</v>
      </c>
      <c r="B4" s="4"/>
      <c r="C4" s="5"/>
      <c r="D4" s="6" t="s">
        <v>2</v>
      </c>
      <c r="E4" s="4"/>
      <c r="F4" s="4"/>
      <c r="G4" s="4"/>
      <c r="H4" s="4"/>
      <c r="I4" s="5"/>
    </row>
    <row r="5" ht="15.75" customHeight="1">
      <c r="A5" s="3" t="s">
        <v>3</v>
      </c>
      <c r="B5" s="4"/>
      <c r="C5" s="5"/>
      <c r="D5" s="7" t="s">
        <v>4</v>
      </c>
      <c r="E5" s="4"/>
      <c r="F5" s="4"/>
      <c r="G5" s="4"/>
      <c r="H5" s="4"/>
      <c r="I5" s="5"/>
    </row>
    <row r="6">
      <c r="A6" s="3" t="s">
        <v>5</v>
      </c>
      <c r="B6" s="4"/>
      <c r="C6" s="5"/>
      <c r="D6" s="6" t="s">
        <v>6</v>
      </c>
      <c r="E6" s="4"/>
      <c r="F6" s="4"/>
      <c r="G6" s="4"/>
      <c r="H6" s="4"/>
      <c r="I6" s="5"/>
    </row>
    <row r="7" ht="15.75" customHeight="1"/>
    <row r="8" ht="15.75" customHeight="1">
      <c r="A8" s="8" t="s">
        <v>7</v>
      </c>
      <c r="B8" s="9" t="s">
        <v>8</v>
      </c>
      <c r="C8" s="10"/>
      <c r="D8" s="9" t="s">
        <v>9</v>
      </c>
      <c r="E8" s="10"/>
      <c r="F8" s="9" t="s">
        <v>10</v>
      </c>
      <c r="G8" s="10"/>
      <c r="H8" s="9" t="s">
        <v>11</v>
      </c>
      <c r="I8" s="10"/>
    </row>
    <row r="9" ht="15.75" customHeight="1">
      <c r="A9" s="11">
        <f>IF(LEN(B9)&gt;0,1,"")</f>
        <v>1</v>
      </c>
      <c r="B9" s="12" t="s">
        <v>12</v>
      </c>
      <c r="C9" s="10"/>
      <c r="D9" s="13" t="s">
        <v>12</v>
      </c>
      <c r="E9" s="10"/>
      <c r="F9" s="14"/>
      <c r="G9" s="10"/>
      <c r="H9" s="14"/>
      <c r="I9" s="10"/>
    </row>
    <row r="10" ht="15.75" customHeight="1">
      <c r="A10" s="14">
        <f t="shared" ref="A10:A11" si="1">IF(LEN(B10)&gt;0,A9+1,"")</f>
        <v>2</v>
      </c>
      <c r="B10" s="12" t="s">
        <v>13</v>
      </c>
      <c r="C10" s="10"/>
      <c r="D10" s="13" t="s">
        <v>13</v>
      </c>
      <c r="E10" s="10"/>
      <c r="F10" s="14"/>
      <c r="G10" s="10"/>
      <c r="H10" s="14"/>
      <c r="I10" s="10"/>
    </row>
    <row r="11" ht="15.75" customHeight="1">
      <c r="A11" s="11">
        <f t="shared" si="1"/>
        <v>3</v>
      </c>
      <c r="B11" s="12" t="s">
        <v>14</v>
      </c>
      <c r="C11" s="10"/>
      <c r="D11" s="13" t="s">
        <v>14</v>
      </c>
      <c r="E11" s="10"/>
      <c r="F11" s="14"/>
      <c r="G11" s="10"/>
      <c r="H11" s="14"/>
      <c r="I11" s="10"/>
    </row>
    <row r="12" ht="15.75" customHeight="1">
      <c r="A12" s="11" t="str">
        <f>IF(LEN(B12)&gt;0,#REF!+1,"")</f>
        <v/>
      </c>
      <c r="B12" s="14"/>
      <c r="C12" s="10"/>
      <c r="D12" s="14"/>
      <c r="E12" s="10"/>
      <c r="F12" s="14"/>
      <c r="G12" s="10"/>
      <c r="H12" s="14"/>
      <c r="I12" s="10"/>
    </row>
    <row r="13" ht="15.75" customHeight="1">
      <c r="A13" s="11" t="str">
        <f t="shared" ref="A13:A984" si="2">IF(LEN(B13)&gt;0,A12+1,"")</f>
        <v/>
      </c>
      <c r="B13" s="14"/>
      <c r="C13" s="10"/>
      <c r="D13" s="14"/>
      <c r="E13" s="10"/>
      <c r="F13" s="14"/>
      <c r="G13" s="10"/>
      <c r="H13" s="14"/>
      <c r="I13" s="10"/>
    </row>
    <row r="14" ht="15.75" customHeight="1">
      <c r="A14" s="11" t="str">
        <f t="shared" si="2"/>
        <v/>
      </c>
      <c r="B14" s="14"/>
      <c r="C14" s="10"/>
      <c r="D14" s="14"/>
      <c r="E14" s="10"/>
      <c r="F14" s="14"/>
      <c r="G14" s="10"/>
      <c r="H14" s="14"/>
      <c r="I14" s="10"/>
    </row>
    <row r="15" ht="15.75" customHeight="1">
      <c r="A15" s="11" t="str">
        <f t="shared" si="2"/>
        <v/>
      </c>
      <c r="B15" s="14"/>
      <c r="C15" s="10"/>
      <c r="D15" s="14"/>
      <c r="E15" s="10"/>
      <c r="F15" s="14"/>
      <c r="G15" s="10"/>
      <c r="H15" s="14"/>
      <c r="I15" s="10"/>
    </row>
    <row r="16" ht="15.75" customHeight="1">
      <c r="A16" s="11" t="str">
        <f t="shared" si="2"/>
        <v/>
      </c>
      <c r="B16" s="14"/>
      <c r="C16" s="10"/>
      <c r="D16" s="14"/>
      <c r="E16" s="10"/>
      <c r="F16" s="14"/>
      <c r="G16" s="10"/>
      <c r="H16" s="14"/>
      <c r="I16" s="10"/>
    </row>
    <row r="17" ht="15.75" customHeight="1">
      <c r="A17" s="11" t="str">
        <f t="shared" si="2"/>
        <v/>
      </c>
      <c r="B17" s="14"/>
      <c r="C17" s="10"/>
      <c r="D17" s="14"/>
      <c r="E17" s="10"/>
      <c r="F17" s="14"/>
      <c r="G17" s="10"/>
      <c r="H17" s="14"/>
      <c r="I17" s="10"/>
    </row>
    <row r="18" ht="15.75" customHeight="1">
      <c r="A18" s="11" t="str">
        <f t="shared" si="2"/>
        <v/>
      </c>
      <c r="B18" s="14"/>
      <c r="C18" s="10"/>
      <c r="D18" s="14"/>
      <c r="E18" s="10"/>
      <c r="F18" s="14"/>
      <c r="G18" s="10"/>
      <c r="H18" s="14"/>
      <c r="I18" s="10"/>
    </row>
    <row r="19" ht="15.75" customHeight="1">
      <c r="A19" s="11" t="str">
        <f t="shared" si="2"/>
        <v/>
      </c>
      <c r="B19" s="14"/>
      <c r="C19" s="10"/>
      <c r="D19" s="14"/>
      <c r="E19" s="10"/>
      <c r="F19" s="14"/>
      <c r="G19" s="10"/>
      <c r="H19" s="14"/>
      <c r="I19" s="10"/>
    </row>
    <row r="20" ht="15.75" customHeight="1">
      <c r="A20" s="11" t="str">
        <f t="shared" si="2"/>
        <v/>
      </c>
      <c r="B20" s="14"/>
      <c r="C20" s="10"/>
      <c r="D20" s="14"/>
      <c r="E20" s="10"/>
      <c r="F20" s="14"/>
      <c r="G20" s="10"/>
      <c r="H20" s="14"/>
      <c r="I20" s="10"/>
    </row>
    <row r="21" ht="15.75" customHeight="1">
      <c r="A21" s="11" t="str">
        <f t="shared" si="2"/>
        <v/>
      </c>
      <c r="B21" s="14"/>
      <c r="C21" s="10"/>
      <c r="D21" s="14"/>
      <c r="E21" s="10"/>
      <c r="F21" s="14"/>
      <c r="G21" s="10"/>
      <c r="H21" s="14"/>
      <c r="I21" s="10"/>
    </row>
    <row r="22" ht="15.75" customHeight="1">
      <c r="A22" s="11" t="str">
        <f t="shared" si="2"/>
        <v/>
      </c>
      <c r="B22" s="14"/>
      <c r="C22" s="10"/>
      <c r="D22" s="14"/>
      <c r="E22" s="10"/>
      <c r="F22" s="14"/>
      <c r="G22" s="10"/>
      <c r="H22" s="14"/>
      <c r="I22" s="10"/>
    </row>
    <row r="23" ht="15.75" customHeight="1">
      <c r="A23" s="11" t="str">
        <f t="shared" si="2"/>
        <v/>
      </c>
      <c r="B23" s="14"/>
      <c r="C23" s="10"/>
      <c r="D23" s="14"/>
      <c r="E23" s="10"/>
      <c r="F23" s="14"/>
      <c r="G23" s="10"/>
      <c r="H23" s="14"/>
      <c r="I23" s="10"/>
    </row>
    <row r="24" ht="15.75" customHeight="1">
      <c r="A24" s="11" t="str">
        <f t="shared" si="2"/>
        <v/>
      </c>
      <c r="B24" s="14"/>
      <c r="C24" s="10"/>
      <c r="D24" s="14"/>
      <c r="E24" s="10"/>
      <c r="F24" s="14"/>
      <c r="G24" s="10"/>
      <c r="H24" s="14"/>
      <c r="I24" s="10"/>
    </row>
    <row r="25" ht="15.75" customHeight="1">
      <c r="A25" s="11" t="str">
        <f t="shared" si="2"/>
        <v/>
      </c>
      <c r="B25" s="14"/>
      <c r="C25" s="10"/>
      <c r="D25" s="14"/>
      <c r="E25" s="10"/>
      <c r="F25" s="14"/>
      <c r="G25" s="10"/>
      <c r="H25" s="14"/>
      <c r="I25" s="10"/>
    </row>
    <row r="26" ht="15.75" customHeight="1">
      <c r="A26" s="11" t="str">
        <f t="shared" si="2"/>
        <v/>
      </c>
      <c r="B26" s="14"/>
      <c r="C26" s="10"/>
      <c r="D26" s="14"/>
      <c r="E26" s="10"/>
      <c r="F26" s="14"/>
      <c r="G26" s="10"/>
      <c r="H26" s="14"/>
      <c r="I26" s="10"/>
    </row>
    <row r="27" ht="15.75" customHeight="1">
      <c r="A27" s="11" t="str">
        <f t="shared" si="2"/>
        <v/>
      </c>
      <c r="B27" s="14"/>
      <c r="C27" s="10"/>
      <c r="D27" s="14"/>
      <c r="E27" s="10"/>
      <c r="F27" s="14"/>
      <c r="G27" s="10"/>
      <c r="H27" s="14"/>
      <c r="I27" s="10"/>
    </row>
    <row r="28" ht="15.75" customHeight="1">
      <c r="A28" s="11" t="str">
        <f t="shared" si="2"/>
        <v/>
      </c>
      <c r="B28" s="14"/>
      <c r="C28" s="10"/>
      <c r="D28" s="14"/>
      <c r="E28" s="10"/>
      <c r="F28" s="14"/>
      <c r="G28" s="10"/>
      <c r="H28" s="14"/>
      <c r="I28" s="10"/>
    </row>
    <row r="29" ht="15.75" customHeight="1">
      <c r="A29" s="11" t="str">
        <f t="shared" si="2"/>
        <v/>
      </c>
      <c r="B29" s="14"/>
      <c r="C29" s="10"/>
      <c r="D29" s="14"/>
      <c r="E29" s="10"/>
      <c r="F29" s="14"/>
      <c r="G29" s="10"/>
      <c r="H29" s="14"/>
      <c r="I29" s="10"/>
    </row>
    <row r="30" ht="15.75" customHeight="1">
      <c r="A30" s="11" t="str">
        <f t="shared" si="2"/>
        <v/>
      </c>
      <c r="B30" s="14"/>
      <c r="C30" s="10"/>
      <c r="D30" s="14"/>
      <c r="E30" s="10"/>
      <c r="F30" s="14"/>
      <c r="G30" s="10"/>
      <c r="H30" s="14"/>
      <c r="I30" s="10"/>
    </row>
    <row r="31" ht="15.75" customHeight="1">
      <c r="A31" s="11" t="str">
        <f t="shared" si="2"/>
        <v/>
      </c>
      <c r="B31" s="14"/>
      <c r="C31" s="10"/>
      <c r="D31" s="14"/>
      <c r="E31" s="10"/>
      <c r="F31" s="14"/>
      <c r="G31" s="10"/>
      <c r="H31" s="14"/>
      <c r="I31" s="10"/>
    </row>
    <row r="32" ht="15.75" customHeight="1">
      <c r="A32" s="11" t="str">
        <f t="shared" si="2"/>
        <v/>
      </c>
      <c r="B32" s="14"/>
      <c r="C32" s="10"/>
      <c r="D32" s="14"/>
      <c r="E32" s="10"/>
      <c r="F32" s="14"/>
      <c r="G32" s="10"/>
      <c r="H32" s="14"/>
      <c r="I32" s="10"/>
    </row>
    <row r="33" ht="15.75" customHeight="1">
      <c r="A33" s="11" t="str">
        <f t="shared" si="2"/>
        <v/>
      </c>
      <c r="B33" s="14"/>
      <c r="C33" s="10"/>
      <c r="D33" s="14"/>
      <c r="E33" s="10"/>
      <c r="F33" s="14"/>
      <c r="G33" s="10"/>
      <c r="H33" s="14"/>
      <c r="I33" s="10"/>
    </row>
    <row r="34" ht="15.75" customHeight="1">
      <c r="A34" s="11" t="str">
        <f t="shared" si="2"/>
        <v/>
      </c>
      <c r="B34" s="14"/>
      <c r="C34" s="10"/>
      <c r="D34" s="14"/>
      <c r="E34" s="10"/>
      <c r="F34" s="14"/>
      <c r="G34" s="10"/>
      <c r="H34" s="14"/>
      <c r="I34" s="10"/>
    </row>
    <row r="35" ht="15.75" customHeight="1">
      <c r="A35" s="11" t="str">
        <f t="shared" si="2"/>
        <v/>
      </c>
      <c r="B35" s="14"/>
      <c r="C35" s="10"/>
      <c r="D35" s="14"/>
      <c r="E35" s="10"/>
      <c r="F35" s="14"/>
      <c r="G35" s="10"/>
      <c r="H35" s="14"/>
      <c r="I35" s="10"/>
    </row>
    <row r="36" ht="15.75" customHeight="1">
      <c r="A36" s="11" t="str">
        <f t="shared" si="2"/>
        <v/>
      </c>
      <c r="B36" s="14"/>
      <c r="C36" s="10"/>
      <c r="D36" s="14"/>
      <c r="E36" s="10"/>
      <c r="F36" s="14"/>
      <c r="G36" s="10"/>
      <c r="H36" s="14"/>
      <c r="I36" s="10"/>
    </row>
    <row r="37" ht="15.75" customHeight="1">
      <c r="A37" s="11" t="str">
        <f t="shared" si="2"/>
        <v/>
      </c>
      <c r="B37" s="14"/>
      <c r="C37" s="10"/>
      <c r="D37" s="14"/>
      <c r="E37" s="10"/>
      <c r="F37" s="14"/>
      <c r="G37" s="10"/>
      <c r="H37" s="14"/>
      <c r="I37" s="10"/>
    </row>
    <row r="38" ht="15.75" customHeight="1">
      <c r="A38" s="11" t="str">
        <f t="shared" si="2"/>
        <v/>
      </c>
      <c r="B38" s="14"/>
      <c r="C38" s="10"/>
      <c r="D38" s="14"/>
      <c r="E38" s="10"/>
      <c r="F38" s="14"/>
      <c r="G38" s="10"/>
      <c r="H38" s="14"/>
      <c r="I38" s="10"/>
    </row>
    <row r="39" ht="15.75" customHeight="1">
      <c r="A39" s="11" t="str">
        <f t="shared" si="2"/>
        <v/>
      </c>
      <c r="B39" s="14"/>
      <c r="C39" s="10"/>
      <c r="D39" s="14"/>
      <c r="E39" s="10"/>
      <c r="F39" s="14"/>
      <c r="G39" s="10"/>
      <c r="H39" s="14"/>
      <c r="I39" s="10"/>
    </row>
    <row r="40" ht="15.75" customHeight="1">
      <c r="A40" s="11" t="str">
        <f t="shared" si="2"/>
        <v/>
      </c>
      <c r="B40" s="14"/>
      <c r="C40" s="10"/>
      <c r="D40" s="14"/>
      <c r="E40" s="10"/>
      <c r="F40" s="14"/>
      <c r="G40" s="10"/>
      <c r="H40" s="14"/>
      <c r="I40" s="10"/>
    </row>
    <row r="41" ht="15.75" customHeight="1">
      <c r="A41" s="11" t="str">
        <f t="shared" si="2"/>
        <v/>
      </c>
      <c r="B41" s="14"/>
      <c r="C41" s="10"/>
      <c r="D41" s="14"/>
      <c r="E41" s="10"/>
      <c r="F41" s="14"/>
      <c r="G41" s="10"/>
      <c r="H41" s="14"/>
      <c r="I41" s="10"/>
    </row>
    <row r="42" ht="15.75" customHeight="1">
      <c r="A42" s="11" t="str">
        <f t="shared" si="2"/>
        <v/>
      </c>
      <c r="B42" s="14"/>
      <c r="C42" s="10"/>
      <c r="D42" s="14"/>
      <c r="E42" s="10"/>
      <c r="F42" s="14"/>
      <c r="G42" s="10"/>
      <c r="H42" s="14"/>
      <c r="I42" s="10"/>
    </row>
    <row r="43" ht="15.75" customHeight="1">
      <c r="A43" s="11" t="str">
        <f t="shared" si="2"/>
        <v/>
      </c>
      <c r="B43" s="14"/>
      <c r="C43" s="10"/>
      <c r="D43" s="14"/>
      <c r="E43" s="10"/>
      <c r="F43" s="14"/>
      <c r="G43" s="10"/>
      <c r="H43" s="14"/>
      <c r="I43" s="10"/>
    </row>
    <row r="44" ht="15.75" customHeight="1">
      <c r="A44" s="11" t="str">
        <f t="shared" si="2"/>
        <v/>
      </c>
      <c r="B44" s="14"/>
      <c r="C44" s="10"/>
      <c r="D44" s="14"/>
      <c r="E44" s="10"/>
      <c r="F44" s="14"/>
      <c r="G44" s="10"/>
      <c r="H44" s="14"/>
      <c r="I44" s="10"/>
    </row>
    <row r="45" ht="15.75" customHeight="1">
      <c r="A45" s="11" t="str">
        <f t="shared" si="2"/>
        <v/>
      </c>
      <c r="B45" s="14"/>
      <c r="C45" s="10"/>
      <c r="D45" s="14"/>
      <c r="E45" s="10"/>
      <c r="F45" s="14"/>
      <c r="G45" s="10"/>
      <c r="H45" s="14"/>
      <c r="I45" s="10"/>
    </row>
    <row r="46" ht="15.75" customHeight="1">
      <c r="A46" s="11" t="str">
        <f t="shared" si="2"/>
        <v/>
      </c>
      <c r="B46" s="14"/>
      <c r="C46" s="10"/>
      <c r="D46" s="14"/>
      <c r="E46" s="10"/>
      <c r="F46" s="14"/>
      <c r="G46" s="10"/>
      <c r="H46" s="14"/>
      <c r="I46" s="10"/>
    </row>
    <row r="47" ht="15.75" customHeight="1">
      <c r="A47" s="11" t="str">
        <f t="shared" si="2"/>
        <v/>
      </c>
      <c r="B47" s="14"/>
      <c r="C47" s="10"/>
      <c r="D47" s="14"/>
      <c r="E47" s="10"/>
      <c r="F47" s="14"/>
      <c r="G47" s="10"/>
      <c r="H47" s="14"/>
      <c r="I47" s="10"/>
    </row>
    <row r="48" ht="15.75" customHeight="1">
      <c r="A48" s="11" t="str">
        <f t="shared" si="2"/>
        <v/>
      </c>
      <c r="B48" s="14"/>
      <c r="C48" s="10"/>
      <c r="D48" s="14"/>
      <c r="E48" s="10"/>
      <c r="F48" s="14"/>
      <c r="G48" s="10"/>
      <c r="H48" s="14"/>
      <c r="I48" s="10"/>
    </row>
    <row r="49" ht="15.75" customHeight="1">
      <c r="A49" s="11" t="str">
        <f t="shared" si="2"/>
        <v/>
      </c>
      <c r="B49" s="14"/>
      <c r="C49" s="10"/>
      <c r="D49" s="14"/>
      <c r="E49" s="10"/>
      <c r="F49" s="14"/>
      <c r="G49" s="10"/>
      <c r="H49" s="14"/>
      <c r="I49" s="10"/>
    </row>
    <row r="50" ht="15.75" customHeight="1">
      <c r="A50" s="11" t="str">
        <f t="shared" si="2"/>
        <v/>
      </c>
      <c r="B50" s="14"/>
      <c r="C50" s="10"/>
      <c r="D50" s="14"/>
      <c r="E50" s="10"/>
      <c r="F50" s="14"/>
      <c r="G50" s="10"/>
      <c r="H50" s="14"/>
      <c r="I50" s="10"/>
    </row>
    <row r="51" ht="15.75" customHeight="1">
      <c r="A51" s="11" t="str">
        <f t="shared" si="2"/>
        <v/>
      </c>
      <c r="B51" s="14"/>
      <c r="C51" s="10"/>
      <c r="D51" s="14"/>
      <c r="E51" s="10"/>
      <c r="F51" s="14"/>
      <c r="G51" s="10"/>
      <c r="H51" s="14"/>
      <c r="I51" s="10"/>
    </row>
    <row r="52" ht="15.75" customHeight="1">
      <c r="A52" s="11" t="str">
        <f t="shared" si="2"/>
        <v/>
      </c>
      <c r="B52" s="14"/>
      <c r="C52" s="10"/>
      <c r="D52" s="14"/>
      <c r="E52" s="10"/>
      <c r="F52" s="14"/>
      <c r="G52" s="10"/>
      <c r="H52" s="14"/>
      <c r="I52" s="10"/>
    </row>
    <row r="53" ht="15.75" customHeight="1">
      <c r="A53" s="11" t="str">
        <f t="shared" si="2"/>
        <v/>
      </c>
      <c r="B53" s="14"/>
      <c r="C53" s="10"/>
      <c r="D53" s="14"/>
      <c r="E53" s="10"/>
      <c r="F53" s="14"/>
      <c r="G53" s="10"/>
      <c r="H53" s="14"/>
      <c r="I53" s="10"/>
    </row>
    <row r="54" ht="15.75" customHeight="1">
      <c r="A54" s="11" t="str">
        <f t="shared" si="2"/>
        <v/>
      </c>
      <c r="B54" s="14"/>
      <c r="C54" s="10"/>
      <c r="D54" s="14"/>
      <c r="E54" s="10"/>
      <c r="F54" s="14"/>
      <c r="G54" s="10"/>
      <c r="H54" s="14"/>
      <c r="I54" s="10"/>
    </row>
    <row r="55" ht="15.75" customHeight="1">
      <c r="A55" s="11" t="str">
        <f t="shared" si="2"/>
        <v/>
      </c>
      <c r="B55" s="14"/>
      <c r="C55" s="10"/>
      <c r="D55" s="14"/>
      <c r="E55" s="10"/>
      <c r="F55" s="14"/>
      <c r="G55" s="10"/>
      <c r="H55" s="14"/>
      <c r="I55" s="10"/>
    </row>
    <row r="56" ht="15.75" customHeight="1">
      <c r="A56" s="11" t="str">
        <f t="shared" si="2"/>
        <v/>
      </c>
      <c r="B56" s="14"/>
      <c r="C56" s="10"/>
      <c r="D56" s="14"/>
      <c r="E56" s="10"/>
      <c r="F56" s="14"/>
      <c r="G56" s="10"/>
      <c r="H56" s="14"/>
      <c r="I56" s="10"/>
    </row>
    <row r="57" ht="15.75" customHeight="1">
      <c r="A57" s="11" t="str">
        <f t="shared" si="2"/>
        <v/>
      </c>
      <c r="B57" s="14"/>
      <c r="C57" s="10"/>
      <c r="D57" s="14"/>
      <c r="E57" s="10"/>
      <c r="F57" s="14"/>
      <c r="G57" s="10"/>
      <c r="H57" s="14"/>
      <c r="I57" s="10"/>
    </row>
    <row r="58" ht="15.75" customHeight="1">
      <c r="A58" s="11" t="str">
        <f t="shared" si="2"/>
        <v/>
      </c>
      <c r="B58" s="14"/>
      <c r="C58" s="10"/>
      <c r="D58" s="14"/>
      <c r="E58" s="10"/>
      <c r="F58" s="14"/>
      <c r="G58" s="10"/>
      <c r="H58" s="14"/>
      <c r="I58" s="10"/>
    </row>
    <row r="59" ht="15.75" customHeight="1">
      <c r="A59" s="11" t="str">
        <f t="shared" si="2"/>
        <v/>
      </c>
      <c r="B59" s="14"/>
      <c r="C59" s="10"/>
      <c r="D59" s="14"/>
      <c r="E59" s="10"/>
      <c r="F59" s="14"/>
      <c r="G59" s="10"/>
      <c r="H59" s="14"/>
      <c r="I59" s="10"/>
    </row>
    <row r="60" ht="15.75" customHeight="1">
      <c r="A60" s="11" t="str">
        <f t="shared" si="2"/>
        <v/>
      </c>
      <c r="B60" s="14"/>
      <c r="C60" s="10"/>
      <c r="D60" s="14"/>
      <c r="E60" s="10"/>
      <c r="F60" s="14"/>
      <c r="G60" s="10"/>
      <c r="H60" s="14"/>
      <c r="I60" s="10"/>
    </row>
    <row r="61" ht="15.75" customHeight="1">
      <c r="A61" s="11" t="str">
        <f t="shared" si="2"/>
        <v/>
      </c>
      <c r="B61" s="14"/>
      <c r="C61" s="10"/>
      <c r="D61" s="14"/>
      <c r="E61" s="10"/>
      <c r="F61" s="14"/>
      <c r="G61" s="10"/>
      <c r="H61" s="14"/>
      <c r="I61" s="10"/>
    </row>
    <row r="62" ht="15.75" customHeight="1">
      <c r="A62" s="11" t="str">
        <f t="shared" si="2"/>
        <v/>
      </c>
      <c r="B62" s="14"/>
      <c r="C62" s="10"/>
      <c r="D62" s="14"/>
      <c r="E62" s="10"/>
      <c r="F62" s="14"/>
      <c r="G62" s="10"/>
      <c r="H62" s="14"/>
      <c r="I62" s="10"/>
    </row>
    <row r="63" ht="15.75" customHeight="1">
      <c r="A63" s="11" t="str">
        <f t="shared" si="2"/>
        <v/>
      </c>
      <c r="B63" s="14"/>
      <c r="C63" s="10"/>
      <c r="D63" s="14"/>
      <c r="E63" s="10"/>
      <c r="F63" s="14"/>
      <c r="G63" s="10"/>
      <c r="H63" s="14"/>
      <c r="I63" s="10"/>
    </row>
    <row r="64" ht="15.75" customHeight="1">
      <c r="A64" s="11" t="str">
        <f t="shared" si="2"/>
        <v/>
      </c>
      <c r="B64" s="14"/>
      <c r="C64" s="10"/>
      <c r="D64" s="14"/>
      <c r="E64" s="10"/>
      <c r="F64" s="14"/>
      <c r="G64" s="10"/>
      <c r="H64" s="14"/>
      <c r="I64" s="10"/>
    </row>
    <row r="65" ht="15.75" customHeight="1">
      <c r="A65" s="11" t="str">
        <f t="shared" si="2"/>
        <v/>
      </c>
      <c r="B65" s="14"/>
      <c r="C65" s="10"/>
      <c r="D65" s="14"/>
      <c r="E65" s="10"/>
      <c r="F65" s="14"/>
      <c r="G65" s="10"/>
      <c r="H65" s="14"/>
      <c r="I65" s="10"/>
    </row>
    <row r="66" ht="15.75" customHeight="1">
      <c r="A66" s="11" t="str">
        <f t="shared" si="2"/>
        <v/>
      </c>
      <c r="B66" s="14"/>
      <c r="C66" s="10"/>
      <c r="D66" s="14"/>
      <c r="E66" s="10"/>
      <c r="F66" s="14"/>
      <c r="G66" s="10"/>
      <c r="H66" s="14"/>
      <c r="I66" s="10"/>
    </row>
    <row r="67" ht="15.75" customHeight="1">
      <c r="A67" s="11" t="str">
        <f t="shared" si="2"/>
        <v/>
      </c>
      <c r="B67" s="14"/>
      <c r="C67" s="10"/>
      <c r="D67" s="14"/>
      <c r="E67" s="10"/>
      <c r="F67" s="14"/>
      <c r="G67" s="10"/>
      <c r="H67" s="14"/>
      <c r="I67" s="10"/>
    </row>
    <row r="68" ht="15.75" customHeight="1">
      <c r="A68" s="11" t="str">
        <f t="shared" si="2"/>
        <v/>
      </c>
      <c r="B68" s="14"/>
      <c r="C68" s="10"/>
      <c r="D68" s="14"/>
      <c r="E68" s="10"/>
      <c r="F68" s="14"/>
      <c r="G68" s="10"/>
      <c r="H68" s="14"/>
      <c r="I68" s="10"/>
    </row>
    <row r="69" ht="15.75" customHeight="1">
      <c r="A69" s="11" t="str">
        <f t="shared" si="2"/>
        <v/>
      </c>
      <c r="B69" s="14"/>
      <c r="C69" s="10"/>
      <c r="D69" s="14"/>
      <c r="E69" s="10"/>
      <c r="F69" s="14"/>
      <c r="G69" s="10"/>
      <c r="H69" s="14"/>
      <c r="I69" s="10"/>
    </row>
    <row r="70" ht="15.75" customHeight="1">
      <c r="A70" s="11" t="str">
        <f t="shared" si="2"/>
        <v/>
      </c>
      <c r="B70" s="14"/>
      <c r="C70" s="10"/>
      <c r="D70" s="14"/>
      <c r="E70" s="10"/>
      <c r="F70" s="14"/>
      <c r="G70" s="10"/>
      <c r="H70" s="14"/>
      <c r="I70" s="10"/>
    </row>
    <row r="71" ht="15.75" customHeight="1">
      <c r="A71" s="11" t="str">
        <f t="shared" si="2"/>
        <v/>
      </c>
      <c r="B71" s="14"/>
      <c r="C71" s="10"/>
      <c r="D71" s="14"/>
      <c r="E71" s="10"/>
      <c r="F71" s="14"/>
      <c r="G71" s="10"/>
      <c r="H71" s="14"/>
      <c r="I71" s="10"/>
    </row>
    <row r="72" ht="15.75" customHeight="1">
      <c r="A72" s="11" t="str">
        <f t="shared" si="2"/>
        <v/>
      </c>
      <c r="B72" s="14"/>
      <c r="C72" s="10"/>
      <c r="D72" s="14"/>
      <c r="E72" s="10"/>
      <c r="F72" s="14"/>
      <c r="G72" s="10"/>
      <c r="H72" s="14"/>
      <c r="I72" s="10"/>
    </row>
    <row r="73" ht="15.75" customHeight="1">
      <c r="A73" s="11" t="str">
        <f t="shared" si="2"/>
        <v/>
      </c>
      <c r="B73" s="14"/>
      <c r="C73" s="10"/>
      <c r="D73" s="14"/>
      <c r="E73" s="10"/>
      <c r="F73" s="14"/>
      <c r="G73" s="10"/>
      <c r="H73" s="14"/>
      <c r="I73" s="10"/>
    </row>
    <row r="74" ht="15.75" customHeight="1">
      <c r="A74" s="11" t="str">
        <f t="shared" si="2"/>
        <v/>
      </c>
      <c r="B74" s="14"/>
      <c r="C74" s="10"/>
      <c r="D74" s="14"/>
      <c r="E74" s="10"/>
      <c r="F74" s="14"/>
      <c r="G74" s="10"/>
      <c r="H74" s="14"/>
      <c r="I74" s="10"/>
    </row>
    <row r="75" ht="15.75" customHeight="1">
      <c r="A75" s="11" t="str">
        <f t="shared" si="2"/>
        <v/>
      </c>
      <c r="B75" s="14"/>
      <c r="C75" s="10"/>
      <c r="D75" s="14"/>
      <c r="E75" s="10"/>
      <c r="F75" s="14"/>
      <c r="G75" s="10"/>
      <c r="H75" s="14"/>
      <c r="I75" s="10"/>
    </row>
    <row r="76" ht="15.75" customHeight="1">
      <c r="A76" s="11" t="str">
        <f t="shared" si="2"/>
        <v/>
      </c>
      <c r="B76" s="14"/>
      <c r="C76" s="10"/>
      <c r="D76" s="14"/>
      <c r="E76" s="10"/>
      <c r="F76" s="14"/>
      <c r="G76" s="10"/>
      <c r="H76" s="14"/>
      <c r="I76" s="10"/>
    </row>
    <row r="77" ht="15.75" customHeight="1">
      <c r="A77" s="11" t="str">
        <f t="shared" si="2"/>
        <v/>
      </c>
      <c r="B77" s="14"/>
      <c r="C77" s="10"/>
      <c r="D77" s="14"/>
      <c r="E77" s="10"/>
      <c r="F77" s="14"/>
      <c r="G77" s="10"/>
      <c r="H77" s="14"/>
      <c r="I77" s="10"/>
    </row>
    <row r="78" ht="15.75" customHeight="1">
      <c r="A78" s="11" t="str">
        <f t="shared" si="2"/>
        <v/>
      </c>
      <c r="B78" s="14"/>
      <c r="C78" s="10"/>
      <c r="D78" s="14"/>
      <c r="E78" s="10"/>
      <c r="F78" s="14"/>
      <c r="G78" s="10"/>
      <c r="H78" s="14"/>
      <c r="I78" s="10"/>
    </row>
    <row r="79" ht="15.75" customHeight="1">
      <c r="A79" s="11" t="str">
        <f t="shared" si="2"/>
        <v/>
      </c>
      <c r="B79" s="14"/>
      <c r="C79" s="10"/>
      <c r="D79" s="14"/>
      <c r="E79" s="10"/>
      <c r="F79" s="14"/>
      <c r="G79" s="10"/>
      <c r="H79" s="14"/>
      <c r="I79" s="10"/>
    </row>
    <row r="80" ht="15.75" customHeight="1">
      <c r="A80" s="11" t="str">
        <f t="shared" si="2"/>
        <v/>
      </c>
      <c r="B80" s="14"/>
      <c r="C80" s="10"/>
      <c r="D80" s="14"/>
      <c r="E80" s="10"/>
      <c r="F80" s="14"/>
      <c r="G80" s="10"/>
      <c r="H80" s="14"/>
      <c r="I80" s="10"/>
    </row>
    <row r="81" ht="15.75" customHeight="1">
      <c r="A81" s="11" t="str">
        <f t="shared" si="2"/>
        <v/>
      </c>
      <c r="B81" s="14"/>
      <c r="C81" s="10"/>
      <c r="D81" s="14"/>
      <c r="E81" s="10"/>
      <c r="F81" s="14"/>
      <c r="G81" s="10"/>
      <c r="H81" s="14"/>
      <c r="I81" s="10"/>
    </row>
    <row r="82" ht="15.75" customHeight="1">
      <c r="A82" s="11" t="str">
        <f t="shared" si="2"/>
        <v/>
      </c>
      <c r="B82" s="14"/>
      <c r="C82" s="10"/>
      <c r="D82" s="14"/>
      <c r="E82" s="10"/>
      <c r="F82" s="14"/>
      <c r="G82" s="10"/>
      <c r="H82" s="14"/>
      <c r="I82" s="10"/>
    </row>
    <row r="83" ht="15.75" customHeight="1">
      <c r="A83" s="11" t="str">
        <f t="shared" si="2"/>
        <v/>
      </c>
      <c r="B83" s="14"/>
      <c r="C83" s="10"/>
      <c r="D83" s="14"/>
      <c r="E83" s="10"/>
      <c r="F83" s="14"/>
      <c r="G83" s="10"/>
      <c r="H83" s="14"/>
      <c r="I83" s="10"/>
    </row>
    <row r="84" ht="15.75" customHeight="1">
      <c r="A84" s="11" t="str">
        <f t="shared" si="2"/>
        <v/>
      </c>
      <c r="B84" s="14"/>
      <c r="C84" s="10"/>
      <c r="D84" s="14"/>
      <c r="E84" s="10"/>
      <c r="F84" s="14"/>
      <c r="G84" s="10"/>
      <c r="H84" s="14"/>
      <c r="I84" s="10"/>
    </row>
    <row r="85" ht="15.75" customHeight="1">
      <c r="A85" s="11" t="str">
        <f t="shared" si="2"/>
        <v/>
      </c>
      <c r="B85" s="14"/>
      <c r="C85" s="10"/>
      <c r="D85" s="14"/>
      <c r="E85" s="10"/>
      <c r="F85" s="14"/>
      <c r="G85" s="10"/>
      <c r="H85" s="14"/>
      <c r="I85" s="10"/>
    </row>
    <row r="86" ht="15.75" customHeight="1">
      <c r="A86" s="11" t="str">
        <f t="shared" si="2"/>
        <v/>
      </c>
      <c r="B86" s="14"/>
      <c r="C86" s="10"/>
      <c r="D86" s="14"/>
      <c r="E86" s="10"/>
      <c r="F86" s="14"/>
      <c r="G86" s="10"/>
      <c r="H86" s="14"/>
      <c r="I86" s="10"/>
    </row>
    <row r="87" ht="15.75" customHeight="1">
      <c r="A87" s="11" t="str">
        <f t="shared" si="2"/>
        <v/>
      </c>
      <c r="B87" s="14"/>
      <c r="C87" s="10"/>
      <c r="D87" s="14"/>
      <c r="E87" s="10"/>
      <c r="F87" s="14"/>
      <c r="G87" s="10"/>
      <c r="H87" s="14"/>
      <c r="I87" s="10"/>
    </row>
    <row r="88" ht="15.75" customHeight="1">
      <c r="A88" s="11" t="str">
        <f t="shared" si="2"/>
        <v/>
      </c>
      <c r="B88" s="14"/>
      <c r="C88" s="10"/>
      <c r="D88" s="14"/>
      <c r="E88" s="10"/>
      <c r="F88" s="14"/>
      <c r="G88" s="10"/>
      <c r="H88" s="14"/>
      <c r="I88" s="10"/>
    </row>
    <row r="89" ht="15.75" customHeight="1">
      <c r="A89" s="11" t="str">
        <f t="shared" si="2"/>
        <v/>
      </c>
      <c r="B89" s="14"/>
      <c r="C89" s="10"/>
      <c r="D89" s="14"/>
      <c r="E89" s="10"/>
      <c r="F89" s="14"/>
      <c r="G89" s="10"/>
      <c r="H89" s="14"/>
      <c r="I89" s="10"/>
    </row>
    <row r="90" ht="15.75" customHeight="1">
      <c r="A90" s="11" t="str">
        <f t="shared" si="2"/>
        <v/>
      </c>
      <c r="B90" s="14"/>
      <c r="C90" s="10"/>
      <c r="D90" s="14"/>
      <c r="E90" s="10"/>
      <c r="F90" s="14"/>
      <c r="G90" s="10"/>
      <c r="H90" s="14"/>
      <c r="I90" s="10"/>
    </row>
    <row r="91" ht="15.75" customHeight="1">
      <c r="A91" s="11" t="str">
        <f t="shared" si="2"/>
        <v/>
      </c>
      <c r="B91" s="14"/>
      <c r="C91" s="10"/>
      <c r="D91" s="14"/>
      <c r="E91" s="10"/>
      <c r="F91" s="14"/>
      <c r="G91" s="10"/>
      <c r="H91" s="14"/>
      <c r="I91" s="10"/>
    </row>
    <row r="92" ht="15.75" customHeight="1">
      <c r="A92" s="11" t="str">
        <f t="shared" si="2"/>
        <v/>
      </c>
      <c r="B92" s="14"/>
      <c r="C92" s="10"/>
      <c r="D92" s="14"/>
      <c r="E92" s="10"/>
      <c r="F92" s="14"/>
      <c r="G92" s="10"/>
      <c r="H92" s="14"/>
      <c r="I92" s="10"/>
    </row>
    <row r="93" ht="15.75" customHeight="1">
      <c r="A93" s="11" t="str">
        <f t="shared" si="2"/>
        <v/>
      </c>
      <c r="B93" s="14"/>
      <c r="C93" s="10"/>
      <c r="D93" s="14"/>
      <c r="E93" s="10"/>
      <c r="F93" s="14"/>
      <c r="G93" s="10"/>
      <c r="H93" s="14"/>
      <c r="I93" s="10"/>
    </row>
    <row r="94" ht="15.75" customHeight="1">
      <c r="A94" s="11" t="str">
        <f t="shared" si="2"/>
        <v/>
      </c>
      <c r="B94" s="14"/>
      <c r="C94" s="10"/>
      <c r="D94" s="14"/>
      <c r="E94" s="10"/>
      <c r="F94" s="14"/>
      <c r="G94" s="10"/>
      <c r="H94" s="14"/>
      <c r="I94" s="10"/>
    </row>
    <row r="95" ht="15.75" customHeight="1">
      <c r="A95" s="11" t="str">
        <f t="shared" si="2"/>
        <v/>
      </c>
      <c r="B95" s="14"/>
      <c r="C95" s="10"/>
      <c r="D95" s="14"/>
      <c r="E95" s="10"/>
      <c r="F95" s="14"/>
      <c r="G95" s="10"/>
      <c r="H95" s="14"/>
      <c r="I95" s="10"/>
    </row>
    <row r="96" ht="15.75" customHeight="1">
      <c r="A96" s="11" t="str">
        <f t="shared" si="2"/>
        <v/>
      </c>
      <c r="B96" s="14"/>
      <c r="C96" s="10"/>
      <c r="D96" s="14"/>
      <c r="E96" s="10"/>
      <c r="F96" s="14"/>
      <c r="G96" s="10"/>
      <c r="H96" s="14"/>
      <c r="I96" s="10"/>
    </row>
    <row r="97" ht="15.75" customHeight="1">
      <c r="A97" s="11" t="str">
        <f t="shared" si="2"/>
        <v/>
      </c>
      <c r="B97" s="14"/>
      <c r="C97" s="10"/>
      <c r="D97" s="14"/>
      <c r="E97" s="10"/>
      <c r="F97" s="14"/>
      <c r="G97" s="10"/>
      <c r="H97" s="14"/>
      <c r="I97" s="10"/>
    </row>
    <row r="98" ht="15.75" customHeight="1">
      <c r="A98" s="11" t="str">
        <f t="shared" si="2"/>
        <v/>
      </c>
      <c r="B98" s="14"/>
      <c r="C98" s="10"/>
      <c r="D98" s="14"/>
      <c r="E98" s="10"/>
      <c r="F98" s="14"/>
      <c r="G98" s="10"/>
      <c r="H98" s="14"/>
      <c r="I98" s="10"/>
    </row>
    <row r="99" ht="15.75" customHeight="1">
      <c r="A99" s="11" t="str">
        <f t="shared" si="2"/>
        <v/>
      </c>
      <c r="B99" s="14"/>
      <c r="C99" s="10"/>
      <c r="D99" s="14"/>
      <c r="E99" s="10"/>
      <c r="F99" s="14"/>
      <c r="G99" s="10"/>
      <c r="H99" s="14"/>
      <c r="I99" s="10"/>
    </row>
    <row r="100" ht="15.75" customHeight="1">
      <c r="A100" s="11" t="str">
        <f t="shared" si="2"/>
        <v/>
      </c>
      <c r="B100" s="14"/>
      <c r="C100" s="10"/>
      <c r="D100" s="14"/>
      <c r="E100" s="10"/>
      <c r="F100" s="14"/>
      <c r="G100" s="10"/>
      <c r="H100" s="14"/>
      <c r="I100" s="10"/>
    </row>
    <row r="101" ht="15.75" customHeight="1">
      <c r="A101" s="11" t="str">
        <f t="shared" si="2"/>
        <v/>
      </c>
      <c r="B101" s="14"/>
      <c r="C101" s="10"/>
      <c r="D101" s="14"/>
      <c r="E101" s="10"/>
      <c r="F101" s="14"/>
      <c r="G101" s="10"/>
      <c r="H101" s="14"/>
      <c r="I101" s="10"/>
    </row>
    <row r="102" ht="15.75" customHeight="1">
      <c r="A102" s="11" t="str">
        <f t="shared" si="2"/>
        <v/>
      </c>
      <c r="B102" s="14"/>
      <c r="C102" s="10"/>
      <c r="D102" s="14"/>
      <c r="E102" s="10"/>
      <c r="F102" s="14"/>
      <c r="G102" s="10"/>
      <c r="H102" s="14"/>
      <c r="I102" s="10"/>
    </row>
    <row r="103" ht="15.75" customHeight="1">
      <c r="A103" s="11" t="str">
        <f t="shared" si="2"/>
        <v/>
      </c>
      <c r="B103" s="14"/>
      <c r="C103" s="10"/>
      <c r="D103" s="14"/>
      <c r="E103" s="10"/>
      <c r="F103" s="14"/>
      <c r="G103" s="10"/>
      <c r="H103" s="14"/>
      <c r="I103" s="10"/>
    </row>
    <row r="104" ht="15.75" customHeight="1">
      <c r="A104" s="11" t="str">
        <f t="shared" si="2"/>
        <v/>
      </c>
      <c r="B104" s="14"/>
      <c r="C104" s="10"/>
      <c r="D104" s="14"/>
      <c r="E104" s="10"/>
      <c r="F104" s="14"/>
      <c r="G104" s="10"/>
      <c r="H104" s="14"/>
      <c r="I104" s="10"/>
    </row>
    <row r="105" ht="15.75" customHeight="1">
      <c r="A105" s="11" t="str">
        <f t="shared" si="2"/>
        <v/>
      </c>
      <c r="B105" s="14"/>
      <c r="C105" s="10"/>
      <c r="D105" s="14"/>
      <c r="E105" s="10"/>
      <c r="F105" s="14"/>
      <c r="G105" s="10"/>
      <c r="H105" s="14"/>
      <c r="I105" s="10"/>
    </row>
    <row r="106" ht="15.75" customHeight="1">
      <c r="A106" s="11" t="str">
        <f t="shared" si="2"/>
        <v/>
      </c>
      <c r="B106" s="14"/>
      <c r="C106" s="10"/>
      <c r="D106" s="14"/>
      <c r="E106" s="10"/>
      <c r="F106" s="14"/>
      <c r="G106" s="10"/>
      <c r="H106" s="14"/>
      <c r="I106" s="10"/>
    </row>
    <row r="107" ht="15.75" customHeight="1">
      <c r="A107" s="11" t="str">
        <f t="shared" si="2"/>
        <v/>
      </c>
      <c r="B107" s="14"/>
      <c r="C107" s="10"/>
      <c r="D107" s="14"/>
      <c r="E107" s="10"/>
      <c r="F107" s="14"/>
      <c r="G107" s="10"/>
      <c r="H107" s="14"/>
      <c r="I107" s="10"/>
    </row>
    <row r="108" ht="15.75" customHeight="1">
      <c r="A108" s="11" t="str">
        <f t="shared" si="2"/>
        <v/>
      </c>
      <c r="B108" s="14"/>
      <c r="C108" s="10"/>
      <c r="D108" s="14"/>
      <c r="E108" s="10"/>
      <c r="F108" s="14"/>
      <c r="G108" s="10"/>
      <c r="H108" s="14"/>
      <c r="I108" s="10"/>
    </row>
    <row r="109" ht="15.75" customHeight="1">
      <c r="A109" s="11" t="str">
        <f t="shared" si="2"/>
        <v/>
      </c>
      <c r="B109" s="14"/>
      <c r="C109" s="10"/>
      <c r="D109" s="14"/>
      <c r="E109" s="10"/>
      <c r="F109" s="14"/>
      <c r="G109" s="10"/>
      <c r="H109" s="14"/>
      <c r="I109" s="10"/>
    </row>
    <row r="110" ht="15.75" customHeight="1">
      <c r="A110" s="11" t="str">
        <f t="shared" si="2"/>
        <v/>
      </c>
      <c r="B110" s="14"/>
      <c r="C110" s="10"/>
      <c r="D110" s="14"/>
      <c r="E110" s="10"/>
      <c r="F110" s="14"/>
      <c r="G110" s="10"/>
      <c r="H110" s="14"/>
      <c r="I110" s="10"/>
    </row>
    <row r="111" ht="15.75" customHeight="1">
      <c r="A111" s="11" t="str">
        <f t="shared" si="2"/>
        <v/>
      </c>
      <c r="B111" s="14"/>
      <c r="C111" s="10"/>
      <c r="D111" s="14"/>
      <c r="E111" s="10"/>
      <c r="F111" s="14"/>
      <c r="G111" s="10"/>
      <c r="H111" s="14"/>
      <c r="I111" s="10"/>
    </row>
    <row r="112" ht="15.75" customHeight="1">
      <c r="A112" s="11" t="str">
        <f t="shared" si="2"/>
        <v/>
      </c>
      <c r="B112" s="14"/>
      <c r="C112" s="10"/>
      <c r="D112" s="14"/>
      <c r="E112" s="10"/>
      <c r="F112" s="14"/>
      <c r="G112" s="10"/>
      <c r="H112" s="14"/>
      <c r="I112" s="10"/>
    </row>
    <row r="113" ht="15.75" customHeight="1">
      <c r="A113" s="11" t="str">
        <f t="shared" si="2"/>
        <v/>
      </c>
      <c r="B113" s="14"/>
      <c r="C113" s="10"/>
      <c r="D113" s="14"/>
      <c r="E113" s="10"/>
      <c r="F113" s="14"/>
      <c r="G113" s="10"/>
      <c r="H113" s="14"/>
      <c r="I113" s="10"/>
    </row>
    <row r="114" ht="15.75" customHeight="1">
      <c r="A114" s="11" t="str">
        <f t="shared" si="2"/>
        <v/>
      </c>
      <c r="B114" s="14"/>
      <c r="C114" s="10"/>
      <c r="D114" s="14"/>
      <c r="E114" s="10"/>
      <c r="F114" s="14"/>
      <c r="G114" s="10"/>
      <c r="H114" s="14"/>
      <c r="I114" s="10"/>
    </row>
    <row r="115" ht="15.75" customHeight="1">
      <c r="A115" s="11" t="str">
        <f t="shared" si="2"/>
        <v/>
      </c>
      <c r="B115" s="14"/>
      <c r="C115" s="10"/>
      <c r="D115" s="14"/>
      <c r="E115" s="10"/>
      <c r="F115" s="14"/>
      <c r="G115" s="10"/>
      <c r="H115" s="14"/>
      <c r="I115" s="10"/>
    </row>
    <row r="116" ht="15.75" customHeight="1">
      <c r="A116" s="11" t="str">
        <f t="shared" si="2"/>
        <v/>
      </c>
      <c r="B116" s="14"/>
      <c r="C116" s="10"/>
      <c r="D116" s="14"/>
      <c r="E116" s="10"/>
      <c r="F116" s="14"/>
      <c r="G116" s="10"/>
      <c r="H116" s="14"/>
      <c r="I116" s="10"/>
    </row>
    <row r="117" ht="15.75" customHeight="1">
      <c r="A117" s="11" t="str">
        <f t="shared" si="2"/>
        <v/>
      </c>
      <c r="B117" s="14"/>
      <c r="C117" s="10"/>
      <c r="D117" s="14"/>
      <c r="E117" s="10"/>
      <c r="F117" s="14"/>
      <c r="G117" s="10"/>
      <c r="H117" s="14"/>
      <c r="I117" s="10"/>
    </row>
    <row r="118" ht="15.75" customHeight="1">
      <c r="A118" s="11" t="str">
        <f t="shared" si="2"/>
        <v/>
      </c>
      <c r="B118" s="14"/>
      <c r="C118" s="10"/>
      <c r="D118" s="14"/>
      <c r="E118" s="10"/>
      <c r="F118" s="14"/>
      <c r="G118" s="10"/>
      <c r="H118" s="14"/>
      <c r="I118" s="10"/>
    </row>
    <row r="119" ht="15.75" customHeight="1">
      <c r="A119" s="11" t="str">
        <f t="shared" si="2"/>
        <v/>
      </c>
      <c r="B119" s="14"/>
      <c r="C119" s="10"/>
      <c r="D119" s="14"/>
      <c r="E119" s="10"/>
      <c r="F119" s="14"/>
      <c r="G119" s="10"/>
      <c r="H119" s="14"/>
      <c r="I119" s="10"/>
    </row>
    <row r="120" ht="15.75" customHeight="1">
      <c r="A120" s="11" t="str">
        <f t="shared" si="2"/>
        <v/>
      </c>
      <c r="B120" s="14"/>
      <c r="C120" s="10"/>
      <c r="D120" s="14"/>
      <c r="E120" s="10"/>
      <c r="F120" s="14"/>
      <c r="G120" s="10"/>
      <c r="H120" s="14"/>
      <c r="I120" s="10"/>
    </row>
    <row r="121" ht="15.75" customHeight="1">
      <c r="A121" s="11" t="str">
        <f t="shared" si="2"/>
        <v/>
      </c>
      <c r="B121" s="14"/>
      <c r="C121" s="10"/>
      <c r="D121" s="14"/>
      <c r="E121" s="10"/>
      <c r="F121" s="14"/>
      <c r="G121" s="10"/>
      <c r="H121" s="14"/>
      <c r="I121" s="10"/>
    </row>
    <row r="122" ht="15.75" customHeight="1">
      <c r="A122" s="11" t="str">
        <f t="shared" si="2"/>
        <v/>
      </c>
      <c r="B122" s="14"/>
      <c r="C122" s="10"/>
      <c r="D122" s="14"/>
      <c r="E122" s="10"/>
      <c r="F122" s="14"/>
      <c r="G122" s="10"/>
      <c r="H122" s="14"/>
      <c r="I122" s="10"/>
    </row>
    <row r="123" ht="15.75" customHeight="1">
      <c r="A123" s="11" t="str">
        <f t="shared" si="2"/>
        <v/>
      </c>
      <c r="B123" s="14"/>
      <c r="C123" s="10"/>
      <c r="D123" s="14"/>
      <c r="E123" s="10"/>
      <c r="F123" s="14"/>
      <c r="G123" s="10"/>
      <c r="H123" s="14"/>
      <c r="I123" s="10"/>
    </row>
    <row r="124" ht="15.75" customHeight="1">
      <c r="A124" s="11" t="str">
        <f t="shared" si="2"/>
        <v/>
      </c>
      <c r="B124" s="14"/>
      <c r="C124" s="10"/>
      <c r="D124" s="14"/>
      <c r="E124" s="10"/>
      <c r="F124" s="14"/>
      <c r="G124" s="10"/>
      <c r="H124" s="14"/>
      <c r="I124" s="10"/>
    </row>
    <row r="125" ht="15.75" customHeight="1">
      <c r="A125" s="11" t="str">
        <f t="shared" si="2"/>
        <v/>
      </c>
      <c r="B125" s="14"/>
      <c r="C125" s="10"/>
      <c r="D125" s="14"/>
      <c r="E125" s="10"/>
      <c r="F125" s="14"/>
      <c r="G125" s="10"/>
      <c r="H125" s="14"/>
      <c r="I125" s="10"/>
    </row>
    <row r="126" ht="15.75" customHeight="1">
      <c r="A126" s="11" t="str">
        <f t="shared" si="2"/>
        <v/>
      </c>
      <c r="B126" s="14"/>
      <c r="C126" s="10"/>
      <c r="D126" s="14"/>
      <c r="E126" s="10"/>
      <c r="F126" s="14"/>
      <c r="G126" s="10"/>
      <c r="H126" s="14"/>
      <c r="I126" s="10"/>
    </row>
    <row r="127" ht="15.75" customHeight="1">
      <c r="A127" s="11" t="str">
        <f t="shared" si="2"/>
        <v/>
      </c>
      <c r="B127" s="14"/>
      <c r="C127" s="10"/>
      <c r="D127" s="14"/>
      <c r="E127" s="10"/>
      <c r="F127" s="14"/>
      <c r="G127" s="10"/>
      <c r="H127" s="14"/>
      <c r="I127" s="10"/>
    </row>
    <row r="128" ht="15.75" customHeight="1">
      <c r="A128" s="11" t="str">
        <f t="shared" si="2"/>
        <v/>
      </c>
      <c r="B128" s="14"/>
      <c r="C128" s="10"/>
      <c r="D128" s="14"/>
      <c r="E128" s="10"/>
      <c r="F128" s="14"/>
      <c r="G128" s="10"/>
      <c r="H128" s="14"/>
      <c r="I128" s="10"/>
    </row>
    <row r="129" ht="15.75" customHeight="1">
      <c r="A129" s="11" t="str">
        <f t="shared" si="2"/>
        <v/>
      </c>
      <c r="B129" s="14"/>
      <c r="C129" s="10"/>
      <c r="D129" s="14"/>
      <c r="E129" s="10"/>
      <c r="F129" s="14"/>
      <c r="G129" s="10"/>
      <c r="H129" s="14"/>
      <c r="I129" s="10"/>
    </row>
    <row r="130" ht="15.75" customHeight="1">
      <c r="A130" s="11" t="str">
        <f t="shared" si="2"/>
        <v/>
      </c>
      <c r="B130" s="14"/>
      <c r="C130" s="10"/>
      <c r="D130" s="14"/>
      <c r="E130" s="10"/>
      <c r="F130" s="14"/>
      <c r="G130" s="10"/>
      <c r="H130" s="14"/>
      <c r="I130" s="10"/>
    </row>
    <row r="131" ht="15.75" customHeight="1">
      <c r="A131" s="11" t="str">
        <f t="shared" si="2"/>
        <v/>
      </c>
      <c r="B131" s="14"/>
      <c r="C131" s="10"/>
      <c r="D131" s="14"/>
      <c r="E131" s="10"/>
      <c r="F131" s="14"/>
      <c r="G131" s="10"/>
      <c r="H131" s="14"/>
      <c r="I131" s="10"/>
    </row>
    <row r="132" ht="15.75" customHeight="1">
      <c r="A132" s="11" t="str">
        <f t="shared" si="2"/>
        <v/>
      </c>
      <c r="B132" s="14"/>
      <c r="C132" s="10"/>
      <c r="D132" s="14"/>
      <c r="E132" s="10"/>
      <c r="F132" s="14"/>
      <c r="G132" s="10"/>
      <c r="H132" s="14"/>
      <c r="I132" s="10"/>
    </row>
    <row r="133" ht="15.75" customHeight="1">
      <c r="A133" s="11" t="str">
        <f t="shared" si="2"/>
        <v/>
      </c>
      <c r="B133" s="14"/>
      <c r="C133" s="10"/>
      <c r="D133" s="14"/>
      <c r="E133" s="10"/>
      <c r="F133" s="14"/>
      <c r="G133" s="10"/>
      <c r="H133" s="14"/>
      <c r="I133" s="10"/>
    </row>
    <row r="134" ht="15.75" customHeight="1">
      <c r="A134" s="11" t="str">
        <f t="shared" si="2"/>
        <v/>
      </c>
      <c r="B134" s="14"/>
      <c r="C134" s="10"/>
      <c r="D134" s="14"/>
      <c r="E134" s="10"/>
      <c r="F134" s="14"/>
      <c r="G134" s="10"/>
      <c r="H134" s="14"/>
      <c r="I134" s="10"/>
    </row>
    <row r="135" ht="15.75" customHeight="1">
      <c r="A135" s="11" t="str">
        <f t="shared" si="2"/>
        <v/>
      </c>
      <c r="B135" s="14"/>
      <c r="C135" s="10"/>
      <c r="D135" s="14"/>
      <c r="E135" s="10"/>
      <c r="F135" s="14"/>
      <c r="G135" s="10"/>
      <c r="H135" s="14"/>
      <c r="I135" s="10"/>
    </row>
    <row r="136" ht="15.75" customHeight="1">
      <c r="A136" s="11" t="str">
        <f t="shared" si="2"/>
        <v/>
      </c>
      <c r="B136" s="14"/>
      <c r="C136" s="10"/>
      <c r="D136" s="14"/>
      <c r="E136" s="10"/>
      <c r="F136" s="14"/>
      <c r="G136" s="10"/>
      <c r="H136" s="14"/>
      <c r="I136" s="10"/>
    </row>
    <row r="137" ht="15.75" customHeight="1">
      <c r="A137" s="11" t="str">
        <f t="shared" si="2"/>
        <v/>
      </c>
      <c r="B137" s="14"/>
      <c r="C137" s="10"/>
      <c r="D137" s="14"/>
      <c r="E137" s="10"/>
      <c r="F137" s="14"/>
      <c r="G137" s="10"/>
      <c r="H137" s="14"/>
      <c r="I137" s="10"/>
    </row>
    <row r="138" ht="15.75" customHeight="1">
      <c r="A138" s="11" t="str">
        <f t="shared" si="2"/>
        <v/>
      </c>
      <c r="B138" s="14"/>
      <c r="C138" s="10"/>
      <c r="D138" s="14"/>
      <c r="E138" s="10"/>
      <c r="F138" s="14"/>
      <c r="G138" s="10"/>
      <c r="H138" s="14"/>
      <c r="I138" s="10"/>
    </row>
    <row r="139" ht="15.75" customHeight="1">
      <c r="A139" s="11" t="str">
        <f t="shared" si="2"/>
        <v/>
      </c>
      <c r="B139" s="14"/>
      <c r="C139" s="10"/>
      <c r="D139" s="14"/>
      <c r="E139" s="10"/>
      <c r="F139" s="14"/>
      <c r="G139" s="10"/>
      <c r="H139" s="14"/>
      <c r="I139" s="10"/>
    </row>
    <row r="140" ht="15.75" customHeight="1">
      <c r="A140" s="11" t="str">
        <f t="shared" si="2"/>
        <v/>
      </c>
      <c r="B140" s="14"/>
      <c r="C140" s="10"/>
      <c r="D140" s="14"/>
      <c r="E140" s="10"/>
      <c r="F140" s="14"/>
      <c r="G140" s="10"/>
      <c r="H140" s="14"/>
      <c r="I140" s="10"/>
    </row>
    <row r="141" ht="15.75" customHeight="1">
      <c r="A141" s="11" t="str">
        <f t="shared" si="2"/>
        <v/>
      </c>
      <c r="B141" s="14"/>
      <c r="C141" s="10"/>
      <c r="D141" s="14"/>
      <c r="E141" s="10"/>
      <c r="F141" s="14"/>
      <c r="G141" s="10"/>
      <c r="H141" s="14"/>
      <c r="I141" s="10"/>
    </row>
    <row r="142" ht="15.75" customHeight="1">
      <c r="A142" s="11" t="str">
        <f t="shared" si="2"/>
        <v/>
      </c>
      <c r="B142" s="14"/>
      <c r="C142" s="10"/>
      <c r="D142" s="14"/>
      <c r="E142" s="10"/>
      <c r="F142" s="14"/>
      <c r="G142" s="10"/>
      <c r="H142" s="14"/>
      <c r="I142" s="10"/>
    </row>
    <row r="143" ht="15.75" customHeight="1">
      <c r="A143" s="11" t="str">
        <f t="shared" si="2"/>
        <v/>
      </c>
      <c r="B143" s="14"/>
      <c r="C143" s="10"/>
      <c r="D143" s="14"/>
      <c r="E143" s="10"/>
      <c r="F143" s="14"/>
      <c r="G143" s="10"/>
      <c r="H143" s="14"/>
      <c r="I143" s="10"/>
    </row>
    <row r="144" ht="15.75" customHeight="1">
      <c r="A144" s="11" t="str">
        <f t="shared" si="2"/>
        <v/>
      </c>
      <c r="B144" s="14"/>
      <c r="C144" s="10"/>
      <c r="D144" s="14"/>
      <c r="E144" s="10"/>
      <c r="F144" s="14"/>
      <c r="G144" s="10"/>
      <c r="H144" s="14"/>
      <c r="I144" s="10"/>
    </row>
    <row r="145" ht="15.75" customHeight="1">
      <c r="A145" s="11" t="str">
        <f t="shared" si="2"/>
        <v/>
      </c>
      <c r="B145" s="14"/>
      <c r="C145" s="10"/>
      <c r="D145" s="14"/>
      <c r="E145" s="10"/>
      <c r="F145" s="14"/>
      <c r="G145" s="10"/>
      <c r="H145" s="14"/>
      <c r="I145" s="10"/>
    </row>
    <row r="146" ht="15.75" customHeight="1">
      <c r="A146" s="11" t="str">
        <f t="shared" si="2"/>
        <v/>
      </c>
      <c r="B146" s="14"/>
      <c r="C146" s="10"/>
      <c r="D146" s="14"/>
      <c r="E146" s="10"/>
      <c r="F146" s="14"/>
      <c r="G146" s="10"/>
      <c r="H146" s="14"/>
      <c r="I146" s="10"/>
    </row>
    <row r="147" ht="15.75" customHeight="1">
      <c r="A147" s="11" t="str">
        <f t="shared" si="2"/>
        <v/>
      </c>
      <c r="B147" s="14"/>
      <c r="C147" s="10"/>
      <c r="D147" s="14"/>
      <c r="E147" s="10"/>
      <c r="F147" s="14"/>
      <c r="G147" s="10"/>
      <c r="H147" s="14"/>
      <c r="I147" s="10"/>
    </row>
    <row r="148" ht="15.75" customHeight="1">
      <c r="A148" s="11" t="str">
        <f t="shared" si="2"/>
        <v/>
      </c>
      <c r="B148" s="14"/>
      <c r="C148" s="10"/>
      <c r="D148" s="14"/>
      <c r="E148" s="10"/>
      <c r="F148" s="14"/>
      <c r="G148" s="10"/>
      <c r="H148" s="14"/>
      <c r="I148" s="10"/>
    </row>
    <row r="149" ht="15.75" customHeight="1">
      <c r="A149" s="11" t="str">
        <f t="shared" si="2"/>
        <v/>
      </c>
      <c r="B149" s="14"/>
      <c r="C149" s="10"/>
      <c r="D149" s="14"/>
      <c r="E149" s="10"/>
      <c r="F149" s="14"/>
      <c r="G149" s="10"/>
      <c r="H149" s="14"/>
      <c r="I149" s="10"/>
    </row>
    <row r="150" ht="15.75" customHeight="1">
      <c r="A150" s="11" t="str">
        <f t="shared" si="2"/>
        <v/>
      </c>
      <c r="B150" s="14"/>
      <c r="C150" s="10"/>
      <c r="D150" s="14"/>
      <c r="E150" s="10"/>
      <c r="F150" s="14"/>
      <c r="G150" s="10"/>
      <c r="H150" s="14"/>
      <c r="I150" s="10"/>
    </row>
    <row r="151" ht="15.75" customHeight="1">
      <c r="A151" s="11" t="str">
        <f t="shared" si="2"/>
        <v/>
      </c>
      <c r="B151" s="14"/>
      <c r="C151" s="10"/>
      <c r="D151" s="14"/>
      <c r="E151" s="10"/>
      <c r="F151" s="14"/>
      <c r="G151" s="10"/>
      <c r="H151" s="14"/>
      <c r="I151" s="10"/>
    </row>
    <row r="152" ht="15.75" customHeight="1">
      <c r="A152" s="11" t="str">
        <f t="shared" si="2"/>
        <v/>
      </c>
      <c r="B152" s="14"/>
      <c r="C152" s="10"/>
      <c r="D152" s="14"/>
      <c r="E152" s="10"/>
      <c r="F152" s="14"/>
      <c r="G152" s="10"/>
      <c r="H152" s="14"/>
      <c r="I152" s="10"/>
    </row>
    <row r="153" ht="15.75" customHeight="1">
      <c r="A153" s="11" t="str">
        <f t="shared" si="2"/>
        <v/>
      </c>
      <c r="B153" s="14"/>
      <c r="C153" s="10"/>
      <c r="D153" s="14"/>
      <c r="E153" s="10"/>
      <c r="F153" s="14"/>
      <c r="G153" s="10"/>
      <c r="H153" s="14"/>
      <c r="I153" s="10"/>
    </row>
    <row r="154" ht="15.75" customHeight="1">
      <c r="A154" s="11" t="str">
        <f t="shared" si="2"/>
        <v/>
      </c>
      <c r="B154" s="14"/>
      <c r="C154" s="10"/>
      <c r="D154" s="14"/>
      <c r="E154" s="10"/>
      <c r="F154" s="14"/>
      <c r="G154" s="10"/>
      <c r="H154" s="14"/>
      <c r="I154" s="10"/>
    </row>
    <row r="155" ht="15.75" customHeight="1">
      <c r="A155" s="11" t="str">
        <f t="shared" si="2"/>
        <v/>
      </c>
      <c r="B155" s="14"/>
      <c r="C155" s="10"/>
      <c r="D155" s="14"/>
      <c r="E155" s="10"/>
      <c r="F155" s="14"/>
      <c r="G155" s="10"/>
      <c r="H155" s="14"/>
      <c r="I155" s="10"/>
    </row>
    <row r="156" ht="15.75" customHeight="1">
      <c r="A156" s="11" t="str">
        <f t="shared" si="2"/>
        <v/>
      </c>
      <c r="B156" s="14"/>
      <c r="C156" s="10"/>
      <c r="D156" s="14"/>
      <c r="E156" s="10"/>
      <c r="F156" s="14"/>
      <c r="G156" s="10"/>
      <c r="H156" s="14"/>
      <c r="I156" s="10"/>
    </row>
    <row r="157" ht="15.75" customHeight="1">
      <c r="A157" s="11" t="str">
        <f t="shared" si="2"/>
        <v/>
      </c>
      <c r="B157" s="14"/>
      <c r="C157" s="10"/>
      <c r="D157" s="14"/>
      <c r="E157" s="10"/>
      <c r="F157" s="14"/>
      <c r="G157" s="10"/>
      <c r="H157" s="14"/>
      <c r="I157" s="10"/>
    </row>
    <row r="158" ht="15.75" customHeight="1">
      <c r="A158" s="11" t="str">
        <f t="shared" si="2"/>
        <v/>
      </c>
      <c r="B158" s="14"/>
      <c r="C158" s="10"/>
      <c r="D158" s="14"/>
      <c r="E158" s="10"/>
      <c r="F158" s="14"/>
      <c r="G158" s="10"/>
      <c r="H158" s="14"/>
      <c r="I158" s="10"/>
    </row>
    <row r="159" ht="15.75" customHeight="1">
      <c r="A159" s="11" t="str">
        <f t="shared" si="2"/>
        <v/>
      </c>
      <c r="B159" s="14"/>
      <c r="C159" s="10"/>
      <c r="D159" s="14"/>
      <c r="E159" s="10"/>
      <c r="F159" s="14"/>
      <c r="G159" s="10"/>
      <c r="H159" s="14"/>
      <c r="I159" s="10"/>
    </row>
    <row r="160" ht="15.75" customHeight="1">
      <c r="A160" s="11" t="str">
        <f t="shared" si="2"/>
        <v/>
      </c>
      <c r="B160" s="14"/>
      <c r="C160" s="10"/>
      <c r="D160" s="14"/>
      <c r="E160" s="10"/>
      <c r="F160" s="14"/>
      <c r="G160" s="10"/>
      <c r="H160" s="14"/>
      <c r="I160" s="10"/>
    </row>
    <row r="161" ht="15.75" customHeight="1">
      <c r="A161" s="11" t="str">
        <f t="shared" si="2"/>
        <v/>
      </c>
      <c r="B161" s="14"/>
      <c r="C161" s="10"/>
      <c r="D161" s="14"/>
      <c r="E161" s="10"/>
      <c r="F161" s="14"/>
      <c r="G161" s="10"/>
      <c r="H161" s="14"/>
      <c r="I161" s="10"/>
    </row>
    <row r="162" ht="15.75" customHeight="1">
      <c r="A162" s="11" t="str">
        <f t="shared" si="2"/>
        <v/>
      </c>
      <c r="B162" s="14"/>
      <c r="C162" s="10"/>
      <c r="D162" s="14"/>
      <c r="E162" s="10"/>
      <c r="F162" s="14"/>
      <c r="G162" s="10"/>
      <c r="H162" s="14"/>
      <c r="I162" s="10"/>
    </row>
    <row r="163" ht="15.75" customHeight="1">
      <c r="A163" s="11" t="str">
        <f t="shared" si="2"/>
        <v/>
      </c>
      <c r="B163" s="14"/>
      <c r="C163" s="10"/>
      <c r="D163" s="14"/>
      <c r="E163" s="10"/>
      <c r="F163" s="14"/>
      <c r="G163" s="10"/>
      <c r="H163" s="14"/>
      <c r="I163" s="10"/>
    </row>
    <row r="164" ht="15.75" customHeight="1">
      <c r="A164" s="11" t="str">
        <f t="shared" si="2"/>
        <v/>
      </c>
      <c r="B164" s="14"/>
      <c r="C164" s="10"/>
      <c r="D164" s="14"/>
      <c r="E164" s="10"/>
      <c r="F164" s="14"/>
      <c r="G164" s="10"/>
      <c r="H164" s="14"/>
      <c r="I164" s="10"/>
    </row>
    <row r="165" ht="15.75" customHeight="1">
      <c r="A165" s="11" t="str">
        <f t="shared" si="2"/>
        <v/>
      </c>
      <c r="B165" s="14"/>
      <c r="C165" s="10"/>
      <c r="D165" s="14"/>
      <c r="E165" s="10"/>
      <c r="F165" s="14"/>
      <c r="G165" s="10"/>
      <c r="H165" s="14"/>
      <c r="I165" s="10"/>
    </row>
    <row r="166" ht="15.75" customHeight="1">
      <c r="A166" s="11" t="str">
        <f t="shared" si="2"/>
        <v/>
      </c>
      <c r="B166" s="14"/>
      <c r="C166" s="10"/>
      <c r="D166" s="14"/>
      <c r="E166" s="10"/>
      <c r="F166" s="14"/>
      <c r="G166" s="10"/>
      <c r="H166" s="14"/>
      <c r="I166" s="10"/>
    </row>
    <row r="167" ht="15.75" customHeight="1">
      <c r="A167" s="11" t="str">
        <f t="shared" si="2"/>
        <v/>
      </c>
      <c r="B167" s="14"/>
      <c r="C167" s="10"/>
      <c r="D167" s="14"/>
      <c r="E167" s="10"/>
      <c r="F167" s="14"/>
      <c r="G167" s="10"/>
      <c r="H167" s="14"/>
      <c r="I167" s="10"/>
    </row>
    <row r="168" ht="15.75" customHeight="1">
      <c r="A168" s="11" t="str">
        <f t="shared" si="2"/>
        <v/>
      </c>
      <c r="B168" s="14"/>
      <c r="C168" s="10"/>
      <c r="D168" s="14"/>
      <c r="E168" s="10"/>
      <c r="F168" s="14"/>
      <c r="G168" s="10"/>
      <c r="H168" s="14"/>
      <c r="I168" s="10"/>
    </row>
    <row r="169" ht="15.75" customHeight="1">
      <c r="A169" s="11" t="str">
        <f t="shared" si="2"/>
        <v/>
      </c>
      <c r="B169" s="14"/>
      <c r="C169" s="10"/>
      <c r="D169" s="14"/>
      <c r="E169" s="10"/>
      <c r="F169" s="14"/>
      <c r="G169" s="10"/>
      <c r="H169" s="14"/>
      <c r="I169" s="10"/>
    </row>
    <row r="170" ht="15.75" customHeight="1">
      <c r="A170" s="11" t="str">
        <f t="shared" si="2"/>
        <v/>
      </c>
      <c r="B170" s="14"/>
      <c r="C170" s="10"/>
      <c r="D170" s="14"/>
      <c r="E170" s="10"/>
      <c r="F170" s="14"/>
      <c r="G170" s="10"/>
      <c r="H170" s="14"/>
      <c r="I170" s="10"/>
    </row>
    <row r="171" ht="15.75" customHeight="1">
      <c r="A171" s="11" t="str">
        <f t="shared" si="2"/>
        <v/>
      </c>
      <c r="B171" s="14"/>
      <c r="C171" s="10"/>
      <c r="D171" s="14"/>
      <c r="E171" s="10"/>
      <c r="F171" s="14"/>
      <c r="G171" s="10"/>
      <c r="H171" s="14"/>
      <c r="I171" s="10"/>
    </row>
    <row r="172" ht="15.75" customHeight="1">
      <c r="A172" s="11" t="str">
        <f t="shared" si="2"/>
        <v/>
      </c>
      <c r="B172" s="14"/>
      <c r="C172" s="10"/>
      <c r="D172" s="14"/>
      <c r="E172" s="10"/>
      <c r="F172" s="14"/>
      <c r="G172" s="10"/>
      <c r="H172" s="14"/>
      <c r="I172" s="10"/>
    </row>
    <row r="173" ht="15.75" customHeight="1">
      <c r="A173" s="11" t="str">
        <f t="shared" si="2"/>
        <v/>
      </c>
      <c r="B173" s="14"/>
      <c r="C173" s="10"/>
      <c r="D173" s="14"/>
      <c r="E173" s="10"/>
      <c r="F173" s="14"/>
      <c r="G173" s="10"/>
      <c r="H173" s="14"/>
      <c r="I173" s="10"/>
    </row>
    <row r="174" ht="15.75" customHeight="1">
      <c r="A174" s="11" t="str">
        <f t="shared" si="2"/>
        <v/>
      </c>
      <c r="B174" s="14"/>
      <c r="C174" s="10"/>
      <c r="D174" s="14"/>
      <c r="E174" s="10"/>
      <c r="F174" s="14"/>
      <c r="G174" s="10"/>
      <c r="H174" s="14"/>
      <c r="I174" s="10"/>
    </row>
    <row r="175" ht="15.75" customHeight="1">
      <c r="A175" s="11" t="str">
        <f t="shared" si="2"/>
        <v/>
      </c>
      <c r="B175" s="14"/>
      <c r="C175" s="10"/>
      <c r="D175" s="14"/>
      <c r="E175" s="10"/>
      <c r="F175" s="14"/>
      <c r="G175" s="10"/>
      <c r="H175" s="14"/>
      <c r="I175" s="10"/>
    </row>
    <row r="176" ht="15.75" customHeight="1">
      <c r="A176" s="11" t="str">
        <f t="shared" si="2"/>
        <v/>
      </c>
      <c r="B176" s="14"/>
      <c r="C176" s="10"/>
      <c r="D176" s="14"/>
      <c r="E176" s="10"/>
      <c r="F176" s="14"/>
      <c r="G176" s="10"/>
      <c r="H176" s="14"/>
      <c r="I176" s="10"/>
    </row>
    <row r="177" ht="15.75" customHeight="1">
      <c r="A177" s="11" t="str">
        <f t="shared" si="2"/>
        <v/>
      </c>
      <c r="B177" s="14"/>
      <c r="C177" s="10"/>
      <c r="D177" s="14"/>
      <c r="E177" s="10"/>
      <c r="F177" s="14"/>
      <c r="G177" s="10"/>
      <c r="H177" s="14"/>
      <c r="I177" s="10"/>
    </row>
    <row r="178" ht="15.75" customHeight="1">
      <c r="A178" s="11" t="str">
        <f t="shared" si="2"/>
        <v/>
      </c>
      <c r="B178" s="14"/>
      <c r="C178" s="10"/>
      <c r="D178" s="14"/>
      <c r="E178" s="10"/>
      <c r="F178" s="14"/>
      <c r="G178" s="10"/>
      <c r="H178" s="14"/>
      <c r="I178" s="10"/>
    </row>
    <row r="179" ht="15.75" customHeight="1">
      <c r="A179" s="11" t="str">
        <f t="shared" si="2"/>
        <v/>
      </c>
      <c r="B179" s="14"/>
      <c r="C179" s="10"/>
      <c r="D179" s="14"/>
      <c r="E179" s="10"/>
      <c r="F179" s="14"/>
      <c r="G179" s="10"/>
      <c r="H179" s="14"/>
      <c r="I179" s="10"/>
    </row>
    <row r="180" ht="15.75" customHeight="1">
      <c r="A180" s="11" t="str">
        <f t="shared" si="2"/>
        <v/>
      </c>
      <c r="B180" s="14"/>
      <c r="C180" s="10"/>
      <c r="D180" s="14"/>
      <c r="E180" s="10"/>
      <c r="F180" s="14"/>
      <c r="G180" s="10"/>
      <c r="H180" s="14"/>
      <c r="I180" s="10"/>
    </row>
    <row r="181" ht="15.75" customHeight="1">
      <c r="A181" s="11" t="str">
        <f t="shared" si="2"/>
        <v/>
      </c>
      <c r="B181" s="14"/>
      <c r="C181" s="10"/>
      <c r="D181" s="14"/>
      <c r="E181" s="10"/>
      <c r="F181" s="14"/>
      <c r="G181" s="10"/>
      <c r="H181" s="14"/>
      <c r="I181" s="10"/>
    </row>
    <row r="182" ht="15.75" customHeight="1">
      <c r="A182" s="11" t="str">
        <f t="shared" si="2"/>
        <v/>
      </c>
      <c r="B182" s="14"/>
      <c r="C182" s="10"/>
      <c r="D182" s="14"/>
      <c r="E182" s="10"/>
      <c r="F182" s="14"/>
      <c r="G182" s="10"/>
      <c r="H182" s="14"/>
      <c r="I182" s="10"/>
    </row>
    <row r="183" ht="15.75" customHeight="1">
      <c r="A183" s="11" t="str">
        <f t="shared" si="2"/>
        <v/>
      </c>
      <c r="B183" s="14"/>
      <c r="C183" s="10"/>
      <c r="D183" s="14"/>
      <c r="E183" s="10"/>
      <c r="F183" s="14"/>
      <c r="G183" s="10"/>
      <c r="H183" s="14"/>
      <c r="I183" s="10"/>
    </row>
    <row r="184" ht="15.75" customHeight="1">
      <c r="A184" s="11" t="str">
        <f t="shared" si="2"/>
        <v/>
      </c>
      <c r="B184" s="14"/>
      <c r="C184" s="10"/>
      <c r="D184" s="14"/>
      <c r="E184" s="10"/>
      <c r="F184" s="14"/>
      <c r="G184" s="10"/>
      <c r="H184" s="14"/>
      <c r="I184" s="10"/>
    </row>
    <row r="185" ht="15.75" customHeight="1">
      <c r="A185" s="11" t="str">
        <f t="shared" si="2"/>
        <v/>
      </c>
      <c r="B185" s="14"/>
      <c r="C185" s="10"/>
      <c r="D185" s="14"/>
      <c r="E185" s="10"/>
      <c r="F185" s="14"/>
      <c r="G185" s="10"/>
      <c r="H185" s="14"/>
      <c r="I185" s="10"/>
    </row>
    <row r="186" ht="15.75" customHeight="1">
      <c r="A186" s="11" t="str">
        <f t="shared" si="2"/>
        <v/>
      </c>
      <c r="B186" s="14"/>
      <c r="C186" s="10"/>
      <c r="D186" s="14"/>
      <c r="E186" s="10"/>
      <c r="F186" s="14"/>
      <c r="G186" s="10"/>
      <c r="H186" s="14"/>
      <c r="I186" s="10"/>
    </row>
    <row r="187" ht="15.75" customHeight="1">
      <c r="A187" s="11" t="str">
        <f t="shared" si="2"/>
        <v/>
      </c>
      <c r="B187" s="14"/>
      <c r="C187" s="10"/>
      <c r="D187" s="14"/>
      <c r="E187" s="10"/>
      <c r="F187" s="14"/>
      <c r="G187" s="10"/>
      <c r="H187" s="14"/>
      <c r="I187" s="10"/>
    </row>
    <row r="188" ht="15.75" customHeight="1">
      <c r="A188" s="11" t="str">
        <f t="shared" si="2"/>
        <v/>
      </c>
      <c r="B188" s="14"/>
      <c r="C188" s="10"/>
      <c r="D188" s="14"/>
      <c r="E188" s="10"/>
      <c r="F188" s="14"/>
      <c r="G188" s="10"/>
      <c r="H188" s="14"/>
      <c r="I188" s="10"/>
    </row>
    <row r="189" ht="15.75" customHeight="1">
      <c r="A189" s="11" t="str">
        <f t="shared" si="2"/>
        <v/>
      </c>
      <c r="B189" s="14"/>
      <c r="C189" s="10"/>
      <c r="D189" s="14"/>
      <c r="E189" s="10"/>
      <c r="F189" s="14"/>
      <c r="G189" s="10"/>
      <c r="H189" s="14"/>
      <c r="I189" s="10"/>
    </row>
    <row r="190" ht="15.75" customHeight="1">
      <c r="A190" s="11" t="str">
        <f t="shared" si="2"/>
        <v/>
      </c>
      <c r="B190" s="14"/>
      <c r="C190" s="10"/>
      <c r="D190" s="14"/>
      <c r="E190" s="10"/>
      <c r="F190" s="14"/>
      <c r="G190" s="10"/>
      <c r="H190" s="14"/>
      <c r="I190" s="10"/>
    </row>
    <row r="191" ht="15.75" customHeight="1">
      <c r="A191" s="11" t="str">
        <f t="shared" si="2"/>
        <v/>
      </c>
      <c r="B191" s="14"/>
      <c r="C191" s="10"/>
      <c r="D191" s="14"/>
      <c r="E191" s="10"/>
      <c r="F191" s="14"/>
      <c r="G191" s="10"/>
      <c r="H191" s="14"/>
      <c r="I191" s="10"/>
    </row>
    <row r="192" ht="15.75" customHeight="1">
      <c r="A192" s="11" t="str">
        <f t="shared" si="2"/>
        <v/>
      </c>
      <c r="B192" s="14"/>
      <c r="C192" s="10"/>
      <c r="D192" s="14"/>
      <c r="E192" s="10"/>
      <c r="F192" s="14"/>
      <c r="G192" s="10"/>
      <c r="H192" s="14"/>
      <c r="I192" s="10"/>
    </row>
    <row r="193" ht="15.75" customHeight="1">
      <c r="A193" s="11" t="str">
        <f t="shared" si="2"/>
        <v/>
      </c>
      <c r="B193" s="14"/>
      <c r="C193" s="10"/>
      <c r="D193" s="14"/>
      <c r="E193" s="10"/>
      <c r="F193" s="14"/>
      <c r="G193" s="10"/>
      <c r="H193" s="14"/>
      <c r="I193" s="10"/>
    </row>
    <row r="194" ht="15.75" customHeight="1">
      <c r="A194" s="11" t="str">
        <f t="shared" si="2"/>
        <v/>
      </c>
      <c r="B194" s="14"/>
      <c r="C194" s="10"/>
      <c r="D194" s="14"/>
      <c r="E194" s="10"/>
      <c r="F194" s="14"/>
      <c r="G194" s="10"/>
      <c r="H194" s="14"/>
      <c r="I194" s="10"/>
    </row>
    <row r="195" ht="15.75" customHeight="1">
      <c r="A195" s="11" t="str">
        <f t="shared" si="2"/>
        <v/>
      </c>
      <c r="B195" s="14"/>
      <c r="C195" s="10"/>
      <c r="D195" s="14"/>
      <c r="E195" s="10"/>
      <c r="F195" s="14"/>
      <c r="G195" s="10"/>
      <c r="H195" s="14"/>
      <c r="I195" s="10"/>
    </row>
    <row r="196" ht="15.75" customHeight="1">
      <c r="A196" s="11" t="str">
        <f t="shared" si="2"/>
        <v/>
      </c>
      <c r="B196" s="14"/>
      <c r="C196" s="10"/>
      <c r="D196" s="14"/>
      <c r="E196" s="10"/>
      <c r="F196" s="14"/>
      <c r="G196" s="10"/>
      <c r="H196" s="14"/>
      <c r="I196" s="10"/>
    </row>
    <row r="197" ht="15.75" customHeight="1">
      <c r="A197" s="11" t="str">
        <f t="shared" si="2"/>
        <v/>
      </c>
      <c r="B197" s="14"/>
      <c r="C197" s="10"/>
      <c r="D197" s="14"/>
      <c r="E197" s="10"/>
      <c r="F197" s="14"/>
      <c r="G197" s="10"/>
      <c r="H197" s="14"/>
      <c r="I197" s="10"/>
    </row>
    <row r="198" ht="15.75" customHeight="1">
      <c r="A198" s="11" t="str">
        <f t="shared" si="2"/>
        <v/>
      </c>
      <c r="B198" s="14"/>
      <c r="C198" s="10"/>
      <c r="D198" s="14"/>
      <c r="E198" s="10"/>
      <c r="F198" s="14"/>
      <c r="G198" s="10"/>
      <c r="H198" s="14"/>
      <c r="I198" s="10"/>
    </row>
    <row r="199" ht="15.75" customHeight="1">
      <c r="A199" s="11" t="str">
        <f t="shared" si="2"/>
        <v/>
      </c>
      <c r="B199" s="14"/>
      <c r="C199" s="10"/>
      <c r="D199" s="14"/>
      <c r="E199" s="10"/>
      <c r="F199" s="14"/>
      <c r="G199" s="10"/>
      <c r="H199" s="14"/>
      <c r="I199" s="10"/>
    </row>
    <row r="200" ht="15.75" customHeight="1">
      <c r="A200" s="11" t="str">
        <f t="shared" si="2"/>
        <v/>
      </c>
      <c r="B200" s="14"/>
      <c r="C200" s="10"/>
      <c r="D200" s="14"/>
      <c r="E200" s="10"/>
      <c r="F200" s="14"/>
      <c r="G200" s="10"/>
      <c r="H200" s="14"/>
      <c r="I200" s="10"/>
    </row>
    <row r="201" ht="15.75" customHeight="1">
      <c r="A201" s="11" t="str">
        <f t="shared" si="2"/>
        <v/>
      </c>
      <c r="B201" s="14"/>
      <c r="C201" s="10"/>
      <c r="D201" s="14"/>
      <c r="E201" s="10"/>
      <c r="F201" s="14"/>
      <c r="G201" s="10"/>
      <c r="H201" s="14"/>
      <c r="I201" s="10"/>
    </row>
    <row r="202" ht="15.75" customHeight="1">
      <c r="A202" s="11" t="str">
        <f t="shared" si="2"/>
        <v/>
      </c>
      <c r="B202" s="14"/>
      <c r="C202" s="10"/>
      <c r="D202" s="14"/>
      <c r="E202" s="10"/>
      <c r="F202" s="14"/>
      <c r="G202" s="10"/>
      <c r="H202" s="14"/>
      <c r="I202" s="10"/>
    </row>
    <row r="203" ht="15.75" customHeight="1">
      <c r="A203" s="11" t="str">
        <f t="shared" si="2"/>
        <v/>
      </c>
      <c r="B203" s="14"/>
      <c r="C203" s="10"/>
      <c r="D203" s="14"/>
      <c r="E203" s="10"/>
      <c r="F203" s="14"/>
      <c r="G203" s="10"/>
      <c r="H203" s="14"/>
      <c r="I203" s="10"/>
    </row>
    <row r="204" ht="15.75" customHeight="1">
      <c r="A204" s="11" t="str">
        <f t="shared" si="2"/>
        <v/>
      </c>
      <c r="B204" s="14"/>
      <c r="C204" s="10"/>
      <c r="D204" s="14"/>
      <c r="E204" s="10"/>
      <c r="F204" s="14"/>
      <c r="G204" s="10"/>
      <c r="H204" s="14"/>
      <c r="I204" s="10"/>
    </row>
    <row r="205" ht="15.75" customHeight="1">
      <c r="A205" s="11" t="str">
        <f t="shared" si="2"/>
        <v/>
      </c>
      <c r="B205" s="14"/>
      <c r="C205" s="10"/>
      <c r="D205" s="14"/>
      <c r="E205" s="10"/>
      <c r="F205" s="14"/>
      <c r="G205" s="10"/>
      <c r="H205" s="14"/>
      <c r="I205" s="10"/>
    </row>
    <row r="206" ht="15.75" customHeight="1">
      <c r="A206" s="11" t="str">
        <f t="shared" si="2"/>
        <v/>
      </c>
      <c r="B206" s="14"/>
      <c r="C206" s="10"/>
      <c r="D206" s="14"/>
      <c r="E206" s="10"/>
      <c r="F206" s="14"/>
      <c r="G206" s="10"/>
      <c r="H206" s="14"/>
      <c r="I206" s="10"/>
    </row>
    <row r="207" ht="15.75" customHeight="1">
      <c r="A207" s="11" t="str">
        <f t="shared" si="2"/>
        <v/>
      </c>
      <c r="B207" s="14"/>
      <c r="C207" s="10"/>
      <c r="D207" s="14"/>
      <c r="E207" s="10"/>
      <c r="F207" s="14"/>
      <c r="G207" s="10"/>
      <c r="H207" s="14"/>
      <c r="I207" s="10"/>
    </row>
    <row r="208" ht="15.75" customHeight="1">
      <c r="A208" s="11" t="str">
        <f t="shared" si="2"/>
        <v/>
      </c>
      <c r="B208" s="14"/>
      <c r="C208" s="10"/>
      <c r="D208" s="14"/>
      <c r="E208" s="10"/>
      <c r="F208" s="14"/>
      <c r="G208" s="10"/>
      <c r="H208" s="14"/>
      <c r="I208" s="10"/>
    </row>
    <row r="209" ht="15.75" customHeight="1">
      <c r="A209" s="11" t="str">
        <f t="shared" si="2"/>
        <v/>
      </c>
      <c r="B209" s="14"/>
      <c r="C209" s="10"/>
      <c r="D209" s="14"/>
      <c r="E209" s="10"/>
      <c r="F209" s="14"/>
      <c r="G209" s="10"/>
      <c r="H209" s="14"/>
      <c r="I209" s="10"/>
    </row>
    <row r="210" ht="15.75" customHeight="1">
      <c r="A210" s="11" t="str">
        <f t="shared" si="2"/>
        <v/>
      </c>
      <c r="B210" s="14"/>
      <c r="C210" s="10"/>
      <c r="D210" s="14"/>
      <c r="E210" s="10"/>
      <c r="F210" s="14"/>
      <c r="G210" s="10"/>
      <c r="H210" s="14"/>
      <c r="I210" s="10"/>
    </row>
    <row r="211" ht="15.75" customHeight="1">
      <c r="A211" s="11" t="str">
        <f t="shared" si="2"/>
        <v/>
      </c>
      <c r="B211" s="14"/>
      <c r="C211" s="10"/>
      <c r="D211" s="14"/>
      <c r="E211" s="10"/>
      <c r="F211" s="14"/>
      <c r="G211" s="10"/>
      <c r="H211" s="14"/>
      <c r="I211" s="10"/>
    </row>
    <row r="212" ht="15.75" customHeight="1">
      <c r="A212" s="11" t="str">
        <f t="shared" si="2"/>
        <v/>
      </c>
      <c r="B212" s="14"/>
      <c r="C212" s="10"/>
      <c r="D212" s="14"/>
      <c r="E212" s="10"/>
      <c r="F212" s="14"/>
      <c r="G212" s="10"/>
      <c r="H212" s="14"/>
      <c r="I212" s="10"/>
    </row>
    <row r="213" ht="15.75" customHeight="1">
      <c r="A213" s="11" t="str">
        <f t="shared" si="2"/>
        <v/>
      </c>
      <c r="B213" s="14"/>
      <c r="C213" s="10"/>
      <c r="D213" s="14"/>
      <c r="E213" s="10"/>
      <c r="F213" s="14"/>
      <c r="G213" s="10"/>
      <c r="H213" s="14"/>
      <c r="I213" s="10"/>
    </row>
    <row r="214" ht="15.75" customHeight="1">
      <c r="A214" s="11" t="str">
        <f t="shared" si="2"/>
        <v/>
      </c>
      <c r="B214" s="14"/>
      <c r="C214" s="10"/>
      <c r="D214" s="14"/>
      <c r="E214" s="10"/>
      <c r="F214" s="14"/>
      <c r="G214" s="10"/>
      <c r="H214" s="14"/>
      <c r="I214" s="10"/>
    </row>
    <row r="215" ht="15.75" customHeight="1">
      <c r="A215" s="11" t="str">
        <f t="shared" si="2"/>
        <v/>
      </c>
      <c r="B215" s="14"/>
      <c r="C215" s="10"/>
      <c r="D215" s="14"/>
      <c r="E215" s="10"/>
      <c r="F215" s="14"/>
      <c r="G215" s="10"/>
      <c r="H215" s="14"/>
      <c r="I215" s="10"/>
    </row>
    <row r="216" ht="15.75" customHeight="1">
      <c r="A216" s="11" t="str">
        <f t="shared" si="2"/>
        <v/>
      </c>
      <c r="B216" s="14"/>
      <c r="C216" s="10"/>
      <c r="D216" s="14"/>
      <c r="E216" s="10"/>
      <c r="F216" s="14"/>
      <c r="G216" s="10"/>
      <c r="H216" s="14"/>
      <c r="I216" s="10"/>
    </row>
    <row r="217" ht="15.75" customHeight="1">
      <c r="A217" s="11" t="str">
        <f t="shared" si="2"/>
        <v/>
      </c>
      <c r="B217" s="14"/>
      <c r="C217" s="10"/>
      <c r="D217" s="14"/>
      <c r="E217" s="10"/>
      <c r="F217" s="14"/>
      <c r="G217" s="10"/>
      <c r="H217" s="14"/>
      <c r="I217" s="10"/>
    </row>
    <row r="218" ht="15.75" customHeight="1">
      <c r="A218" s="11" t="str">
        <f t="shared" si="2"/>
        <v/>
      </c>
      <c r="B218" s="14"/>
      <c r="C218" s="10"/>
      <c r="D218" s="14"/>
      <c r="E218" s="10"/>
      <c r="F218" s="14"/>
      <c r="G218" s="10"/>
      <c r="H218" s="14"/>
      <c r="I218" s="10"/>
    </row>
    <row r="219" ht="15.75" customHeight="1">
      <c r="A219" s="11" t="str">
        <f t="shared" si="2"/>
        <v/>
      </c>
      <c r="B219" s="14"/>
      <c r="C219" s="10"/>
      <c r="D219" s="14"/>
      <c r="E219" s="10"/>
      <c r="F219" s="14"/>
      <c r="G219" s="10"/>
      <c r="H219" s="14"/>
      <c r="I219" s="10"/>
    </row>
    <row r="220" ht="15.75" customHeight="1">
      <c r="A220" s="11" t="str">
        <f t="shared" si="2"/>
        <v/>
      </c>
      <c r="B220" s="14"/>
      <c r="C220" s="10"/>
      <c r="D220" s="14"/>
      <c r="E220" s="10"/>
      <c r="F220" s="14"/>
      <c r="G220" s="10"/>
      <c r="H220" s="14"/>
      <c r="I220" s="10"/>
    </row>
    <row r="221" ht="15.75" customHeight="1">
      <c r="A221" s="11" t="str">
        <f t="shared" si="2"/>
        <v/>
      </c>
      <c r="B221" s="14"/>
      <c r="C221" s="10"/>
      <c r="D221" s="14"/>
      <c r="E221" s="10"/>
      <c r="F221" s="14"/>
      <c r="G221" s="10"/>
      <c r="H221" s="14"/>
      <c r="I221" s="10"/>
    </row>
    <row r="222" ht="15.75" customHeight="1">
      <c r="A222" s="11" t="str">
        <f t="shared" si="2"/>
        <v/>
      </c>
      <c r="B222" s="14"/>
      <c r="C222" s="10"/>
      <c r="D222" s="14"/>
      <c r="E222" s="10"/>
      <c r="F222" s="14"/>
      <c r="G222" s="10"/>
      <c r="H222" s="14"/>
      <c r="I222" s="10"/>
    </row>
    <row r="223" ht="15.75" customHeight="1">
      <c r="A223" s="11" t="str">
        <f t="shared" si="2"/>
        <v/>
      </c>
      <c r="B223" s="14"/>
      <c r="C223" s="10"/>
      <c r="D223" s="14"/>
      <c r="E223" s="10"/>
      <c r="F223" s="14"/>
      <c r="G223" s="10"/>
      <c r="H223" s="14"/>
      <c r="I223" s="10"/>
    </row>
    <row r="224" ht="15.75" customHeight="1">
      <c r="A224" s="11" t="str">
        <f t="shared" si="2"/>
        <v/>
      </c>
      <c r="B224" s="14"/>
      <c r="C224" s="10"/>
      <c r="D224" s="14"/>
      <c r="E224" s="10"/>
      <c r="F224" s="14"/>
      <c r="G224" s="10"/>
      <c r="H224" s="14"/>
      <c r="I224" s="10"/>
    </row>
    <row r="225" ht="15.75" customHeight="1">
      <c r="A225" s="11" t="str">
        <f t="shared" si="2"/>
        <v/>
      </c>
      <c r="B225" s="14"/>
      <c r="C225" s="10"/>
      <c r="D225" s="14"/>
      <c r="E225" s="10"/>
      <c r="F225" s="14"/>
      <c r="G225" s="10"/>
      <c r="H225" s="14"/>
      <c r="I225" s="10"/>
    </row>
    <row r="226" ht="15.75" customHeight="1">
      <c r="A226" s="11" t="str">
        <f t="shared" si="2"/>
        <v/>
      </c>
      <c r="B226" s="14"/>
      <c r="C226" s="10"/>
      <c r="D226" s="14"/>
      <c r="E226" s="10"/>
      <c r="F226" s="14"/>
      <c r="G226" s="10"/>
      <c r="H226" s="14"/>
      <c r="I226" s="10"/>
    </row>
    <row r="227" ht="15.75" customHeight="1">
      <c r="A227" s="11" t="str">
        <f t="shared" si="2"/>
        <v/>
      </c>
      <c r="B227" s="14"/>
      <c r="C227" s="10"/>
      <c r="D227" s="14"/>
      <c r="E227" s="10"/>
      <c r="F227" s="14"/>
      <c r="G227" s="10"/>
      <c r="H227" s="14"/>
      <c r="I227" s="10"/>
    </row>
    <row r="228" ht="15.75" customHeight="1">
      <c r="A228" s="11" t="str">
        <f t="shared" si="2"/>
        <v/>
      </c>
      <c r="B228" s="14"/>
      <c r="C228" s="10"/>
      <c r="D228" s="14"/>
      <c r="E228" s="10"/>
      <c r="F228" s="14"/>
      <c r="G228" s="10"/>
      <c r="H228" s="14"/>
      <c r="I228" s="10"/>
    </row>
    <row r="229" ht="15.75" customHeight="1">
      <c r="A229" s="11" t="str">
        <f t="shared" si="2"/>
        <v/>
      </c>
      <c r="B229" s="14"/>
      <c r="C229" s="10"/>
      <c r="D229" s="14"/>
      <c r="E229" s="10"/>
      <c r="F229" s="14"/>
      <c r="G229" s="10"/>
      <c r="H229" s="14"/>
      <c r="I229" s="10"/>
    </row>
    <row r="230" ht="15.75" customHeight="1">
      <c r="A230" s="11" t="str">
        <f t="shared" si="2"/>
        <v/>
      </c>
      <c r="B230" s="14"/>
      <c r="C230" s="10"/>
      <c r="D230" s="14"/>
      <c r="E230" s="10"/>
      <c r="F230" s="14"/>
      <c r="G230" s="10"/>
      <c r="H230" s="14"/>
      <c r="I230" s="10"/>
    </row>
    <row r="231" ht="15.75" customHeight="1">
      <c r="A231" s="11" t="str">
        <f t="shared" si="2"/>
        <v/>
      </c>
      <c r="B231" s="14"/>
      <c r="C231" s="10"/>
      <c r="D231" s="14"/>
      <c r="E231" s="10"/>
      <c r="F231" s="14"/>
      <c r="G231" s="10"/>
      <c r="H231" s="14"/>
      <c r="I231" s="10"/>
    </row>
    <row r="232" ht="15.75" customHeight="1">
      <c r="A232" s="11" t="str">
        <f t="shared" si="2"/>
        <v/>
      </c>
      <c r="B232" s="14"/>
      <c r="C232" s="10"/>
      <c r="D232" s="14"/>
      <c r="E232" s="10"/>
      <c r="F232" s="14"/>
      <c r="G232" s="10"/>
      <c r="H232" s="14"/>
      <c r="I232" s="10"/>
    </row>
    <row r="233" ht="15.75" customHeight="1">
      <c r="A233" s="11" t="str">
        <f t="shared" si="2"/>
        <v/>
      </c>
      <c r="B233" s="14"/>
      <c r="C233" s="10"/>
      <c r="D233" s="14"/>
      <c r="E233" s="10"/>
      <c r="F233" s="14"/>
      <c r="G233" s="10"/>
      <c r="H233" s="14"/>
      <c r="I233" s="10"/>
    </row>
    <row r="234" ht="15.75" customHeight="1">
      <c r="A234" s="11" t="str">
        <f t="shared" si="2"/>
        <v/>
      </c>
      <c r="B234" s="14"/>
      <c r="C234" s="10"/>
      <c r="D234" s="14"/>
      <c r="E234" s="10"/>
      <c r="F234" s="14"/>
      <c r="G234" s="10"/>
      <c r="H234" s="14"/>
      <c r="I234" s="10"/>
    </row>
    <row r="235" ht="15.75" customHeight="1">
      <c r="A235" s="11" t="str">
        <f t="shared" si="2"/>
        <v/>
      </c>
      <c r="B235" s="14"/>
      <c r="C235" s="10"/>
      <c r="D235" s="14"/>
      <c r="E235" s="10"/>
      <c r="F235" s="14"/>
      <c r="G235" s="10"/>
      <c r="H235" s="14"/>
      <c r="I235" s="10"/>
    </row>
    <row r="236" ht="15.75" customHeight="1">
      <c r="A236" s="11" t="str">
        <f t="shared" si="2"/>
        <v/>
      </c>
      <c r="B236" s="14"/>
      <c r="C236" s="10"/>
      <c r="D236" s="14"/>
      <c r="E236" s="10"/>
      <c r="F236" s="14"/>
      <c r="G236" s="10"/>
      <c r="H236" s="14"/>
      <c r="I236" s="10"/>
    </row>
    <row r="237" ht="15.75" customHeight="1">
      <c r="A237" s="11" t="str">
        <f t="shared" si="2"/>
        <v/>
      </c>
      <c r="B237" s="14"/>
      <c r="C237" s="10"/>
      <c r="D237" s="14"/>
      <c r="E237" s="10"/>
      <c r="F237" s="14"/>
      <c r="G237" s="10"/>
      <c r="H237" s="14"/>
      <c r="I237" s="10"/>
    </row>
    <row r="238" ht="15.75" customHeight="1">
      <c r="A238" s="11" t="str">
        <f t="shared" si="2"/>
        <v/>
      </c>
      <c r="B238" s="14"/>
      <c r="C238" s="10"/>
      <c r="D238" s="14"/>
      <c r="E238" s="10"/>
      <c r="F238" s="14"/>
      <c r="G238" s="10"/>
      <c r="H238" s="14"/>
      <c r="I238" s="10"/>
    </row>
    <row r="239" ht="15.75" customHeight="1">
      <c r="A239" s="11" t="str">
        <f t="shared" si="2"/>
        <v/>
      </c>
      <c r="B239" s="14"/>
      <c r="C239" s="10"/>
      <c r="D239" s="14"/>
      <c r="E239" s="10"/>
      <c r="F239" s="14"/>
      <c r="G239" s="10"/>
      <c r="H239" s="14"/>
      <c r="I239" s="10"/>
    </row>
    <row r="240" ht="15.75" customHeight="1">
      <c r="A240" s="11" t="str">
        <f t="shared" si="2"/>
        <v/>
      </c>
      <c r="B240" s="14"/>
      <c r="C240" s="10"/>
      <c r="D240" s="14"/>
      <c r="E240" s="10"/>
      <c r="F240" s="14"/>
      <c r="G240" s="10"/>
      <c r="H240" s="14"/>
      <c r="I240" s="10"/>
    </row>
    <row r="241" ht="15.75" customHeight="1">
      <c r="A241" s="11" t="str">
        <f t="shared" si="2"/>
        <v/>
      </c>
      <c r="B241" s="14"/>
      <c r="C241" s="10"/>
      <c r="D241" s="14"/>
      <c r="E241" s="10"/>
      <c r="F241" s="14"/>
      <c r="G241" s="10"/>
      <c r="H241" s="14"/>
      <c r="I241" s="10"/>
    </row>
    <row r="242" ht="15.75" customHeight="1">
      <c r="A242" s="11" t="str">
        <f t="shared" si="2"/>
        <v/>
      </c>
      <c r="B242" s="14"/>
      <c r="C242" s="10"/>
      <c r="D242" s="14"/>
      <c r="E242" s="10"/>
      <c r="F242" s="14"/>
      <c r="G242" s="10"/>
      <c r="H242" s="14"/>
      <c r="I242" s="10"/>
    </row>
    <row r="243" ht="15.75" customHeight="1">
      <c r="A243" s="11" t="str">
        <f t="shared" si="2"/>
        <v/>
      </c>
      <c r="B243" s="14"/>
      <c r="C243" s="10"/>
      <c r="D243" s="14"/>
      <c r="E243" s="10"/>
      <c r="F243" s="14"/>
      <c r="G243" s="10"/>
      <c r="H243" s="14"/>
      <c r="I243" s="10"/>
    </row>
    <row r="244" ht="15.75" customHeight="1">
      <c r="A244" s="11" t="str">
        <f t="shared" si="2"/>
        <v/>
      </c>
      <c r="B244" s="14"/>
      <c r="C244" s="10"/>
      <c r="D244" s="14"/>
      <c r="E244" s="10"/>
      <c r="F244" s="14"/>
      <c r="G244" s="10"/>
      <c r="H244" s="14"/>
      <c r="I244" s="10"/>
    </row>
    <row r="245" ht="15.75" customHeight="1">
      <c r="A245" s="11" t="str">
        <f t="shared" si="2"/>
        <v/>
      </c>
      <c r="B245" s="14"/>
      <c r="C245" s="10"/>
      <c r="D245" s="14"/>
      <c r="E245" s="10"/>
      <c r="F245" s="14"/>
      <c r="G245" s="10"/>
      <c r="H245" s="14"/>
      <c r="I245" s="10"/>
    </row>
    <row r="246" ht="15.75" customHeight="1">
      <c r="A246" s="11" t="str">
        <f t="shared" si="2"/>
        <v/>
      </c>
      <c r="B246" s="14"/>
      <c r="C246" s="10"/>
      <c r="D246" s="14"/>
      <c r="E246" s="10"/>
      <c r="F246" s="14"/>
      <c r="G246" s="10"/>
      <c r="H246" s="14"/>
      <c r="I246" s="10"/>
    </row>
    <row r="247" ht="15.75" customHeight="1">
      <c r="A247" s="11" t="str">
        <f t="shared" si="2"/>
        <v/>
      </c>
      <c r="B247" s="14"/>
      <c r="C247" s="10"/>
      <c r="D247" s="14"/>
      <c r="E247" s="10"/>
      <c r="F247" s="14"/>
      <c r="G247" s="10"/>
      <c r="H247" s="14"/>
      <c r="I247" s="10"/>
    </row>
    <row r="248" ht="15.75" customHeight="1">
      <c r="A248" s="11" t="str">
        <f t="shared" si="2"/>
        <v/>
      </c>
      <c r="B248" s="14"/>
      <c r="C248" s="10"/>
      <c r="D248" s="14"/>
      <c r="E248" s="10"/>
      <c r="F248" s="14"/>
      <c r="G248" s="10"/>
      <c r="H248" s="14"/>
      <c r="I248" s="10"/>
    </row>
    <row r="249" ht="15.75" customHeight="1">
      <c r="A249" s="11" t="str">
        <f t="shared" si="2"/>
        <v/>
      </c>
      <c r="B249" s="14"/>
      <c r="C249" s="10"/>
      <c r="D249" s="14"/>
      <c r="E249" s="10"/>
      <c r="F249" s="14"/>
      <c r="G249" s="10"/>
      <c r="H249" s="14"/>
      <c r="I249" s="10"/>
    </row>
    <row r="250" ht="15.75" customHeight="1">
      <c r="A250" s="11" t="str">
        <f t="shared" si="2"/>
        <v/>
      </c>
      <c r="B250" s="14"/>
      <c r="C250" s="10"/>
      <c r="D250" s="14"/>
      <c r="E250" s="10"/>
      <c r="F250" s="14"/>
      <c r="G250" s="10"/>
      <c r="H250" s="14"/>
      <c r="I250" s="10"/>
    </row>
    <row r="251" ht="15.75" customHeight="1">
      <c r="A251" s="11" t="str">
        <f t="shared" si="2"/>
        <v/>
      </c>
      <c r="B251" s="14"/>
      <c r="C251" s="10"/>
      <c r="D251" s="14"/>
      <c r="E251" s="10"/>
      <c r="F251" s="14"/>
      <c r="G251" s="10"/>
      <c r="H251" s="14"/>
      <c r="I251" s="10"/>
    </row>
    <row r="252" ht="15.75" customHeight="1">
      <c r="A252" s="11" t="str">
        <f t="shared" si="2"/>
        <v/>
      </c>
      <c r="B252" s="14"/>
      <c r="C252" s="10"/>
      <c r="D252" s="14"/>
      <c r="E252" s="10"/>
      <c r="F252" s="14"/>
      <c r="G252" s="10"/>
      <c r="H252" s="14"/>
      <c r="I252" s="10"/>
    </row>
    <row r="253" ht="15.75" customHeight="1">
      <c r="A253" s="11" t="str">
        <f t="shared" si="2"/>
        <v/>
      </c>
      <c r="B253" s="14"/>
      <c r="C253" s="10"/>
      <c r="D253" s="14"/>
      <c r="E253" s="10"/>
      <c r="F253" s="14"/>
      <c r="G253" s="10"/>
      <c r="H253" s="14"/>
      <c r="I253" s="10"/>
    </row>
    <row r="254" ht="15.75" customHeight="1">
      <c r="A254" s="11" t="str">
        <f t="shared" si="2"/>
        <v/>
      </c>
      <c r="B254" s="14"/>
      <c r="C254" s="10"/>
      <c r="D254" s="14"/>
      <c r="E254" s="10"/>
      <c r="F254" s="14"/>
      <c r="G254" s="10"/>
      <c r="H254" s="14"/>
      <c r="I254" s="10"/>
    </row>
    <row r="255" ht="15.75" customHeight="1">
      <c r="A255" s="11" t="str">
        <f t="shared" si="2"/>
        <v/>
      </c>
      <c r="B255" s="14"/>
      <c r="C255" s="10"/>
      <c r="D255" s="14"/>
      <c r="E255" s="10"/>
      <c r="F255" s="14"/>
      <c r="G255" s="10"/>
      <c r="H255" s="14"/>
      <c r="I255" s="10"/>
    </row>
    <row r="256" ht="15.75" customHeight="1">
      <c r="A256" s="11" t="str">
        <f t="shared" si="2"/>
        <v/>
      </c>
      <c r="B256" s="14"/>
      <c r="C256" s="10"/>
      <c r="D256" s="14"/>
      <c r="E256" s="10"/>
      <c r="F256" s="14"/>
      <c r="G256" s="10"/>
      <c r="H256" s="14"/>
      <c r="I256" s="10"/>
    </row>
    <row r="257" ht="15.75" customHeight="1">
      <c r="A257" s="11" t="str">
        <f t="shared" si="2"/>
        <v/>
      </c>
      <c r="B257" s="14"/>
      <c r="C257" s="10"/>
      <c r="D257" s="14"/>
      <c r="E257" s="10"/>
      <c r="F257" s="14"/>
      <c r="G257" s="10"/>
      <c r="H257" s="14"/>
      <c r="I257" s="10"/>
    </row>
    <row r="258" ht="15.75" customHeight="1">
      <c r="A258" s="11" t="str">
        <f t="shared" si="2"/>
        <v/>
      </c>
      <c r="B258" s="14"/>
      <c r="C258" s="10"/>
      <c r="D258" s="14"/>
      <c r="E258" s="10"/>
      <c r="F258" s="14"/>
      <c r="G258" s="10"/>
      <c r="H258" s="14"/>
      <c r="I258" s="10"/>
    </row>
    <row r="259" ht="15.75" customHeight="1">
      <c r="A259" s="11" t="str">
        <f t="shared" si="2"/>
        <v/>
      </c>
      <c r="B259" s="14"/>
      <c r="C259" s="10"/>
      <c r="D259" s="14"/>
      <c r="E259" s="10"/>
      <c r="F259" s="14"/>
      <c r="G259" s="10"/>
      <c r="H259" s="14"/>
      <c r="I259" s="10"/>
    </row>
    <row r="260" ht="15.75" customHeight="1">
      <c r="A260" s="11" t="str">
        <f t="shared" si="2"/>
        <v/>
      </c>
      <c r="B260" s="14"/>
      <c r="C260" s="10"/>
      <c r="D260" s="14"/>
      <c r="E260" s="10"/>
      <c r="F260" s="14"/>
      <c r="G260" s="10"/>
      <c r="H260" s="14"/>
      <c r="I260" s="10"/>
    </row>
    <row r="261" ht="15.75" customHeight="1">
      <c r="A261" s="11" t="str">
        <f t="shared" si="2"/>
        <v/>
      </c>
      <c r="B261" s="14"/>
      <c r="C261" s="10"/>
      <c r="D261" s="14"/>
      <c r="E261" s="10"/>
      <c r="F261" s="14"/>
      <c r="G261" s="10"/>
      <c r="H261" s="14"/>
      <c r="I261" s="10"/>
    </row>
    <row r="262" ht="15.75" customHeight="1">
      <c r="A262" s="11" t="str">
        <f t="shared" si="2"/>
        <v/>
      </c>
      <c r="B262" s="14"/>
      <c r="C262" s="10"/>
      <c r="D262" s="14"/>
      <c r="E262" s="10"/>
      <c r="F262" s="14"/>
      <c r="G262" s="10"/>
      <c r="H262" s="14"/>
      <c r="I262" s="10"/>
    </row>
    <row r="263" ht="15.75" customHeight="1">
      <c r="A263" s="11" t="str">
        <f t="shared" si="2"/>
        <v/>
      </c>
      <c r="B263" s="14"/>
      <c r="C263" s="10"/>
      <c r="D263" s="14"/>
      <c r="E263" s="10"/>
      <c r="F263" s="14"/>
      <c r="G263" s="10"/>
      <c r="H263" s="14"/>
      <c r="I263" s="10"/>
    </row>
    <row r="264" ht="15.75" customHeight="1">
      <c r="A264" s="11" t="str">
        <f t="shared" si="2"/>
        <v/>
      </c>
      <c r="B264" s="14"/>
      <c r="C264" s="10"/>
      <c r="D264" s="14"/>
      <c r="E264" s="10"/>
      <c r="F264" s="14"/>
      <c r="G264" s="10"/>
      <c r="H264" s="14"/>
      <c r="I264" s="10"/>
    </row>
    <row r="265" ht="15.75" customHeight="1">
      <c r="A265" s="11" t="str">
        <f t="shared" si="2"/>
        <v/>
      </c>
      <c r="B265" s="14"/>
      <c r="C265" s="10"/>
      <c r="D265" s="14"/>
      <c r="E265" s="10"/>
      <c r="F265" s="14"/>
      <c r="G265" s="10"/>
      <c r="H265" s="14"/>
      <c r="I265" s="10"/>
    </row>
    <row r="266" ht="15.75" customHeight="1">
      <c r="A266" s="11" t="str">
        <f t="shared" si="2"/>
        <v/>
      </c>
      <c r="B266" s="14"/>
      <c r="C266" s="10"/>
      <c r="D266" s="14"/>
      <c r="E266" s="10"/>
      <c r="F266" s="14"/>
      <c r="G266" s="10"/>
      <c r="H266" s="14"/>
      <c r="I266" s="10"/>
    </row>
    <row r="267" ht="15.75" customHeight="1">
      <c r="A267" s="11" t="str">
        <f t="shared" si="2"/>
        <v/>
      </c>
      <c r="B267" s="14"/>
      <c r="C267" s="10"/>
      <c r="D267" s="14"/>
      <c r="E267" s="10"/>
      <c r="F267" s="14"/>
      <c r="G267" s="10"/>
      <c r="H267" s="14"/>
      <c r="I267" s="10"/>
    </row>
    <row r="268" ht="15.75" customHeight="1">
      <c r="A268" s="11" t="str">
        <f t="shared" si="2"/>
        <v/>
      </c>
      <c r="B268" s="14"/>
      <c r="C268" s="10"/>
      <c r="D268" s="14"/>
      <c r="E268" s="10"/>
      <c r="F268" s="14"/>
      <c r="G268" s="10"/>
      <c r="H268" s="14"/>
      <c r="I268" s="10"/>
    </row>
    <row r="269" ht="15.75" customHeight="1">
      <c r="A269" s="11" t="str">
        <f t="shared" si="2"/>
        <v/>
      </c>
      <c r="B269" s="14"/>
      <c r="C269" s="10"/>
      <c r="D269" s="14"/>
      <c r="E269" s="10"/>
      <c r="F269" s="14"/>
      <c r="G269" s="10"/>
      <c r="H269" s="14"/>
      <c r="I269" s="10"/>
    </row>
    <row r="270" ht="15.75" customHeight="1">
      <c r="A270" s="11" t="str">
        <f t="shared" si="2"/>
        <v/>
      </c>
      <c r="B270" s="14"/>
      <c r="C270" s="10"/>
      <c r="D270" s="14"/>
      <c r="E270" s="10"/>
      <c r="F270" s="14"/>
      <c r="G270" s="10"/>
      <c r="H270" s="14"/>
      <c r="I270" s="10"/>
    </row>
    <row r="271" ht="15.75" customHeight="1">
      <c r="A271" s="11" t="str">
        <f t="shared" si="2"/>
        <v/>
      </c>
      <c r="B271" s="14"/>
      <c r="C271" s="10"/>
      <c r="D271" s="14"/>
      <c r="E271" s="10"/>
      <c r="F271" s="14"/>
      <c r="G271" s="10"/>
      <c r="H271" s="14"/>
      <c r="I271" s="10"/>
    </row>
    <row r="272" ht="15.75" customHeight="1">
      <c r="A272" s="11" t="str">
        <f t="shared" si="2"/>
        <v/>
      </c>
      <c r="B272" s="14"/>
      <c r="C272" s="10"/>
      <c r="D272" s="14"/>
      <c r="E272" s="10"/>
      <c r="F272" s="14"/>
      <c r="G272" s="10"/>
      <c r="H272" s="14"/>
      <c r="I272" s="10"/>
    </row>
    <row r="273" ht="15.75" customHeight="1">
      <c r="A273" s="11" t="str">
        <f t="shared" si="2"/>
        <v/>
      </c>
      <c r="B273" s="14"/>
      <c r="C273" s="10"/>
      <c r="D273" s="14"/>
      <c r="E273" s="10"/>
      <c r="F273" s="14"/>
      <c r="G273" s="10"/>
      <c r="H273" s="14"/>
      <c r="I273" s="10"/>
    </row>
    <row r="274" ht="15.75" customHeight="1">
      <c r="A274" s="11" t="str">
        <f t="shared" si="2"/>
        <v/>
      </c>
      <c r="B274" s="14"/>
      <c r="C274" s="10"/>
      <c r="D274" s="14"/>
      <c r="E274" s="10"/>
      <c r="F274" s="14"/>
      <c r="G274" s="10"/>
      <c r="H274" s="14"/>
      <c r="I274" s="10"/>
    </row>
    <row r="275" ht="15.75" customHeight="1">
      <c r="A275" s="11" t="str">
        <f t="shared" si="2"/>
        <v/>
      </c>
      <c r="B275" s="14"/>
      <c r="C275" s="10"/>
      <c r="D275" s="14"/>
      <c r="E275" s="10"/>
      <c r="F275" s="14"/>
      <c r="G275" s="10"/>
      <c r="H275" s="14"/>
      <c r="I275" s="10"/>
    </row>
    <row r="276" ht="15.75" customHeight="1">
      <c r="A276" s="11" t="str">
        <f t="shared" si="2"/>
        <v/>
      </c>
      <c r="B276" s="14"/>
      <c r="C276" s="10"/>
      <c r="D276" s="14"/>
      <c r="E276" s="10"/>
      <c r="F276" s="14"/>
      <c r="G276" s="10"/>
      <c r="H276" s="14"/>
      <c r="I276" s="10"/>
    </row>
    <row r="277" ht="15.75" customHeight="1">
      <c r="A277" s="11" t="str">
        <f t="shared" si="2"/>
        <v/>
      </c>
      <c r="B277" s="14"/>
      <c r="C277" s="10"/>
      <c r="D277" s="14"/>
      <c r="E277" s="10"/>
      <c r="F277" s="14"/>
      <c r="G277" s="10"/>
      <c r="H277" s="14"/>
      <c r="I277" s="10"/>
    </row>
    <row r="278" ht="15.75" customHeight="1">
      <c r="A278" s="11" t="str">
        <f t="shared" si="2"/>
        <v/>
      </c>
      <c r="B278" s="14"/>
      <c r="C278" s="10"/>
      <c r="D278" s="14"/>
      <c r="E278" s="10"/>
      <c r="F278" s="14"/>
      <c r="G278" s="10"/>
      <c r="H278" s="14"/>
      <c r="I278" s="10"/>
    </row>
    <row r="279" ht="15.75" customHeight="1">
      <c r="A279" s="11" t="str">
        <f t="shared" si="2"/>
        <v/>
      </c>
      <c r="B279" s="14"/>
      <c r="C279" s="10"/>
      <c r="D279" s="14"/>
      <c r="E279" s="10"/>
      <c r="F279" s="14"/>
      <c r="G279" s="10"/>
      <c r="H279" s="14"/>
      <c r="I279" s="10"/>
    </row>
    <row r="280" ht="15.75" customHeight="1">
      <c r="A280" s="11" t="str">
        <f t="shared" si="2"/>
        <v/>
      </c>
      <c r="B280" s="14"/>
      <c r="C280" s="10"/>
      <c r="D280" s="14"/>
      <c r="E280" s="10"/>
      <c r="F280" s="14"/>
      <c r="G280" s="10"/>
      <c r="H280" s="14"/>
      <c r="I280" s="10"/>
    </row>
    <row r="281" ht="15.75" customHeight="1">
      <c r="A281" s="11" t="str">
        <f t="shared" si="2"/>
        <v/>
      </c>
      <c r="B281" s="14"/>
      <c r="C281" s="10"/>
      <c r="D281" s="14"/>
      <c r="E281" s="10"/>
      <c r="F281" s="14"/>
      <c r="G281" s="10"/>
      <c r="H281" s="14"/>
      <c r="I281" s="10"/>
    </row>
    <row r="282" ht="15.75" customHeight="1">
      <c r="A282" s="11" t="str">
        <f t="shared" si="2"/>
        <v/>
      </c>
      <c r="B282" s="14"/>
      <c r="C282" s="10"/>
      <c r="D282" s="14"/>
      <c r="E282" s="10"/>
      <c r="F282" s="14"/>
      <c r="G282" s="10"/>
      <c r="H282" s="14"/>
      <c r="I282" s="10"/>
    </row>
    <row r="283" ht="15.75" customHeight="1">
      <c r="A283" s="11" t="str">
        <f t="shared" si="2"/>
        <v/>
      </c>
      <c r="B283" s="14"/>
      <c r="C283" s="10"/>
      <c r="D283" s="14"/>
      <c r="E283" s="10"/>
      <c r="F283" s="14"/>
      <c r="G283" s="10"/>
      <c r="H283" s="14"/>
      <c r="I283" s="10"/>
    </row>
    <row r="284" ht="15.75" customHeight="1">
      <c r="A284" s="11" t="str">
        <f t="shared" si="2"/>
        <v/>
      </c>
      <c r="B284" s="14"/>
      <c r="C284" s="10"/>
      <c r="D284" s="14"/>
      <c r="E284" s="10"/>
      <c r="F284" s="14"/>
      <c r="G284" s="10"/>
      <c r="H284" s="14"/>
      <c r="I284" s="10"/>
    </row>
    <row r="285" ht="15.75" customHeight="1">
      <c r="A285" s="11" t="str">
        <f t="shared" si="2"/>
        <v/>
      </c>
      <c r="B285" s="14"/>
      <c r="C285" s="10"/>
      <c r="D285" s="14"/>
      <c r="E285" s="10"/>
      <c r="F285" s="14"/>
      <c r="G285" s="10"/>
      <c r="H285" s="14"/>
      <c r="I285" s="10"/>
    </row>
    <row r="286" ht="15.75" customHeight="1">
      <c r="A286" s="11" t="str">
        <f t="shared" si="2"/>
        <v/>
      </c>
      <c r="B286" s="14"/>
      <c r="C286" s="10"/>
      <c r="D286" s="14"/>
      <c r="E286" s="10"/>
      <c r="F286" s="14"/>
      <c r="G286" s="10"/>
      <c r="H286" s="14"/>
      <c r="I286" s="10"/>
    </row>
    <row r="287" ht="15.75" customHeight="1">
      <c r="A287" s="11" t="str">
        <f t="shared" si="2"/>
        <v/>
      </c>
      <c r="B287" s="14"/>
      <c r="C287" s="10"/>
      <c r="D287" s="14"/>
      <c r="E287" s="10"/>
      <c r="F287" s="14"/>
      <c r="G287" s="10"/>
      <c r="H287" s="14"/>
      <c r="I287" s="10"/>
    </row>
    <row r="288" ht="15.75" customHeight="1">
      <c r="A288" s="11" t="str">
        <f t="shared" si="2"/>
        <v/>
      </c>
      <c r="B288" s="14"/>
      <c r="C288" s="10"/>
      <c r="D288" s="14"/>
      <c r="E288" s="10"/>
      <c r="F288" s="14"/>
      <c r="G288" s="10"/>
      <c r="H288" s="14"/>
      <c r="I288" s="10"/>
    </row>
    <row r="289" ht="15.75" customHeight="1">
      <c r="A289" s="11" t="str">
        <f t="shared" si="2"/>
        <v/>
      </c>
      <c r="B289" s="14"/>
      <c r="C289" s="10"/>
      <c r="D289" s="14"/>
      <c r="E289" s="10"/>
      <c r="F289" s="14"/>
      <c r="G289" s="10"/>
      <c r="H289" s="14"/>
      <c r="I289" s="10"/>
    </row>
    <row r="290" ht="15.75" customHeight="1">
      <c r="A290" s="11" t="str">
        <f t="shared" si="2"/>
        <v/>
      </c>
      <c r="B290" s="14"/>
      <c r="C290" s="10"/>
      <c r="D290" s="14"/>
      <c r="E290" s="10"/>
      <c r="F290" s="14"/>
      <c r="G290" s="10"/>
      <c r="H290" s="14"/>
      <c r="I290" s="10"/>
    </row>
    <row r="291" ht="15.75" customHeight="1">
      <c r="A291" s="11" t="str">
        <f t="shared" si="2"/>
        <v/>
      </c>
      <c r="B291" s="14"/>
      <c r="C291" s="10"/>
      <c r="D291" s="14"/>
      <c r="E291" s="10"/>
      <c r="F291" s="14"/>
      <c r="G291" s="10"/>
      <c r="H291" s="14"/>
      <c r="I291" s="10"/>
    </row>
    <row r="292" ht="15.75" customHeight="1">
      <c r="A292" s="11" t="str">
        <f t="shared" si="2"/>
        <v/>
      </c>
      <c r="B292" s="14"/>
      <c r="C292" s="10"/>
      <c r="D292" s="14"/>
      <c r="E292" s="10"/>
      <c r="F292" s="14"/>
      <c r="G292" s="10"/>
      <c r="H292" s="14"/>
      <c r="I292" s="10"/>
    </row>
    <row r="293" ht="15.75" customHeight="1">
      <c r="A293" s="11" t="str">
        <f t="shared" si="2"/>
        <v/>
      </c>
      <c r="B293" s="14"/>
      <c r="C293" s="10"/>
      <c r="D293" s="14"/>
      <c r="E293" s="10"/>
      <c r="F293" s="14"/>
      <c r="G293" s="10"/>
      <c r="H293" s="14"/>
      <c r="I293" s="10"/>
    </row>
    <row r="294" ht="15.75" customHeight="1">
      <c r="A294" s="11" t="str">
        <f t="shared" si="2"/>
        <v/>
      </c>
      <c r="B294" s="14"/>
      <c r="C294" s="10"/>
      <c r="D294" s="14"/>
      <c r="E294" s="10"/>
      <c r="F294" s="14"/>
      <c r="G294" s="10"/>
      <c r="H294" s="14"/>
      <c r="I294" s="10"/>
    </row>
    <row r="295" ht="15.75" customHeight="1">
      <c r="A295" s="11" t="str">
        <f t="shared" si="2"/>
        <v/>
      </c>
      <c r="B295" s="14"/>
      <c r="C295" s="10"/>
      <c r="D295" s="14"/>
      <c r="E295" s="10"/>
      <c r="F295" s="14"/>
      <c r="G295" s="10"/>
      <c r="H295" s="14"/>
      <c r="I295" s="10"/>
    </row>
    <row r="296" ht="15.75" customHeight="1">
      <c r="A296" s="11" t="str">
        <f t="shared" si="2"/>
        <v/>
      </c>
      <c r="B296" s="14"/>
      <c r="C296" s="10"/>
      <c r="D296" s="14"/>
      <c r="E296" s="10"/>
      <c r="F296" s="14"/>
      <c r="G296" s="10"/>
      <c r="H296" s="14"/>
      <c r="I296" s="10"/>
    </row>
    <row r="297" ht="15.75" customHeight="1">
      <c r="A297" s="11" t="str">
        <f t="shared" si="2"/>
        <v/>
      </c>
      <c r="B297" s="14"/>
      <c r="C297" s="10"/>
      <c r="D297" s="14"/>
      <c r="E297" s="10"/>
      <c r="F297" s="14"/>
      <c r="G297" s="10"/>
      <c r="H297" s="14"/>
      <c r="I297" s="10"/>
    </row>
    <row r="298" ht="15.75" customHeight="1">
      <c r="A298" s="11" t="str">
        <f t="shared" si="2"/>
        <v/>
      </c>
      <c r="B298" s="14"/>
      <c r="C298" s="10"/>
      <c r="D298" s="14"/>
      <c r="E298" s="10"/>
      <c r="F298" s="14"/>
      <c r="G298" s="10"/>
      <c r="H298" s="14"/>
      <c r="I298" s="10"/>
    </row>
    <row r="299" ht="15.75" customHeight="1">
      <c r="A299" s="11" t="str">
        <f t="shared" si="2"/>
        <v/>
      </c>
      <c r="B299" s="14"/>
      <c r="C299" s="10"/>
      <c r="D299" s="14"/>
      <c r="E299" s="10"/>
      <c r="F299" s="14"/>
      <c r="G299" s="10"/>
      <c r="H299" s="14"/>
      <c r="I299" s="10"/>
    </row>
    <row r="300" ht="15.75" customHeight="1">
      <c r="A300" s="11" t="str">
        <f t="shared" si="2"/>
        <v/>
      </c>
      <c r="B300" s="14"/>
      <c r="C300" s="10"/>
      <c r="D300" s="14"/>
      <c r="E300" s="10"/>
      <c r="F300" s="14"/>
      <c r="G300" s="10"/>
      <c r="H300" s="14"/>
      <c r="I300" s="10"/>
    </row>
    <row r="301" ht="15.75" customHeight="1">
      <c r="A301" s="11" t="str">
        <f t="shared" si="2"/>
        <v/>
      </c>
      <c r="B301" s="14"/>
      <c r="C301" s="10"/>
      <c r="D301" s="14"/>
      <c r="E301" s="10"/>
      <c r="F301" s="14"/>
      <c r="G301" s="10"/>
      <c r="H301" s="14"/>
      <c r="I301" s="10"/>
    </row>
    <row r="302" ht="15.75" customHeight="1">
      <c r="A302" s="11" t="str">
        <f t="shared" si="2"/>
        <v/>
      </c>
      <c r="B302" s="14"/>
      <c r="C302" s="10"/>
      <c r="D302" s="14"/>
      <c r="E302" s="10"/>
      <c r="F302" s="14"/>
      <c r="G302" s="10"/>
      <c r="H302" s="14"/>
      <c r="I302" s="10"/>
    </row>
    <row r="303" ht="15.75" customHeight="1">
      <c r="A303" s="11" t="str">
        <f t="shared" si="2"/>
        <v/>
      </c>
      <c r="B303" s="14"/>
      <c r="C303" s="10"/>
      <c r="D303" s="14"/>
      <c r="E303" s="10"/>
      <c r="F303" s="14"/>
      <c r="G303" s="10"/>
      <c r="H303" s="14"/>
      <c r="I303" s="10"/>
    </row>
    <row r="304" ht="15.75" customHeight="1">
      <c r="A304" s="11" t="str">
        <f t="shared" si="2"/>
        <v/>
      </c>
      <c r="B304" s="14"/>
      <c r="C304" s="10"/>
      <c r="D304" s="14"/>
      <c r="E304" s="10"/>
      <c r="F304" s="14"/>
      <c r="G304" s="10"/>
      <c r="H304" s="14"/>
      <c r="I304" s="10"/>
    </row>
    <row r="305" ht="15.75" customHeight="1">
      <c r="A305" s="11" t="str">
        <f t="shared" si="2"/>
        <v/>
      </c>
      <c r="B305" s="14"/>
      <c r="C305" s="10"/>
      <c r="D305" s="14"/>
      <c r="E305" s="10"/>
      <c r="F305" s="14"/>
      <c r="G305" s="10"/>
      <c r="H305" s="14"/>
      <c r="I305" s="10"/>
    </row>
    <row r="306" ht="15.75" customHeight="1">
      <c r="A306" s="11" t="str">
        <f t="shared" si="2"/>
        <v/>
      </c>
      <c r="B306" s="14"/>
      <c r="C306" s="10"/>
      <c r="D306" s="14"/>
      <c r="E306" s="10"/>
      <c r="F306" s="14"/>
      <c r="G306" s="10"/>
      <c r="H306" s="14"/>
      <c r="I306" s="10"/>
    </row>
    <row r="307" ht="15.75" customHeight="1">
      <c r="A307" s="11" t="str">
        <f t="shared" si="2"/>
        <v/>
      </c>
      <c r="B307" s="14"/>
      <c r="C307" s="10"/>
      <c r="D307" s="14"/>
      <c r="E307" s="10"/>
      <c r="F307" s="14"/>
      <c r="G307" s="10"/>
      <c r="H307" s="14"/>
      <c r="I307" s="10"/>
    </row>
    <row r="308" ht="15.75" customHeight="1">
      <c r="A308" s="11" t="str">
        <f t="shared" si="2"/>
        <v/>
      </c>
      <c r="B308" s="14"/>
      <c r="C308" s="10"/>
      <c r="D308" s="14"/>
      <c r="E308" s="10"/>
      <c r="F308" s="14"/>
      <c r="G308" s="10"/>
      <c r="H308" s="14"/>
      <c r="I308" s="10"/>
    </row>
    <row r="309" ht="15.75" customHeight="1">
      <c r="A309" s="11" t="str">
        <f t="shared" si="2"/>
        <v/>
      </c>
      <c r="B309" s="14"/>
      <c r="C309" s="10"/>
      <c r="D309" s="14"/>
      <c r="E309" s="10"/>
      <c r="F309" s="14"/>
      <c r="G309" s="10"/>
      <c r="H309" s="14"/>
      <c r="I309" s="10"/>
    </row>
    <row r="310" ht="15.75" customHeight="1">
      <c r="A310" s="11" t="str">
        <f t="shared" si="2"/>
        <v/>
      </c>
      <c r="B310" s="14"/>
      <c r="C310" s="10"/>
      <c r="D310" s="14"/>
      <c r="E310" s="10"/>
      <c r="F310" s="14"/>
      <c r="G310" s="10"/>
      <c r="H310" s="14"/>
      <c r="I310" s="10"/>
    </row>
    <row r="311" ht="15.75" customHeight="1">
      <c r="A311" s="11" t="str">
        <f t="shared" si="2"/>
        <v/>
      </c>
      <c r="B311" s="14"/>
      <c r="C311" s="10"/>
      <c r="D311" s="14"/>
      <c r="E311" s="10"/>
      <c r="F311" s="14"/>
      <c r="G311" s="10"/>
      <c r="H311" s="14"/>
      <c r="I311" s="10"/>
    </row>
    <row r="312" ht="15.75" customHeight="1">
      <c r="A312" s="11" t="str">
        <f t="shared" si="2"/>
        <v/>
      </c>
      <c r="B312" s="14"/>
      <c r="C312" s="10"/>
      <c r="D312" s="14"/>
      <c r="E312" s="10"/>
      <c r="F312" s="14"/>
      <c r="G312" s="10"/>
      <c r="H312" s="14"/>
      <c r="I312" s="10"/>
    </row>
    <row r="313" ht="15.75" customHeight="1">
      <c r="A313" s="11" t="str">
        <f t="shared" si="2"/>
        <v/>
      </c>
      <c r="B313" s="14"/>
      <c r="C313" s="10"/>
      <c r="D313" s="14"/>
      <c r="E313" s="10"/>
      <c r="F313" s="14"/>
      <c r="G313" s="10"/>
      <c r="H313" s="14"/>
      <c r="I313" s="10"/>
    </row>
    <row r="314" ht="15.75" customHeight="1">
      <c r="A314" s="11" t="str">
        <f t="shared" si="2"/>
        <v/>
      </c>
      <c r="B314" s="14"/>
      <c r="C314" s="10"/>
      <c r="D314" s="14"/>
      <c r="E314" s="10"/>
      <c r="F314" s="14"/>
      <c r="G314" s="10"/>
      <c r="H314" s="14"/>
      <c r="I314" s="10"/>
    </row>
    <row r="315" ht="15.75" customHeight="1">
      <c r="A315" s="11" t="str">
        <f t="shared" si="2"/>
        <v/>
      </c>
      <c r="B315" s="14"/>
      <c r="C315" s="10"/>
      <c r="D315" s="14"/>
      <c r="E315" s="10"/>
      <c r="F315" s="14"/>
      <c r="G315" s="10"/>
      <c r="H315" s="14"/>
      <c r="I315" s="10"/>
    </row>
    <row r="316" ht="15.75" customHeight="1">
      <c r="A316" s="11" t="str">
        <f t="shared" si="2"/>
        <v/>
      </c>
      <c r="B316" s="14"/>
      <c r="C316" s="10"/>
      <c r="D316" s="14"/>
      <c r="E316" s="10"/>
      <c r="F316" s="14"/>
      <c r="G316" s="10"/>
      <c r="H316" s="14"/>
      <c r="I316" s="10"/>
    </row>
    <row r="317" ht="15.75" customHeight="1">
      <c r="A317" s="11" t="str">
        <f t="shared" si="2"/>
        <v/>
      </c>
      <c r="B317" s="14"/>
      <c r="C317" s="10"/>
      <c r="D317" s="14"/>
      <c r="E317" s="10"/>
      <c r="F317" s="14"/>
      <c r="G317" s="10"/>
      <c r="H317" s="14"/>
      <c r="I317" s="10"/>
    </row>
    <row r="318" ht="15.75" customHeight="1">
      <c r="A318" s="11" t="str">
        <f t="shared" si="2"/>
        <v/>
      </c>
      <c r="B318" s="14"/>
      <c r="C318" s="10"/>
      <c r="D318" s="14"/>
      <c r="E318" s="10"/>
      <c r="F318" s="14"/>
      <c r="G318" s="10"/>
      <c r="H318" s="14"/>
      <c r="I318" s="10"/>
    </row>
    <row r="319" ht="15.75" customHeight="1">
      <c r="A319" s="11" t="str">
        <f t="shared" si="2"/>
        <v/>
      </c>
      <c r="B319" s="14"/>
      <c r="C319" s="10"/>
      <c r="D319" s="14"/>
      <c r="E319" s="10"/>
      <c r="F319" s="14"/>
      <c r="G319" s="10"/>
      <c r="H319" s="14"/>
      <c r="I319" s="10"/>
    </row>
    <row r="320" ht="15.75" customHeight="1">
      <c r="A320" s="11" t="str">
        <f t="shared" si="2"/>
        <v/>
      </c>
      <c r="B320" s="14"/>
      <c r="C320" s="10"/>
      <c r="D320" s="14"/>
      <c r="E320" s="10"/>
      <c r="F320" s="14"/>
      <c r="G320" s="10"/>
      <c r="H320" s="14"/>
      <c r="I320" s="10"/>
    </row>
    <row r="321" ht="15.75" customHeight="1">
      <c r="A321" s="11" t="str">
        <f t="shared" si="2"/>
        <v/>
      </c>
      <c r="B321" s="14"/>
      <c r="C321" s="10"/>
      <c r="D321" s="14"/>
      <c r="E321" s="10"/>
      <c r="F321" s="14"/>
      <c r="G321" s="10"/>
      <c r="H321" s="14"/>
      <c r="I321" s="10"/>
    </row>
    <row r="322" ht="15.75" customHeight="1">
      <c r="A322" s="11" t="str">
        <f t="shared" si="2"/>
        <v/>
      </c>
      <c r="B322" s="14"/>
      <c r="C322" s="10"/>
      <c r="D322" s="14"/>
      <c r="E322" s="10"/>
      <c r="F322" s="14"/>
      <c r="G322" s="10"/>
      <c r="H322" s="14"/>
      <c r="I322" s="10"/>
    </row>
    <row r="323" ht="15.75" customHeight="1">
      <c r="A323" s="11" t="str">
        <f t="shared" si="2"/>
        <v/>
      </c>
      <c r="B323" s="14"/>
      <c r="C323" s="10"/>
      <c r="D323" s="14"/>
      <c r="E323" s="10"/>
      <c r="F323" s="14"/>
      <c r="G323" s="10"/>
      <c r="H323" s="14"/>
      <c r="I323" s="10"/>
    </row>
    <row r="324" ht="15.75" customHeight="1">
      <c r="A324" s="11" t="str">
        <f t="shared" si="2"/>
        <v/>
      </c>
      <c r="B324" s="14"/>
      <c r="C324" s="10"/>
      <c r="D324" s="14"/>
      <c r="E324" s="10"/>
      <c r="F324" s="14"/>
      <c r="G324" s="10"/>
      <c r="H324" s="14"/>
      <c r="I324" s="10"/>
    </row>
    <row r="325" ht="15.75" customHeight="1">
      <c r="A325" s="11" t="str">
        <f t="shared" si="2"/>
        <v/>
      </c>
      <c r="B325" s="14"/>
      <c r="C325" s="10"/>
      <c r="D325" s="14"/>
      <c r="E325" s="10"/>
      <c r="F325" s="14"/>
      <c r="G325" s="10"/>
      <c r="H325" s="14"/>
      <c r="I325" s="10"/>
    </row>
    <row r="326" ht="15.75" customHeight="1">
      <c r="A326" s="11" t="str">
        <f t="shared" si="2"/>
        <v/>
      </c>
      <c r="B326" s="14"/>
      <c r="C326" s="10"/>
      <c r="D326" s="14"/>
      <c r="E326" s="10"/>
      <c r="F326" s="14"/>
      <c r="G326" s="10"/>
      <c r="H326" s="14"/>
      <c r="I326" s="10"/>
    </row>
    <row r="327" ht="15.75" customHeight="1">
      <c r="A327" s="11" t="str">
        <f t="shared" si="2"/>
        <v/>
      </c>
      <c r="B327" s="14"/>
      <c r="C327" s="10"/>
      <c r="D327" s="14"/>
      <c r="E327" s="10"/>
      <c r="F327" s="14"/>
      <c r="G327" s="10"/>
      <c r="H327" s="14"/>
      <c r="I327" s="10"/>
    </row>
    <row r="328" ht="15.75" customHeight="1">
      <c r="A328" s="11" t="str">
        <f t="shared" si="2"/>
        <v/>
      </c>
      <c r="B328" s="14"/>
      <c r="C328" s="10"/>
      <c r="D328" s="14"/>
      <c r="E328" s="10"/>
      <c r="F328" s="14"/>
      <c r="G328" s="10"/>
      <c r="H328" s="14"/>
      <c r="I328" s="10"/>
    </row>
    <row r="329" ht="15.75" customHeight="1">
      <c r="A329" s="11" t="str">
        <f t="shared" si="2"/>
        <v/>
      </c>
      <c r="B329" s="14"/>
      <c r="C329" s="10"/>
      <c r="D329" s="14"/>
      <c r="E329" s="10"/>
      <c r="F329" s="14"/>
      <c r="G329" s="10"/>
      <c r="H329" s="14"/>
      <c r="I329" s="10"/>
    </row>
    <row r="330" ht="15.75" customHeight="1">
      <c r="A330" s="11" t="str">
        <f t="shared" si="2"/>
        <v/>
      </c>
      <c r="B330" s="14"/>
      <c r="C330" s="10"/>
      <c r="D330" s="14"/>
      <c r="E330" s="10"/>
      <c r="F330" s="14"/>
      <c r="G330" s="10"/>
      <c r="H330" s="14"/>
      <c r="I330" s="10"/>
    </row>
    <row r="331" ht="15.75" customHeight="1">
      <c r="A331" s="11" t="str">
        <f t="shared" si="2"/>
        <v/>
      </c>
      <c r="B331" s="14"/>
      <c r="C331" s="10"/>
      <c r="D331" s="14"/>
      <c r="E331" s="10"/>
      <c r="F331" s="14"/>
      <c r="G331" s="10"/>
      <c r="H331" s="14"/>
      <c r="I331" s="10"/>
    </row>
    <row r="332" ht="15.75" customHeight="1">
      <c r="A332" s="11" t="str">
        <f t="shared" si="2"/>
        <v/>
      </c>
      <c r="B332" s="14"/>
      <c r="C332" s="10"/>
      <c r="D332" s="14"/>
      <c r="E332" s="10"/>
      <c r="F332" s="14"/>
      <c r="G332" s="10"/>
      <c r="H332" s="14"/>
      <c r="I332" s="10"/>
    </row>
    <row r="333" ht="15.75" customHeight="1">
      <c r="A333" s="11" t="str">
        <f t="shared" si="2"/>
        <v/>
      </c>
      <c r="B333" s="14"/>
      <c r="C333" s="10"/>
      <c r="D333" s="14"/>
      <c r="E333" s="10"/>
      <c r="F333" s="14"/>
      <c r="G333" s="10"/>
      <c r="H333" s="14"/>
      <c r="I333" s="10"/>
    </row>
    <row r="334" ht="15.75" customHeight="1">
      <c r="A334" s="11" t="str">
        <f t="shared" si="2"/>
        <v/>
      </c>
      <c r="B334" s="14"/>
      <c r="C334" s="10"/>
      <c r="D334" s="14"/>
      <c r="E334" s="10"/>
      <c r="F334" s="14"/>
      <c r="G334" s="10"/>
      <c r="H334" s="14"/>
      <c r="I334" s="10"/>
    </row>
    <row r="335" ht="15.75" customHeight="1">
      <c r="A335" s="11" t="str">
        <f t="shared" si="2"/>
        <v/>
      </c>
      <c r="B335" s="14"/>
      <c r="C335" s="10"/>
      <c r="D335" s="14"/>
      <c r="E335" s="10"/>
      <c r="F335" s="14"/>
      <c r="G335" s="10"/>
      <c r="H335" s="14"/>
      <c r="I335" s="10"/>
    </row>
    <row r="336" ht="15.75" customHeight="1">
      <c r="A336" s="11" t="str">
        <f t="shared" si="2"/>
        <v/>
      </c>
      <c r="B336" s="14"/>
      <c r="C336" s="10"/>
      <c r="D336" s="14"/>
      <c r="E336" s="10"/>
      <c r="F336" s="14"/>
      <c r="G336" s="10"/>
      <c r="H336" s="14"/>
      <c r="I336" s="10"/>
    </row>
    <row r="337" ht="15.75" customHeight="1">
      <c r="A337" s="11" t="str">
        <f t="shared" si="2"/>
        <v/>
      </c>
      <c r="B337" s="14"/>
      <c r="C337" s="10"/>
      <c r="D337" s="14"/>
      <c r="E337" s="10"/>
      <c r="F337" s="14"/>
      <c r="G337" s="10"/>
      <c r="H337" s="14"/>
      <c r="I337" s="10"/>
    </row>
    <row r="338" ht="15.75" customHeight="1">
      <c r="A338" s="11" t="str">
        <f t="shared" si="2"/>
        <v/>
      </c>
      <c r="B338" s="14"/>
      <c r="C338" s="10"/>
      <c r="D338" s="14"/>
      <c r="E338" s="10"/>
      <c r="F338" s="14"/>
      <c r="G338" s="10"/>
      <c r="H338" s="14"/>
      <c r="I338" s="10"/>
    </row>
    <row r="339" ht="15.75" customHeight="1">
      <c r="A339" s="11" t="str">
        <f t="shared" si="2"/>
        <v/>
      </c>
      <c r="B339" s="14"/>
      <c r="C339" s="10"/>
      <c r="D339" s="14"/>
      <c r="E339" s="10"/>
      <c r="F339" s="14"/>
      <c r="G339" s="10"/>
      <c r="H339" s="14"/>
      <c r="I339" s="10"/>
    </row>
    <row r="340" ht="15.75" customHeight="1">
      <c r="A340" s="11" t="str">
        <f t="shared" si="2"/>
        <v/>
      </c>
      <c r="B340" s="14"/>
      <c r="C340" s="10"/>
      <c r="D340" s="14"/>
      <c r="E340" s="10"/>
      <c r="F340" s="14"/>
      <c r="G340" s="10"/>
      <c r="H340" s="14"/>
      <c r="I340" s="10"/>
    </row>
    <row r="341" ht="15.75" customHeight="1">
      <c r="A341" s="11" t="str">
        <f t="shared" si="2"/>
        <v/>
      </c>
      <c r="B341" s="14"/>
      <c r="C341" s="10"/>
      <c r="D341" s="14"/>
      <c r="E341" s="10"/>
      <c r="F341" s="14"/>
      <c r="G341" s="10"/>
      <c r="H341" s="14"/>
      <c r="I341" s="10"/>
    </row>
    <row r="342" ht="15.75" customHeight="1">
      <c r="A342" s="11" t="str">
        <f t="shared" si="2"/>
        <v/>
      </c>
      <c r="B342" s="14"/>
      <c r="C342" s="10"/>
      <c r="D342" s="14"/>
      <c r="E342" s="10"/>
      <c r="F342" s="14"/>
      <c r="G342" s="10"/>
      <c r="H342" s="14"/>
      <c r="I342" s="10"/>
    </row>
    <row r="343" ht="15.75" customHeight="1">
      <c r="A343" s="11" t="str">
        <f t="shared" si="2"/>
        <v/>
      </c>
      <c r="B343" s="14"/>
      <c r="C343" s="10"/>
      <c r="D343" s="14"/>
      <c r="E343" s="10"/>
      <c r="F343" s="14"/>
      <c r="G343" s="10"/>
      <c r="H343" s="14"/>
      <c r="I343" s="10"/>
    </row>
    <row r="344" ht="15.75" customHeight="1">
      <c r="A344" s="11" t="str">
        <f t="shared" si="2"/>
        <v/>
      </c>
      <c r="B344" s="14"/>
      <c r="C344" s="10"/>
      <c r="D344" s="14"/>
      <c r="E344" s="10"/>
      <c r="F344" s="14"/>
      <c r="G344" s="10"/>
      <c r="H344" s="14"/>
      <c r="I344" s="10"/>
    </row>
    <row r="345" ht="15.75" customHeight="1">
      <c r="A345" s="11" t="str">
        <f t="shared" si="2"/>
        <v/>
      </c>
      <c r="B345" s="14"/>
      <c r="C345" s="10"/>
      <c r="D345" s="14"/>
      <c r="E345" s="10"/>
      <c r="F345" s="14"/>
      <c r="G345" s="10"/>
      <c r="H345" s="14"/>
      <c r="I345" s="10"/>
    </row>
    <row r="346" ht="15.75" customHeight="1">
      <c r="A346" s="11" t="str">
        <f t="shared" si="2"/>
        <v/>
      </c>
      <c r="B346" s="14"/>
      <c r="C346" s="10"/>
      <c r="D346" s="14"/>
      <c r="E346" s="10"/>
      <c r="F346" s="14"/>
      <c r="G346" s="10"/>
      <c r="H346" s="14"/>
      <c r="I346" s="10"/>
    </row>
    <row r="347" ht="15.75" customHeight="1">
      <c r="A347" s="11" t="str">
        <f t="shared" si="2"/>
        <v/>
      </c>
      <c r="B347" s="14"/>
      <c r="C347" s="10"/>
      <c r="D347" s="14"/>
      <c r="E347" s="10"/>
      <c r="F347" s="14"/>
      <c r="G347" s="10"/>
      <c r="H347" s="14"/>
      <c r="I347" s="10"/>
    </row>
    <row r="348" ht="15.75" customHeight="1">
      <c r="A348" s="11" t="str">
        <f t="shared" si="2"/>
        <v/>
      </c>
      <c r="B348" s="14"/>
      <c r="C348" s="10"/>
      <c r="D348" s="14"/>
      <c r="E348" s="10"/>
      <c r="F348" s="14"/>
      <c r="G348" s="10"/>
      <c r="H348" s="14"/>
      <c r="I348" s="10"/>
    </row>
    <row r="349" ht="15.75" customHeight="1">
      <c r="A349" s="11" t="str">
        <f t="shared" si="2"/>
        <v/>
      </c>
      <c r="B349" s="14"/>
      <c r="C349" s="10"/>
      <c r="D349" s="14"/>
      <c r="E349" s="10"/>
      <c r="F349" s="14"/>
      <c r="G349" s="10"/>
      <c r="H349" s="14"/>
      <c r="I349" s="10"/>
    </row>
    <row r="350" ht="15.75" customHeight="1">
      <c r="A350" s="11" t="str">
        <f t="shared" si="2"/>
        <v/>
      </c>
      <c r="B350" s="14"/>
      <c r="C350" s="10"/>
      <c r="D350" s="14"/>
      <c r="E350" s="10"/>
      <c r="F350" s="14"/>
      <c r="G350" s="10"/>
      <c r="H350" s="14"/>
      <c r="I350" s="10"/>
    </row>
    <row r="351" ht="15.75" customHeight="1">
      <c r="A351" s="11" t="str">
        <f t="shared" si="2"/>
        <v/>
      </c>
      <c r="B351" s="14"/>
      <c r="C351" s="10"/>
      <c r="D351" s="14"/>
      <c r="E351" s="10"/>
      <c r="F351" s="14"/>
      <c r="G351" s="10"/>
      <c r="H351" s="14"/>
      <c r="I351" s="10"/>
    </row>
    <row r="352" ht="15.75" customHeight="1">
      <c r="A352" s="11" t="str">
        <f t="shared" si="2"/>
        <v/>
      </c>
      <c r="B352" s="14"/>
      <c r="C352" s="10"/>
      <c r="D352" s="14"/>
      <c r="E352" s="10"/>
      <c r="F352" s="14"/>
      <c r="G352" s="10"/>
      <c r="H352" s="14"/>
      <c r="I352" s="10"/>
    </row>
    <row r="353" ht="15.75" customHeight="1">
      <c r="A353" s="11" t="str">
        <f t="shared" si="2"/>
        <v/>
      </c>
      <c r="B353" s="14"/>
      <c r="C353" s="10"/>
      <c r="D353" s="14"/>
      <c r="E353" s="10"/>
      <c r="F353" s="14"/>
      <c r="G353" s="10"/>
      <c r="H353" s="14"/>
      <c r="I353" s="10"/>
    </row>
    <row r="354" ht="15.75" customHeight="1">
      <c r="A354" s="11" t="str">
        <f t="shared" si="2"/>
        <v/>
      </c>
      <c r="B354" s="14"/>
      <c r="C354" s="10"/>
      <c r="D354" s="14"/>
      <c r="E354" s="10"/>
      <c r="F354" s="14"/>
      <c r="G354" s="10"/>
      <c r="H354" s="14"/>
      <c r="I354" s="10"/>
    </row>
    <row r="355" ht="15.75" customHeight="1">
      <c r="A355" s="11" t="str">
        <f t="shared" si="2"/>
        <v/>
      </c>
      <c r="B355" s="14"/>
      <c r="C355" s="10"/>
      <c r="D355" s="14"/>
      <c r="E355" s="10"/>
      <c r="F355" s="14"/>
      <c r="G355" s="10"/>
      <c r="H355" s="14"/>
      <c r="I355" s="10"/>
    </row>
    <row r="356" ht="15.75" customHeight="1">
      <c r="A356" s="11" t="str">
        <f t="shared" si="2"/>
        <v/>
      </c>
      <c r="B356" s="14"/>
      <c r="C356" s="10"/>
      <c r="D356" s="14"/>
      <c r="E356" s="10"/>
      <c r="F356" s="14"/>
      <c r="G356" s="10"/>
      <c r="H356" s="14"/>
      <c r="I356" s="10"/>
    </row>
    <row r="357" ht="15.75" customHeight="1">
      <c r="A357" s="11" t="str">
        <f t="shared" si="2"/>
        <v/>
      </c>
      <c r="B357" s="14"/>
      <c r="C357" s="10"/>
      <c r="D357" s="14"/>
      <c r="E357" s="10"/>
      <c r="F357" s="14"/>
      <c r="G357" s="10"/>
      <c r="H357" s="14"/>
      <c r="I357" s="10"/>
    </row>
    <row r="358" ht="15.75" customHeight="1">
      <c r="A358" s="11" t="str">
        <f t="shared" si="2"/>
        <v/>
      </c>
      <c r="B358" s="14"/>
      <c r="C358" s="10"/>
      <c r="D358" s="14"/>
      <c r="E358" s="10"/>
      <c r="F358" s="14"/>
      <c r="G358" s="10"/>
      <c r="H358" s="14"/>
      <c r="I358" s="10"/>
    </row>
    <row r="359" ht="15.75" customHeight="1">
      <c r="A359" s="11" t="str">
        <f t="shared" si="2"/>
        <v/>
      </c>
      <c r="B359" s="14"/>
      <c r="C359" s="10"/>
      <c r="D359" s="14"/>
      <c r="E359" s="10"/>
      <c r="F359" s="14"/>
      <c r="G359" s="10"/>
      <c r="H359" s="14"/>
      <c r="I359" s="10"/>
    </row>
    <row r="360" ht="15.75" customHeight="1">
      <c r="A360" s="11" t="str">
        <f t="shared" si="2"/>
        <v/>
      </c>
      <c r="B360" s="14"/>
      <c r="C360" s="10"/>
      <c r="D360" s="14"/>
      <c r="E360" s="10"/>
      <c r="F360" s="14"/>
      <c r="G360" s="10"/>
      <c r="H360" s="14"/>
      <c r="I360" s="10"/>
    </row>
    <row r="361" ht="15.75" customHeight="1">
      <c r="A361" s="11" t="str">
        <f t="shared" si="2"/>
        <v/>
      </c>
      <c r="B361" s="14"/>
      <c r="C361" s="10"/>
      <c r="D361" s="14"/>
      <c r="E361" s="10"/>
      <c r="F361" s="14"/>
      <c r="G361" s="10"/>
      <c r="H361" s="14"/>
      <c r="I361" s="10"/>
    </row>
    <row r="362" ht="15.75" customHeight="1">
      <c r="A362" s="11" t="str">
        <f t="shared" si="2"/>
        <v/>
      </c>
      <c r="B362" s="14"/>
      <c r="C362" s="10"/>
      <c r="D362" s="14"/>
      <c r="E362" s="10"/>
      <c r="F362" s="14"/>
      <c r="G362" s="10"/>
      <c r="H362" s="14"/>
      <c r="I362" s="10"/>
    </row>
    <row r="363" ht="15.75" customHeight="1">
      <c r="A363" s="11" t="str">
        <f t="shared" si="2"/>
        <v/>
      </c>
      <c r="B363" s="14"/>
      <c r="C363" s="10"/>
      <c r="D363" s="14"/>
      <c r="E363" s="10"/>
      <c r="F363" s="14"/>
      <c r="G363" s="10"/>
      <c r="H363" s="14"/>
      <c r="I363" s="10"/>
    </row>
    <row r="364" ht="15.75" customHeight="1">
      <c r="A364" s="11" t="str">
        <f t="shared" si="2"/>
        <v/>
      </c>
      <c r="B364" s="14"/>
      <c r="C364" s="10"/>
      <c r="D364" s="14"/>
      <c r="E364" s="10"/>
      <c r="F364" s="14"/>
      <c r="G364" s="10"/>
      <c r="H364" s="14"/>
      <c r="I364" s="10"/>
    </row>
    <row r="365" ht="15.75" customHeight="1">
      <c r="A365" s="11" t="str">
        <f t="shared" si="2"/>
        <v/>
      </c>
      <c r="B365" s="14"/>
      <c r="C365" s="10"/>
      <c r="D365" s="14"/>
      <c r="E365" s="10"/>
      <c r="F365" s="14"/>
      <c r="G365" s="10"/>
      <c r="H365" s="14"/>
      <c r="I365" s="10"/>
    </row>
    <row r="366" ht="15.75" customHeight="1">
      <c r="A366" s="11" t="str">
        <f t="shared" si="2"/>
        <v/>
      </c>
      <c r="B366" s="14"/>
      <c r="C366" s="10"/>
      <c r="D366" s="14"/>
      <c r="E366" s="10"/>
      <c r="F366" s="14"/>
      <c r="G366" s="10"/>
      <c r="H366" s="14"/>
      <c r="I366" s="10"/>
    </row>
    <row r="367" ht="15.75" customHeight="1">
      <c r="A367" s="11" t="str">
        <f t="shared" si="2"/>
        <v/>
      </c>
      <c r="B367" s="14"/>
      <c r="C367" s="10"/>
      <c r="D367" s="14"/>
      <c r="E367" s="10"/>
      <c r="F367" s="14"/>
      <c r="G367" s="10"/>
      <c r="H367" s="14"/>
      <c r="I367" s="10"/>
    </row>
    <row r="368" ht="15.75" customHeight="1">
      <c r="A368" s="11" t="str">
        <f t="shared" si="2"/>
        <v/>
      </c>
      <c r="B368" s="14"/>
      <c r="C368" s="10"/>
      <c r="D368" s="14"/>
      <c r="E368" s="10"/>
      <c r="F368" s="14"/>
      <c r="G368" s="10"/>
      <c r="H368" s="14"/>
      <c r="I368" s="10"/>
    </row>
    <row r="369" ht="15.75" customHeight="1">
      <c r="A369" s="11" t="str">
        <f t="shared" si="2"/>
        <v/>
      </c>
      <c r="B369" s="14"/>
      <c r="C369" s="10"/>
      <c r="D369" s="14"/>
      <c r="E369" s="10"/>
      <c r="F369" s="14"/>
      <c r="G369" s="10"/>
      <c r="H369" s="14"/>
      <c r="I369" s="10"/>
    </row>
    <row r="370" ht="15.75" customHeight="1">
      <c r="A370" s="11" t="str">
        <f t="shared" si="2"/>
        <v/>
      </c>
      <c r="B370" s="14"/>
      <c r="C370" s="10"/>
      <c r="D370" s="14"/>
      <c r="E370" s="10"/>
      <c r="F370" s="14"/>
      <c r="G370" s="10"/>
      <c r="H370" s="14"/>
      <c r="I370" s="10"/>
    </row>
    <row r="371" ht="15.75" customHeight="1">
      <c r="A371" s="11" t="str">
        <f t="shared" si="2"/>
        <v/>
      </c>
      <c r="B371" s="14"/>
      <c r="C371" s="10"/>
      <c r="D371" s="14"/>
      <c r="E371" s="10"/>
      <c r="F371" s="14"/>
      <c r="G371" s="10"/>
      <c r="H371" s="14"/>
      <c r="I371" s="10"/>
    </row>
    <row r="372" ht="15.75" customHeight="1">
      <c r="A372" s="11" t="str">
        <f t="shared" si="2"/>
        <v/>
      </c>
      <c r="B372" s="14"/>
      <c r="C372" s="10"/>
      <c r="D372" s="14"/>
      <c r="E372" s="10"/>
      <c r="F372" s="14"/>
      <c r="G372" s="10"/>
      <c r="H372" s="14"/>
      <c r="I372" s="10"/>
    </row>
    <row r="373" ht="15.75" customHeight="1">
      <c r="A373" s="11" t="str">
        <f t="shared" si="2"/>
        <v/>
      </c>
      <c r="B373" s="14"/>
      <c r="C373" s="10"/>
      <c r="D373" s="14"/>
      <c r="E373" s="10"/>
      <c r="F373" s="14"/>
      <c r="G373" s="10"/>
      <c r="H373" s="14"/>
      <c r="I373" s="10"/>
    </row>
    <row r="374" ht="15.75" customHeight="1">
      <c r="A374" s="11" t="str">
        <f t="shared" si="2"/>
        <v/>
      </c>
      <c r="B374" s="14"/>
      <c r="C374" s="10"/>
      <c r="D374" s="14"/>
      <c r="E374" s="10"/>
      <c r="F374" s="14"/>
      <c r="G374" s="10"/>
      <c r="H374" s="14"/>
      <c r="I374" s="10"/>
    </row>
    <row r="375" ht="15.75" customHeight="1">
      <c r="A375" s="11" t="str">
        <f t="shared" si="2"/>
        <v/>
      </c>
      <c r="B375" s="14"/>
      <c r="C375" s="10"/>
      <c r="D375" s="14"/>
      <c r="E375" s="10"/>
      <c r="F375" s="14"/>
      <c r="G375" s="10"/>
      <c r="H375" s="14"/>
      <c r="I375" s="10"/>
    </row>
    <row r="376" ht="15.75" customHeight="1">
      <c r="A376" s="11" t="str">
        <f t="shared" si="2"/>
        <v/>
      </c>
      <c r="B376" s="14"/>
      <c r="C376" s="10"/>
      <c r="D376" s="14"/>
      <c r="E376" s="10"/>
      <c r="F376" s="14"/>
      <c r="G376" s="10"/>
      <c r="H376" s="14"/>
      <c r="I376" s="10"/>
    </row>
    <row r="377" ht="15.75" customHeight="1">
      <c r="A377" s="11" t="str">
        <f t="shared" si="2"/>
        <v/>
      </c>
      <c r="B377" s="14"/>
      <c r="C377" s="10"/>
      <c r="D377" s="14"/>
      <c r="E377" s="10"/>
      <c r="F377" s="14"/>
      <c r="G377" s="10"/>
      <c r="H377" s="14"/>
      <c r="I377" s="10"/>
    </row>
    <row r="378" ht="15.75" customHeight="1">
      <c r="A378" s="11" t="str">
        <f t="shared" si="2"/>
        <v/>
      </c>
      <c r="B378" s="14"/>
      <c r="C378" s="10"/>
      <c r="D378" s="14"/>
      <c r="E378" s="10"/>
      <c r="F378" s="14"/>
      <c r="G378" s="10"/>
      <c r="H378" s="14"/>
      <c r="I378" s="10"/>
    </row>
    <row r="379" ht="15.75" customHeight="1">
      <c r="A379" s="11" t="str">
        <f t="shared" si="2"/>
        <v/>
      </c>
      <c r="B379" s="14"/>
      <c r="C379" s="10"/>
      <c r="D379" s="14"/>
      <c r="E379" s="10"/>
      <c r="F379" s="14"/>
      <c r="G379" s="10"/>
      <c r="H379" s="14"/>
      <c r="I379" s="10"/>
    </row>
    <row r="380" ht="15.75" customHeight="1">
      <c r="A380" s="11" t="str">
        <f t="shared" si="2"/>
        <v/>
      </c>
      <c r="B380" s="14"/>
      <c r="C380" s="10"/>
      <c r="D380" s="14"/>
      <c r="E380" s="10"/>
      <c r="F380" s="14"/>
      <c r="G380" s="10"/>
      <c r="H380" s="14"/>
      <c r="I380" s="10"/>
    </row>
    <row r="381" ht="15.75" customHeight="1">
      <c r="A381" s="11" t="str">
        <f t="shared" si="2"/>
        <v/>
      </c>
      <c r="B381" s="14"/>
      <c r="C381" s="10"/>
      <c r="D381" s="14"/>
      <c r="E381" s="10"/>
      <c r="F381" s="14"/>
      <c r="G381" s="10"/>
      <c r="H381" s="14"/>
      <c r="I381" s="10"/>
    </row>
    <row r="382" ht="15.75" customHeight="1">
      <c r="A382" s="11" t="str">
        <f t="shared" si="2"/>
        <v/>
      </c>
      <c r="B382" s="14"/>
      <c r="C382" s="10"/>
      <c r="D382" s="14"/>
      <c r="E382" s="10"/>
      <c r="F382" s="14"/>
      <c r="G382" s="10"/>
      <c r="H382" s="14"/>
      <c r="I382" s="10"/>
    </row>
    <row r="383" ht="15.75" customHeight="1">
      <c r="A383" s="11" t="str">
        <f t="shared" si="2"/>
        <v/>
      </c>
      <c r="B383" s="14"/>
      <c r="C383" s="10"/>
      <c r="D383" s="14"/>
      <c r="E383" s="10"/>
      <c r="F383" s="14"/>
      <c r="G383" s="10"/>
      <c r="H383" s="14"/>
      <c r="I383" s="10"/>
    </row>
    <row r="384" ht="15.75" customHeight="1">
      <c r="A384" s="11" t="str">
        <f t="shared" si="2"/>
        <v/>
      </c>
      <c r="B384" s="14"/>
      <c r="C384" s="10"/>
      <c r="D384" s="14"/>
      <c r="E384" s="10"/>
      <c r="F384" s="14"/>
      <c r="G384" s="10"/>
      <c r="H384" s="14"/>
      <c r="I384" s="10"/>
    </row>
    <row r="385" ht="15.75" customHeight="1">
      <c r="A385" s="11" t="str">
        <f t="shared" si="2"/>
        <v/>
      </c>
      <c r="B385" s="14"/>
      <c r="C385" s="10"/>
      <c r="D385" s="14"/>
      <c r="E385" s="10"/>
      <c r="F385" s="14"/>
      <c r="G385" s="10"/>
      <c r="H385" s="14"/>
      <c r="I385" s="10"/>
    </row>
    <row r="386" ht="15.75" customHeight="1">
      <c r="A386" s="11" t="str">
        <f t="shared" si="2"/>
        <v/>
      </c>
      <c r="B386" s="14"/>
      <c r="C386" s="10"/>
      <c r="D386" s="14"/>
      <c r="E386" s="10"/>
      <c r="F386" s="14"/>
      <c r="G386" s="10"/>
      <c r="H386" s="14"/>
      <c r="I386" s="10"/>
    </row>
    <row r="387" ht="15.75" customHeight="1">
      <c r="A387" s="11" t="str">
        <f t="shared" si="2"/>
        <v/>
      </c>
      <c r="B387" s="14"/>
      <c r="C387" s="10"/>
      <c r="D387" s="14"/>
      <c r="E387" s="10"/>
      <c r="F387" s="14"/>
      <c r="G387" s="10"/>
      <c r="H387" s="14"/>
      <c r="I387" s="10"/>
    </row>
    <row r="388" ht="15.75" customHeight="1">
      <c r="A388" s="11" t="str">
        <f t="shared" si="2"/>
        <v/>
      </c>
      <c r="B388" s="14"/>
      <c r="C388" s="10"/>
      <c r="D388" s="14"/>
      <c r="E388" s="10"/>
      <c r="F388" s="14"/>
      <c r="G388" s="10"/>
      <c r="H388" s="14"/>
      <c r="I388" s="10"/>
    </row>
    <row r="389" ht="15.75" customHeight="1">
      <c r="A389" s="11" t="str">
        <f t="shared" si="2"/>
        <v/>
      </c>
      <c r="B389" s="14"/>
      <c r="C389" s="10"/>
      <c r="D389" s="14"/>
      <c r="E389" s="10"/>
      <c r="F389" s="14"/>
      <c r="G389" s="10"/>
      <c r="H389" s="14"/>
      <c r="I389" s="10"/>
    </row>
    <row r="390" ht="15.75" customHeight="1">
      <c r="A390" s="11" t="str">
        <f t="shared" si="2"/>
        <v/>
      </c>
      <c r="B390" s="14"/>
      <c r="C390" s="10"/>
      <c r="D390" s="14"/>
      <c r="E390" s="10"/>
      <c r="F390" s="14"/>
      <c r="G390" s="10"/>
      <c r="H390" s="14"/>
      <c r="I390" s="10"/>
    </row>
    <row r="391" ht="15.75" customHeight="1">
      <c r="A391" s="11" t="str">
        <f t="shared" si="2"/>
        <v/>
      </c>
      <c r="B391" s="14"/>
      <c r="C391" s="10"/>
      <c r="D391" s="14"/>
      <c r="E391" s="10"/>
      <c r="F391" s="14"/>
      <c r="G391" s="10"/>
      <c r="H391" s="14"/>
      <c r="I391" s="10"/>
    </row>
    <row r="392" ht="15.75" customHeight="1">
      <c r="A392" s="11" t="str">
        <f t="shared" si="2"/>
        <v/>
      </c>
      <c r="B392" s="14"/>
      <c r="C392" s="10"/>
      <c r="D392" s="14"/>
      <c r="E392" s="10"/>
      <c r="F392" s="14"/>
      <c r="G392" s="10"/>
      <c r="H392" s="14"/>
      <c r="I392" s="10"/>
    </row>
    <row r="393" ht="15.75" customHeight="1">
      <c r="A393" s="11" t="str">
        <f t="shared" si="2"/>
        <v/>
      </c>
      <c r="B393" s="14"/>
      <c r="C393" s="10"/>
      <c r="D393" s="14"/>
      <c r="E393" s="10"/>
      <c r="F393" s="14"/>
      <c r="G393" s="10"/>
      <c r="H393" s="14"/>
      <c r="I393" s="10"/>
    </row>
    <row r="394" ht="15.75" customHeight="1">
      <c r="A394" s="11" t="str">
        <f t="shared" si="2"/>
        <v/>
      </c>
      <c r="B394" s="14"/>
      <c r="C394" s="10"/>
      <c r="D394" s="14"/>
      <c r="E394" s="10"/>
      <c r="F394" s="14"/>
      <c r="G394" s="10"/>
      <c r="H394" s="14"/>
      <c r="I394" s="10"/>
    </row>
    <row r="395" ht="15.75" customHeight="1">
      <c r="A395" s="11" t="str">
        <f t="shared" si="2"/>
        <v/>
      </c>
      <c r="B395" s="14"/>
      <c r="C395" s="10"/>
      <c r="D395" s="14"/>
      <c r="E395" s="10"/>
      <c r="F395" s="14"/>
      <c r="G395" s="10"/>
      <c r="H395" s="14"/>
      <c r="I395" s="10"/>
    </row>
    <row r="396" ht="15.75" customHeight="1">
      <c r="A396" s="11" t="str">
        <f t="shared" si="2"/>
        <v/>
      </c>
      <c r="B396" s="14"/>
      <c r="C396" s="10"/>
      <c r="D396" s="14"/>
      <c r="E396" s="10"/>
      <c r="F396" s="14"/>
      <c r="G396" s="10"/>
      <c r="H396" s="14"/>
      <c r="I396" s="10"/>
    </row>
    <row r="397" ht="15.75" customHeight="1">
      <c r="A397" s="11" t="str">
        <f t="shared" si="2"/>
        <v/>
      </c>
      <c r="B397" s="14"/>
      <c r="C397" s="10"/>
      <c r="D397" s="14"/>
      <c r="E397" s="10"/>
      <c r="F397" s="14"/>
      <c r="G397" s="10"/>
      <c r="H397" s="14"/>
      <c r="I397" s="10"/>
    </row>
    <row r="398" ht="15.75" customHeight="1">
      <c r="A398" s="11" t="str">
        <f t="shared" si="2"/>
        <v/>
      </c>
      <c r="B398" s="14"/>
      <c r="C398" s="10"/>
      <c r="D398" s="14"/>
      <c r="E398" s="10"/>
      <c r="F398" s="14"/>
      <c r="G398" s="10"/>
      <c r="H398" s="14"/>
      <c r="I398" s="10"/>
    </row>
    <row r="399" ht="15.75" customHeight="1">
      <c r="A399" s="11" t="str">
        <f t="shared" si="2"/>
        <v/>
      </c>
      <c r="B399" s="14"/>
      <c r="C399" s="10"/>
      <c r="D399" s="14"/>
      <c r="E399" s="10"/>
      <c r="F399" s="14"/>
      <c r="G399" s="10"/>
      <c r="H399" s="14"/>
      <c r="I399" s="10"/>
    </row>
    <row r="400" ht="15.75" customHeight="1">
      <c r="A400" s="11" t="str">
        <f t="shared" si="2"/>
        <v/>
      </c>
      <c r="B400" s="14"/>
      <c r="C400" s="10"/>
      <c r="D400" s="14"/>
      <c r="E400" s="10"/>
      <c r="F400" s="14"/>
      <c r="G400" s="10"/>
      <c r="H400" s="14"/>
      <c r="I400" s="10"/>
    </row>
    <row r="401" ht="15.75" customHeight="1">
      <c r="A401" s="11" t="str">
        <f t="shared" si="2"/>
        <v/>
      </c>
      <c r="B401" s="14"/>
      <c r="C401" s="10"/>
      <c r="D401" s="14"/>
      <c r="E401" s="10"/>
      <c r="F401" s="14"/>
      <c r="G401" s="10"/>
      <c r="H401" s="14"/>
      <c r="I401" s="10"/>
    </row>
    <row r="402" ht="15.75" customHeight="1">
      <c r="A402" s="11" t="str">
        <f t="shared" si="2"/>
        <v/>
      </c>
      <c r="B402" s="14"/>
      <c r="C402" s="10"/>
      <c r="D402" s="14"/>
      <c r="E402" s="10"/>
      <c r="F402" s="14"/>
      <c r="G402" s="10"/>
      <c r="H402" s="14"/>
      <c r="I402" s="10"/>
    </row>
    <row r="403" ht="15.75" customHeight="1">
      <c r="A403" s="11" t="str">
        <f t="shared" si="2"/>
        <v/>
      </c>
      <c r="B403" s="14"/>
      <c r="C403" s="10"/>
      <c r="D403" s="14"/>
      <c r="E403" s="10"/>
      <c r="F403" s="14"/>
      <c r="G403" s="10"/>
      <c r="H403" s="14"/>
      <c r="I403" s="10"/>
    </row>
    <row r="404" ht="15.75" customHeight="1">
      <c r="A404" s="11" t="str">
        <f t="shared" si="2"/>
        <v/>
      </c>
      <c r="B404" s="14"/>
      <c r="C404" s="10"/>
      <c r="D404" s="14"/>
      <c r="E404" s="10"/>
      <c r="F404" s="14"/>
      <c r="G404" s="10"/>
      <c r="H404" s="14"/>
      <c r="I404" s="10"/>
    </row>
    <row r="405" ht="15.75" customHeight="1">
      <c r="A405" s="11" t="str">
        <f t="shared" si="2"/>
        <v/>
      </c>
      <c r="B405" s="14"/>
      <c r="C405" s="10"/>
      <c r="D405" s="14"/>
      <c r="E405" s="10"/>
      <c r="F405" s="14"/>
      <c r="G405" s="10"/>
      <c r="H405" s="14"/>
      <c r="I405" s="10"/>
    </row>
    <row r="406" ht="15.75" customHeight="1">
      <c r="A406" s="11" t="str">
        <f t="shared" si="2"/>
        <v/>
      </c>
      <c r="B406" s="14"/>
      <c r="C406" s="10"/>
      <c r="D406" s="14"/>
      <c r="E406" s="10"/>
      <c r="F406" s="14"/>
      <c r="G406" s="10"/>
      <c r="H406" s="14"/>
      <c r="I406" s="10"/>
    </row>
    <row r="407" ht="15.75" customHeight="1">
      <c r="A407" s="11" t="str">
        <f t="shared" si="2"/>
        <v/>
      </c>
      <c r="B407" s="14"/>
      <c r="C407" s="10"/>
      <c r="D407" s="14"/>
      <c r="E407" s="10"/>
      <c r="F407" s="14"/>
      <c r="G407" s="10"/>
      <c r="H407" s="14"/>
      <c r="I407" s="10"/>
    </row>
    <row r="408" ht="15.75" customHeight="1">
      <c r="A408" s="11" t="str">
        <f t="shared" si="2"/>
        <v/>
      </c>
      <c r="B408" s="14"/>
      <c r="C408" s="10"/>
      <c r="D408" s="14"/>
      <c r="E408" s="10"/>
      <c r="F408" s="14"/>
      <c r="G408" s="10"/>
      <c r="H408" s="14"/>
      <c r="I408" s="10"/>
    </row>
    <row r="409" ht="15.75" customHeight="1">
      <c r="A409" s="11" t="str">
        <f t="shared" si="2"/>
        <v/>
      </c>
      <c r="B409" s="14"/>
      <c r="C409" s="10"/>
      <c r="D409" s="14"/>
      <c r="E409" s="10"/>
      <c r="F409" s="14"/>
      <c r="G409" s="10"/>
      <c r="H409" s="14"/>
      <c r="I409" s="10"/>
    </row>
    <row r="410" ht="15.75" customHeight="1">
      <c r="A410" s="11" t="str">
        <f t="shared" si="2"/>
        <v/>
      </c>
      <c r="B410" s="14"/>
      <c r="C410" s="10"/>
      <c r="D410" s="14"/>
      <c r="E410" s="10"/>
      <c r="F410" s="14"/>
      <c r="G410" s="10"/>
      <c r="H410" s="14"/>
      <c r="I410" s="10"/>
    </row>
    <row r="411" ht="15.75" customHeight="1">
      <c r="A411" s="11" t="str">
        <f t="shared" si="2"/>
        <v/>
      </c>
      <c r="B411" s="14"/>
      <c r="C411" s="10"/>
      <c r="D411" s="14"/>
      <c r="E411" s="10"/>
      <c r="F411" s="14"/>
      <c r="G411" s="10"/>
      <c r="H411" s="14"/>
      <c r="I411" s="10"/>
    </row>
    <row r="412" ht="15.75" customHeight="1">
      <c r="A412" s="11" t="str">
        <f t="shared" si="2"/>
        <v/>
      </c>
      <c r="B412" s="14"/>
      <c r="C412" s="10"/>
      <c r="D412" s="14"/>
      <c r="E412" s="10"/>
      <c r="F412" s="14"/>
      <c r="G412" s="10"/>
      <c r="H412" s="14"/>
      <c r="I412" s="10"/>
    </row>
    <row r="413" ht="15.75" customHeight="1">
      <c r="A413" s="11" t="str">
        <f t="shared" si="2"/>
        <v/>
      </c>
      <c r="B413" s="14"/>
      <c r="C413" s="10"/>
      <c r="D413" s="14"/>
      <c r="E413" s="10"/>
      <c r="F413" s="14"/>
      <c r="G413" s="10"/>
      <c r="H413" s="14"/>
      <c r="I413" s="10"/>
    </row>
    <row r="414" ht="15.75" customHeight="1">
      <c r="A414" s="11" t="str">
        <f t="shared" si="2"/>
        <v/>
      </c>
      <c r="B414" s="14"/>
      <c r="C414" s="10"/>
      <c r="D414" s="14"/>
      <c r="E414" s="10"/>
      <c r="F414" s="14"/>
      <c r="G414" s="10"/>
      <c r="H414" s="14"/>
      <c r="I414" s="10"/>
    </row>
    <row r="415" ht="15.75" customHeight="1">
      <c r="A415" s="11" t="str">
        <f t="shared" si="2"/>
        <v/>
      </c>
      <c r="B415" s="14"/>
      <c r="C415" s="10"/>
      <c r="D415" s="14"/>
      <c r="E415" s="10"/>
      <c r="F415" s="14"/>
      <c r="G415" s="10"/>
      <c r="H415" s="14"/>
      <c r="I415" s="10"/>
    </row>
    <row r="416" ht="15.75" customHeight="1">
      <c r="A416" s="11" t="str">
        <f t="shared" si="2"/>
        <v/>
      </c>
      <c r="B416" s="14"/>
      <c r="C416" s="10"/>
      <c r="D416" s="14"/>
      <c r="E416" s="10"/>
      <c r="F416" s="14"/>
      <c r="G416" s="10"/>
      <c r="H416" s="14"/>
      <c r="I416" s="10"/>
    </row>
    <row r="417" ht="15.75" customHeight="1">
      <c r="A417" s="11" t="str">
        <f t="shared" si="2"/>
        <v/>
      </c>
      <c r="B417" s="14"/>
      <c r="C417" s="10"/>
      <c r="D417" s="14"/>
      <c r="E417" s="10"/>
      <c r="F417" s="14"/>
      <c r="G417" s="10"/>
      <c r="H417" s="14"/>
      <c r="I417" s="10"/>
    </row>
    <row r="418" ht="15.75" customHeight="1">
      <c r="A418" s="11" t="str">
        <f t="shared" si="2"/>
        <v/>
      </c>
      <c r="B418" s="14"/>
      <c r="C418" s="10"/>
      <c r="D418" s="14"/>
      <c r="E418" s="10"/>
      <c r="F418" s="14"/>
      <c r="G418" s="10"/>
      <c r="H418" s="14"/>
      <c r="I418" s="10"/>
    </row>
    <row r="419" ht="15.75" customHeight="1">
      <c r="A419" s="11" t="str">
        <f t="shared" si="2"/>
        <v/>
      </c>
      <c r="B419" s="14"/>
      <c r="C419" s="10"/>
      <c r="D419" s="14"/>
      <c r="E419" s="10"/>
      <c r="F419" s="14"/>
      <c r="G419" s="10"/>
      <c r="H419" s="14"/>
      <c r="I419" s="10"/>
    </row>
    <row r="420" ht="15.75" customHeight="1">
      <c r="A420" s="11" t="str">
        <f t="shared" si="2"/>
        <v/>
      </c>
      <c r="B420" s="14"/>
      <c r="C420" s="10"/>
      <c r="D420" s="14"/>
      <c r="E420" s="10"/>
      <c r="F420" s="14"/>
      <c r="G420" s="10"/>
      <c r="H420" s="14"/>
      <c r="I420" s="10"/>
    </row>
    <row r="421" ht="15.75" customHeight="1">
      <c r="A421" s="11" t="str">
        <f t="shared" si="2"/>
        <v/>
      </c>
      <c r="B421" s="14"/>
      <c r="C421" s="10"/>
      <c r="D421" s="14"/>
      <c r="E421" s="10"/>
      <c r="F421" s="14"/>
      <c r="G421" s="10"/>
      <c r="H421" s="14"/>
      <c r="I421" s="10"/>
    </row>
    <row r="422" ht="15.75" customHeight="1">
      <c r="A422" s="11" t="str">
        <f t="shared" si="2"/>
        <v/>
      </c>
      <c r="B422" s="14"/>
      <c r="C422" s="10"/>
      <c r="D422" s="14"/>
      <c r="E422" s="10"/>
      <c r="F422" s="14"/>
      <c r="G422" s="10"/>
      <c r="H422" s="14"/>
      <c r="I422" s="10"/>
    </row>
    <row r="423" ht="15.75" customHeight="1">
      <c r="A423" s="11" t="str">
        <f t="shared" si="2"/>
        <v/>
      </c>
      <c r="B423" s="14"/>
      <c r="C423" s="10"/>
      <c r="D423" s="14"/>
      <c r="E423" s="10"/>
      <c r="F423" s="14"/>
      <c r="G423" s="10"/>
      <c r="H423" s="14"/>
      <c r="I423" s="10"/>
    </row>
    <row r="424" ht="15.75" customHeight="1">
      <c r="A424" s="11" t="str">
        <f t="shared" si="2"/>
        <v/>
      </c>
      <c r="B424" s="14"/>
      <c r="C424" s="10"/>
      <c r="D424" s="14"/>
      <c r="E424" s="10"/>
      <c r="F424" s="14"/>
      <c r="G424" s="10"/>
      <c r="H424" s="14"/>
      <c r="I424" s="10"/>
    </row>
    <row r="425" ht="15.75" customHeight="1">
      <c r="A425" s="11" t="str">
        <f t="shared" si="2"/>
        <v/>
      </c>
      <c r="B425" s="14"/>
      <c r="C425" s="10"/>
      <c r="D425" s="14"/>
      <c r="E425" s="10"/>
      <c r="F425" s="14"/>
      <c r="G425" s="10"/>
      <c r="H425" s="14"/>
      <c r="I425" s="10"/>
    </row>
    <row r="426" ht="15.75" customHeight="1">
      <c r="A426" s="11" t="str">
        <f t="shared" si="2"/>
        <v/>
      </c>
      <c r="B426" s="14"/>
      <c r="C426" s="10"/>
      <c r="D426" s="14"/>
      <c r="E426" s="10"/>
      <c r="F426" s="14"/>
      <c r="G426" s="10"/>
      <c r="H426" s="14"/>
      <c r="I426" s="10"/>
    </row>
    <row r="427" ht="15.75" customHeight="1">
      <c r="A427" s="11" t="str">
        <f t="shared" si="2"/>
        <v/>
      </c>
      <c r="B427" s="14"/>
      <c r="C427" s="10"/>
      <c r="D427" s="14"/>
      <c r="E427" s="10"/>
      <c r="F427" s="14"/>
      <c r="G427" s="10"/>
      <c r="H427" s="14"/>
      <c r="I427" s="10"/>
    </row>
    <row r="428" ht="15.75" customHeight="1">
      <c r="A428" s="11" t="str">
        <f t="shared" si="2"/>
        <v/>
      </c>
      <c r="B428" s="14"/>
      <c r="C428" s="10"/>
      <c r="D428" s="14"/>
      <c r="E428" s="10"/>
      <c r="F428" s="14"/>
      <c r="G428" s="10"/>
      <c r="H428" s="14"/>
      <c r="I428" s="10"/>
    </row>
    <row r="429" ht="15.75" customHeight="1">
      <c r="A429" s="11" t="str">
        <f t="shared" si="2"/>
        <v/>
      </c>
      <c r="B429" s="14"/>
      <c r="C429" s="10"/>
      <c r="D429" s="14"/>
      <c r="E429" s="10"/>
      <c r="F429" s="14"/>
      <c r="G429" s="10"/>
      <c r="H429" s="14"/>
      <c r="I429" s="10"/>
    </row>
    <row r="430" ht="15.75" customHeight="1">
      <c r="A430" s="11" t="str">
        <f t="shared" si="2"/>
        <v/>
      </c>
      <c r="B430" s="14"/>
      <c r="C430" s="10"/>
      <c r="D430" s="14"/>
      <c r="E430" s="10"/>
      <c r="F430" s="14"/>
      <c r="G430" s="10"/>
      <c r="H430" s="14"/>
      <c r="I430" s="10"/>
    </row>
    <row r="431" ht="15.75" customHeight="1">
      <c r="A431" s="11" t="str">
        <f t="shared" si="2"/>
        <v/>
      </c>
      <c r="B431" s="14"/>
      <c r="C431" s="10"/>
      <c r="D431" s="14"/>
      <c r="E431" s="10"/>
      <c r="F431" s="14"/>
      <c r="G431" s="10"/>
      <c r="H431" s="14"/>
      <c r="I431" s="10"/>
    </row>
    <row r="432" ht="15.75" customHeight="1">
      <c r="A432" s="11" t="str">
        <f t="shared" si="2"/>
        <v/>
      </c>
      <c r="B432" s="14"/>
      <c r="C432" s="10"/>
      <c r="D432" s="14"/>
      <c r="E432" s="10"/>
      <c r="F432" s="14"/>
      <c r="G432" s="10"/>
      <c r="H432" s="14"/>
      <c r="I432" s="10"/>
    </row>
    <row r="433" ht="15.75" customHeight="1">
      <c r="A433" s="11" t="str">
        <f t="shared" si="2"/>
        <v/>
      </c>
      <c r="B433" s="14"/>
      <c r="C433" s="10"/>
      <c r="D433" s="14"/>
      <c r="E433" s="10"/>
      <c r="F433" s="14"/>
      <c r="G433" s="10"/>
      <c r="H433" s="14"/>
      <c r="I433" s="10"/>
    </row>
    <row r="434" ht="15.75" customHeight="1">
      <c r="A434" s="11" t="str">
        <f t="shared" si="2"/>
        <v/>
      </c>
      <c r="B434" s="14"/>
      <c r="C434" s="10"/>
      <c r="D434" s="14"/>
      <c r="E434" s="10"/>
      <c r="F434" s="14"/>
      <c r="G434" s="10"/>
      <c r="H434" s="14"/>
      <c r="I434" s="10"/>
    </row>
    <row r="435" ht="15.75" customHeight="1">
      <c r="A435" s="11" t="str">
        <f t="shared" si="2"/>
        <v/>
      </c>
      <c r="B435" s="14"/>
      <c r="C435" s="10"/>
      <c r="D435" s="14"/>
      <c r="E435" s="10"/>
      <c r="F435" s="14"/>
      <c r="G435" s="10"/>
      <c r="H435" s="14"/>
      <c r="I435" s="10"/>
    </row>
    <row r="436" ht="15.75" customHeight="1">
      <c r="A436" s="11" t="str">
        <f t="shared" si="2"/>
        <v/>
      </c>
      <c r="B436" s="14"/>
      <c r="C436" s="10"/>
      <c r="D436" s="14"/>
      <c r="E436" s="10"/>
      <c r="F436" s="14"/>
      <c r="G436" s="10"/>
      <c r="H436" s="14"/>
      <c r="I436" s="10"/>
    </row>
    <row r="437" ht="15.75" customHeight="1">
      <c r="A437" s="11" t="str">
        <f t="shared" si="2"/>
        <v/>
      </c>
      <c r="B437" s="14"/>
      <c r="C437" s="10"/>
      <c r="D437" s="14"/>
      <c r="E437" s="10"/>
      <c r="F437" s="14"/>
      <c r="G437" s="10"/>
      <c r="H437" s="14"/>
      <c r="I437" s="10"/>
    </row>
    <row r="438" ht="15.75" customHeight="1">
      <c r="A438" s="11" t="str">
        <f t="shared" si="2"/>
        <v/>
      </c>
      <c r="B438" s="14"/>
      <c r="C438" s="10"/>
      <c r="D438" s="14"/>
      <c r="E438" s="10"/>
      <c r="F438" s="14"/>
      <c r="G438" s="10"/>
      <c r="H438" s="14"/>
      <c r="I438" s="10"/>
    </row>
    <row r="439" ht="15.75" customHeight="1">
      <c r="A439" s="11" t="str">
        <f t="shared" si="2"/>
        <v/>
      </c>
      <c r="B439" s="14"/>
      <c r="C439" s="10"/>
      <c r="D439" s="14"/>
      <c r="E439" s="10"/>
      <c r="F439" s="14"/>
      <c r="G439" s="10"/>
      <c r="H439" s="14"/>
      <c r="I439" s="10"/>
    </row>
    <row r="440" ht="15.75" customHeight="1">
      <c r="A440" s="11" t="str">
        <f t="shared" si="2"/>
        <v/>
      </c>
      <c r="B440" s="14"/>
      <c r="C440" s="10"/>
      <c r="D440" s="14"/>
      <c r="E440" s="10"/>
      <c r="F440" s="14"/>
      <c r="G440" s="10"/>
      <c r="H440" s="14"/>
      <c r="I440" s="10"/>
    </row>
    <row r="441" ht="15.75" customHeight="1">
      <c r="A441" s="11" t="str">
        <f t="shared" si="2"/>
        <v/>
      </c>
      <c r="B441" s="14"/>
      <c r="C441" s="10"/>
      <c r="D441" s="14"/>
      <c r="E441" s="10"/>
      <c r="F441" s="14"/>
      <c r="G441" s="10"/>
      <c r="H441" s="14"/>
      <c r="I441" s="10"/>
    </row>
    <row r="442" ht="15.75" customHeight="1">
      <c r="A442" s="11" t="str">
        <f t="shared" si="2"/>
        <v/>
      </c>
      <c r="B442" s="14"/>
      <c r="C442" s="10"/>
      <c r="D442" s="14"/>
      <c r="E442" s="10"/>
      <c r="F442" s="14"/>
      <c r="G442" s="10"/>
      <c r="H442" s="14"/>
      <c r="I442" s="10"/>
    </row>
    <row r="443" ht="15.75" customHeight="1">
      <c r="A443" s="11" t="str">
        <f t="shared" si="2"/>
        <v/>
      </c>
      <c r="B443" s="14"/>
      <c r="C443" s="10"/>
      <c r="D443" s="14"/>
      <c r="E443" s="10"/>
      <c r="F443" s="14"/>
      <c r="G443" s="10"/>
      <c r="H443" s="14"/>
      <c r="I443" s="10"/>
    </row>
    <row r="444" ht="15.75" customHeight="1">
      <c r="A444" s="11" t="str">
        <f t="shared" si="2"/>
        <v/>
      </c>
      <c r="B444" s="14"/>
      <c r="C444" s="10"/>
      <c r="D444" s="14"/>
      <c r="E444" s="10"/>
      <c r="F444" s="14"/>
      <c r="G444" s="10"/>
      <c r="H444" s="14"/>
      <c r="I444" s="10"/>
    </row>
    <row r="445" ht="15.75" customHeight="1">
      <c r="A445" s="11" t="str">
        <f t="shared" si="2"/>
        <v/>
      </c>
      <c r="B445" s="14"/>
      <c r="C445" s="10"/>
      <c r="D445" s="14"/>
      <c r="E445" s="10"/>
      <c r="F445" s="14"/>
      <c r="G445" s="10"/>
      <c r="H445" s="14"/>
      <c r="I445" s="10"/>
    </row>
    <row r="446" ht="15.75" customHeight="1">
      <c r="A446" s="11" t="str">
        <f t="shared" si="2"/>
        <v/>
      </c>
      <c r="B446" s="14"/>
      <c r="C446" s="10"/>
      <c r="D446" s="14"/>
      <c r="E446" s="10"/>
      <c r="F446" s="14"/>
      <c r="G446" s="10"/>
      <c r="H446" s="14"/>
      <c r="I446" s="10"/>
    </row>
    <row r="447" ht="15.75" customHeight="1">
      <c r="A447" s="11" t="str">
        <f t="shared" si="2"/>
        <v/>
      </c>
      <c r="B447" s="14"/>
      <c r="C447" s="10"/>
      <c r="D447" s="14"/>
      <c r="E447" s="10"/>
      <c r="F447" s="14"/>
      <c r="G447" s="10"/>
      <c r="H447" s="14"/>
      <c r="I447" s="10"/>
    </row>
    <row r="448" ht="15.75" customHeight="1">
      <c r="A448" s="11" t="str">
        <f t="shared" si="2"/>
        <v/>
      </c>
      <c r="B448" s="14"/>
      <c r="C448" s="10"/>
      <c r="D448" s="14"/>
      <c r="E448" s="10"/>
      <c r="F448" s="14"/>
      <c r="G448" s="10"/>
      <c r="H448" s="14"/>
      <c r="I448" s="10"/>
    </row>
    <row r="449" ht="15.75" customHeight="1">
      <c r="A449" s="11" t="str">
        <f t="shared" si="2"/>
        <v/>
      </c>
      <c r="B449" s="14"/>
      <c r="C449" s="10"/>
      <c r="D449" s="14"/>
      <c r="E449" s="10"/>
      <c r="F449" s="14"/>
      <c r="G449" s="10"/>
      <c r="H449" s="14"/>
      <c r="I449" s="10"/>
    </row>
    <row r="450" ht="15.75" customHeight="1">
      <c r="A450" s="11" t="str">
        <f t="shared" si="2"/>
        <v/>
      </c>
      <c r="B450" s="14"/>
      <c r="C450" s="10"/>
      <c r="D450" s="14"/>
      <c r="E450" s="10"/>
      <c r="F450" s="14"/>
      <c r="G450" s="10"/>
      <c r="H450" s="14"/>
      <c r="I450" s="10"/>
    </row>
    <row r="451" ht="15.75" customHeight="1">
      <c r="A451" s="11" t="str">
        <f t="shared" si="2"/>
        <v/>
      </c>
      <c r="B451" s="14"/>
      <c r="C451" s="10"/>
      <c r="D451" s="14"/>
      <c r="E451" s="10"/>
      <c r="F451" s="14"/>
      <c r="G451" s="10"/>
      <c r="H451" s="14"/>
      <c r="I451" s="10"/>
    </row>
    <row r="452" ht="15.75" customHeight="1">
      <c r="A452" s="11" t="str">
        <f t="shared" si="2"/>
        <v/>
      </c>
      <c r="B452" s="14"/>
      <c r="C452" s="10"/>
      <c r="D452" s="14"/>
      <c r="E452" s="10"/>
      <c r="F452" s="14"/>
      <c r="G452" s="10"/>
      <c r="H452" s="14"/>
      <c r="I452" s="10"/>
    </row>
    <row r="453" ht="15.75" customHeight="1">
      <c r="A453" s="11" t="str">
        <f t="shared" si="2"/>
        <v/>
      </c>
      <c r="B453" s="14"/>
      <c r="C453" s="10"/>
      <c r="D453" s="14"/>
      <c r="E453" s="10"/>
      <c r="F453" s="14"/>
      <c r="G453" s="10"/>
      <c r="H453" s="14"/>
      <c r="I453" s="10"/>
    </row>
    <row r="454" ht="15.75" customHeight="1">
      <c r="A454" s="11" t="str">
        <f t="shared" si="2"/>
        <v/>
      </c>
      <c r="B454" s="14"/>
      <c r="C454" s="10"/>
      <c r="D454" s="14"/>
      <c r="E454" s="10"/>
      <c r="F454" s="14"/>
      <c r="G454" s="10"/>
      <c r="H454" s="14"/>
      <c r="I454" s="10"/>
    </row>
    <row r="455" ht="15.75" customHeight="1">
      <c r="A455" s="11" t="str">
        <f t="shared" si="2"/>
        <v/>
      </c>
      <c r="B455" s="14"/>
      <c r="C455" s="10"/>
      <c r="D455" s="14"/>
      <c r="E455" s="10"/>
      <c r="F455" s="14"/>
      <c r="G455" s="10"/>
      <c r="H455" s="14"/>
      <c r="I455" s="10"/>
    </row>
    <row r="456" ht="15.75" customHeight="1">
      <c r="A456" s="11" t="str">
        <f t="shared" si="2"/>
        <v/>
      </c>
      <c r="B456" s="14"/>
      <c r="C456" s="10"/>
      <c r="D456" s="14"/>
      <c r="E456" s="10"/>
      <c r="F456" s="14"/>
      <c r="G456" s="10"/>
      <c r="H456" s="14"/>
      <c r="I456" s="10"/>
    </row>
    <row r="457" ht="15.75" customHeight="1">
      <c r="A457" s="11" t="str">
        <f t="shared" si="2"/>
        <v/>
      </c>
      <c r="B457" s="14"/>
      <c r="C457" s="10"/>
      <c r="D457" s="14"/>
      <c r="E457" s="10"/>
      <c r="F457" s="14"/>
      <c r="G457" s="10"/>
      <c r="H457" s="14"/>
      <c r="I457" s="10"/>
    </row>
    <row r="458" ht="15.75" customHeight="1">
      <c r="A458" s="11" t="str">
        <f t="shared" si="2"/>
        <v/>
      </c>
      <c r="B458" s="14"/>
      <c r="C458" s="10"/>
      <c r="D458" s="14"/>
      <c r="E458" s="10"/>
      <c r="F458" s="14"/>
      <c r="G458" s="10"/>
      <c r="H458" s="14"/>
      <c r="I458" s="10"/>
    </row>
    <row r="459" ht="15.75" customHeight="1">
      <c r="A459" s="11" t="str">
        <f t="shared" si="2"/>
        <v/>
      </c>
      <c r="B459" s="14"/>
      <c r="C459" s="10"/>
      <c r="D459" s="14"/>
      <c r="E459" s="10"/>
      <c r="F459" s="14"/>
      <c r="G459" s="10"/>
      <c r="H459" s="14"/>
      <c r="I459" s="10"/>
    </row>
    <row r="460" ht="15.75" customHeight="1">
      <c r="A460" s="11" t="str">
        <f t="shared" si="2"/>
        <v/>
      </c>
      <c r="B460" s="14"/>
      <c r="C460" s="10"/>
      <c r="D460" s="14"/>
      <c r="E460" s="10"/>
      <c r="F460" s="14"/>
      <c r="G460" s="10"/>
      <c r="H460" s="14"/>
      <c r="I460" s="10"/>
    </row>
    <row r="461" ht="15.75" customHeight="1">
      <c r="A461" s="11" t="str">
        <f t="shared" si="2"/>
        <v/>
      </c>
      <c r="B461" s="14"/>
      <c r="C461" s="10"/>
      <c r="D461" s="14"/>
      <c r="E461" s="10"/>
      <c r="F461" s="14"/>
      <c r="G461" s="10"/>
      <c r="H461" s="14"/>
      <c r="I461" s="10"/>
    </row>
    <row r="462" ht="15.75" customHeight="1">
      <c r="A462" s="11" t="str">
        <f t="shared" si="2"/>
        <v/>
      </c>
      <c r="B462" s="14"/>
      <c r="C462" s="10"/>
      <c r="D462" s="14"/>
      <c r="E462" s="10"/>
      <c r="F462" s="14"/>
      <c r="G462" s="10"/>
      <c r="H462" s="14"/>
      <c r="I462" s="10"/>
    </row>
    <row r="463" ht="15.75" customHeight="1">
      <c r="A463" s="11" t="str">
        <f t="shared" si="2"/>
        <v/>
      </c>
      <c r="B463" s="14"/>
      <c r="C463" s="10"/>
      <c r="D463" s="14"/>
      <c r="E463" s="10"/>
      <c r="F463" s="14"/>
      <c r="G463" s="10"/>
      <c r="H463" s="14"/>
      <c r="I463" s="10"/>
    </row>
    <row r="464" ht="15.75" customHeight="1">
      <c r="A464" s="11" t="str">
        <f t="shared" si="2"/>
        <v/>
      </c>
      <c r="B464" s="14"/>
      <c r="C464" s="10"/>
      <c r="D464" s="14"/>
      <c r="E464" s="10"/>
      <c r="F464" s="14"/>
      <c r="G464" s="10"/>
      <c r="H464" s="14"/>
      <c r="I464" s="10"/>
    </row>
    <row r="465" ht="15.75" customHeight="1">
      <c r="A465" s="11" t="str">
        <f t="shared" si="2"/>
        <v/>
      </c>
      <c r="B465" s="14"/>
      <c r="C465" s="10"/>
      <c r="D465" s="14"/>
      <c r="E465" s="10"/>
      <c r="F465" s="14"/>
      <c r="G465" s="10"/>
      <c r="H465" s="14"/>
      <c r="I465" s="10"/>
    </row>
    <row r="466" ht="15.75" customHeight="1">
      <c r="A466" s="11" t="str">
        <f t="shared" si="2"/>
        <v/>
      </c>
      <c r="B466" s="14"/>
      <c r="C466" s="10"/>
      <c r="D466" s="14"/>
      <c r="E466" s="10"/>
      <c r="F466" s="14"/>
      <c r="G466" s="10"/>
      <c r="H466" s="14"/>
      <c r="I466" s="10"/>
    </row>
    <row r="467" ht="15.75" customHeight="1">
      <c r="A467" s="11" t="str">
        <f t="shared" si="2"/>
        <v/>
      </c>
      <c r="B467" s="14"/>
      <c r="C467" s="10"/>
      <c r="D467" s="14"/>
      <c r="E467" s="10"/>
      <c r="F467" s="14"/>
      <c r="G467" s="10"/>
      <c r="H467" s="14"/>
      <c r="I467" s="10"/>
    </row>
    <row r="468" ht="15.75" customHeight="1">
      <c r="A468" s="11" t="str">
        <f t="shared" si="2"/>
        <v/>
      </c>
      <c r="B468" s="14"/>
      <c r="C468" s="10"/>
      <c r="D468" s="14"/>
      <c r="E468" s="10"/>
      <c r="F468" s="14"/>
      <c r="G468" s="10"/>
      <c r="H468" s="14"/>
      <c r="I468" s="10"/>
    </row>
    <row r="469" ht="15.75" customHeight="1">
      <c r="A469" s="11" t="str">
        <f t="shared" si="2"/>
        <v/>
      </c>
      <c r="B469" s="14"/>
      <c r="C469" s="10"/>
      <c r="D469" s="14"/>
      <c r="E469" s="10"/>
      <c r="F469" s="14"/>
      <c r="G469" s="10"/>
      <c r="H469" s="14"/>
      <c r="I469" s="10"/>
    </row>
    <row r="470" ht="15.75" customHeight="1">
      <c r="A470" s="11" t="str">
        <f t="shared" si="2"/>
        <v/>
      </c>
      <c r="B470" s="14"/>
      <c r="C470" s="10"/>
      <c r="D470" s="14"/>
      <c r="E470" s="10"/>
      <c r="F470" s="14"/>
      <c r="G470" s="10"/>
      <c r="H470" s="14"/>
      <c r="I470" s="10"/>
    </row>
    <row r="471" ht="15.75" customHeight="1">
      <c r="A471" s="11" t="str">
        <f t="shared" si="2"/>
        <v/>
      </c>
      <c r="B471" s="14"/>
      <c r="C471" s="10"/>
      <c r="D471" s="14"/>
      <c r="E471" s="10"/>
      <c r="F471" s="14"/>
      <c r="G471" s="10"/>
      <c r="H471" s="14"/>
      <c r="I471" s="10"/>
    </row>
    <row r="472" ht="15.75" customHeight="1">
      <c r="A472" s="11" t="str">
        <f t="shared" si="2"/>
        <v/>
      </c>
      <c r="B472" s="14"/>
      <c r="C472" s="10"/>
      <c r="D472" s="14"/>
      <c r="E472" s="10"/>
      <c r="F472" s="14"/>
      <c r="G472" s="10"/>
      <c r="H472" s="14"/>
      <c r="I472" s="10"/>
    </row>
    <row r="473" ht="15.75" customHeight="1">
      <c r="A473" s="11" t="str">
        <f t="shared" si="2"/>
        <v/>
      </c>
      <c r="B473" s="14"/>
      <c r="C473" s="10"/>
      <c r="D473" s="14"/>
      <c r="E473" s="10"/>
      <c r="F473" s="14"/>
      <c r="G473" s="10"/>
      <c r="H473" s="14"/>
      <c r="I473" s="10"/>
    </row>
    <row r="474" ht="15.75" customHeight="1">
      <c r="A474" s="11" t="str">
        <f t="shared" si="2"/>
        <v/>
      </c>
      <c r="B474" s="14"/>
      <c r="C474" s="10"/>
      <c r="D474" s="14"/>
      <c r="E474" s="10"/>
      <c r="F474" s="14"/>
      <c r="G474" s="10"/>
      <c r="H474" s="14"/>
      <c r="I474" s="10"/>
    </row>
    <row r="475" ht="15.75" customHeight="1">
      <c r="A475" s="11" t="str">
        <f t="shared" si="2"/>
        <v/>
      </c>
      <c r="B475" s="14"/>
      <c r="C475" s="10"/>
      <c r="D475" s="14"/>
      <c r="E475" s="10"/>
      <c r="F475" s="14"/>
      <c r="G475" s="10"/>
      <c r="H475" s="14"/>
      <c r="I475" s="10"/>
    </row>
    <row r="476" ht="15.75" customHeight="1">
      <c r="A476" s="11" t="str">
        <f t="shared" si="2"/>
        <v/>
      </c>
      <c r="B476" s="14"/>
      <c r="C476" s="10"/>
      <c r="D476" s="14"/>
      <c r="E476" s="10"/>
      <c r="F476" s="14"/>
      <c r="G476" s="10"/>
      <c r="H476" s="14"/>
      <c r="I476" s="10"/>
    </row>
    <row r="477" ht="15.75" customHeight="1">
      <c r="A477" s="11" t="str">
        <f t="shared" si="2"/>
        <v/>
      </c>
      <c r="B477" s="14"/>
      <c r="C477" s="10"/>
      <c r="D477" s="14"/>
      <c r="E477" s="10"/>
      <c r="F477" s="14"/>
      <c r="G477" s="10"/>
      <c r="H477" s="14"/>
      <c r="I477" s="10"/>
    </row>
    <row r="478" ht="15.75" customHeight="1">
      <c r="A478" s="11" t="str">
        <f t="shared" si="2"/>
        <v/>
      </c>
      <c r="B478" s="14"/>
      <c r="C478" s="10"/>
      <c r="D478" s="14"/>
      <c r="E478" s="10"/>
      <c r="F478" s="14"/>
      <c r="G478" s="10"/>
      <c r="H478" s="14"/>
      <c r="I478" s="10"/>
    </row>
    <row r="479" ht="15.75" customHeight="1">
      <c r="A479" s="11" t="str">
        <f t="shared" si="2"/>
        <v/>
      </c>
      <c r="B479" s="14"/>
      <c r="C479" s="10"/>
      <c r="D479" s="14"/>
      <c r="E479" s="10"/>
      <c r="F479" s="14"/>
      <c r="G479" s="10"/>
      <c r="H479" s="14"/>
      <c r="I479" s="10"/>
    </row>
    <row r="480" ht="15.75" customHeight="1">
      <c r="A480" s="11" t="str">
        <f t="shared" si="2"/>
        <v/>
      </c>
      <c r="B480" s="14"/>
      <c r="C480" s="10"/>
      <c r="D480" s="14"/>
      <c r="E480" s="10"/>
      <c r="F480" s="14"/>
      <c r="G480" s="10"/>
      <c r="H480" s="14"/>
      <c r="I480" s="10"/>
    </row>
    <row r="481" ht="15.75" customHeight="1">
      <c r="A481" s="11" t="str">
        <f t="shared" si="2"/>
        <v/>
      </c>
      <c r="B481" s="14"/>
      <c r="C481" s="10"/>
      <c r="D481" s="14"/>
      <c r="E481" s="10"/>
      <c r="F481" s="14"/>
      <c r="G481" s="10"/>
      <c r="H481" s="14"/>
      <c r="I481" s="10"/>
    </row>
    <row r="482" ht="15.75" customHeight="1">
      <c r="A482" s="11" t="str">
        <f t="shared" si="2"/>
        <v/>
      </c>
      <c r="B482" s="14"/>
      <c r="C482" s="10"/>
      <c r="D482" s="14"/>
      <c r="E482" s="10"/>
      <c r="F482" s="14"/>
      <c r="G482" s="10"/>
      <c r="H482" s="14"/>
      <c r="I482" s="10"/>
    </row>
    <row r="483" ht="15.75" customHeight="1">
      <c r="A483" s="11" t="str">
        <f t="shared" si="2"/>
        <v/>
      </c>
      <c r="B483" s="14"/>
      <c r="C483" s="10"/>
      <c r="D483" s="14"/>
      <c r="E483" s="10"/>
      <c r="F483" s="14"/>
      <c r="G483" s="10"/>
      <c r="H483" s="14"/>
      <c r="I483" s="10"/>
    </row>
    <row r="484" ht="15.75" customHeight="1">
      <c r="A484" s="11" t="str">
        <f t="shared" si="2"/>
        <v/>
      </c>
      <c r="B484" s="14"/>
      <c r="C484" s="10"/>
      <c r="D484" s="14"/>
      <c r="E484" s="10"/>
      <c r="F484" s="14"/>
      <c r="G484" s="10"/>
      <c r="H484" s="14"/>
      <c r="I484" s="10"/>
    </row>
    <row r="485" ht="15.75" customHeight="1">
      <c r="A485" s="11" t="str">
        <f t="shared" si="2"/>
        <v/>
      </c>
      <c r="B485" s="14"/>
      <c r="C485" s="10"/>
      <c r="D485" s="14"/>
      <c r="E485" s="10"/>
      <c r="F485" s="14"/>
      <c r="G485" s="10"/>
      <c r="H485" s="14"/>
      <c r="I485" s="10"/>
    </row>
    <row r="486" ht="15.75" customHeight="1">
      <c r="A486" s="11" t="str">
        <f t="shared" si="2"/>
        <v/>
      </c>
      <c r="B486" s="14"/>
      <c r="C486" s="10"/>
      <c r="D486" s="14"/>
      <c r="E486" s="10"/>
      <c r="F486" s="14"/>
      <c r="G486" s="10"/>
      <c r="H486" s="14"/>
      <c r="I486" s="10"/>
    </row>
    <row r="487" ht="15.75" customHeight="1">
      <c r="A487" s="11" t="str">
        <f t="shared" si="2"/>
        <v/>
      </c>
      <c r="B487" s="14"/>
      <c r="C487" s="10"/>
      <c r="D487" s="14"/>
      <c r="E487" s="10"/>
      <c r="F487" s="14"/>
      <c r="G487" s="10"/>
      <c r="H487" s="14"/>
      <c r="I487" s="10"/>
    </row>
    <row r="488" ht="15.75" customHeight="1">
      <c r="A488" s="11" t="str">
        <f t="shared" si="2"/>
        <v/>
      </c>
      <c r="B488" s="14"/>
      <c r="C488" s="10"/>
      <c r="D488" s="14"/>
      <c r="E488" s="10"/>
      <c r="F488" s="14"/>
      <c r="G488" s="10"/>
      <c r="H488" s="14"/>
      <c r="I488" s="10"/>
    </row>
    <row r="489" ht="15.75" customHeight="1">
      <c r="A489" s="11" t="str">
        <f t="shared" si="2"/>
        <v/>
      </c>
      <c r="B489" s="14"/>
      <c r="C489" s="10"/>
      <c r="D489" s="14"/>
      <c r="E489" s="10"/>
      <c r="F489" s="14"/>
      <c r="G489" s="10"/>
      <c r="H489" s="14"/>
      <c r="I489" s="10"/>
    </row>
    <row r="490" ht="15.75" customHeight="1">
      <c r="A490" s="11" t="str">
        <f t="shared" si="2"/>
        <v/>
      </c>
      <c r="B490" s="14"/>
      <c r="C490" s="10"/>
      <c r="D490" s="14"/>
      <c r="E490" s="10"/>
      <c r="F490" s="14"/>
      <c r="G490" s="10"/>
      <c r="H490" s="14"/>
      <c r="I490" s="10"/>
    </row>
    <row r="491" ht="15.75" customHeight="1">
      <c r="A491" s="11" t="str">
        <f t="shared" si="2"/>
        <v/>
      </c>
      <c r="B491" s="14"/>
      <c r="C491" s="10"/>
      <c r="D491" s="14"/>
      <c r="E491" s="10"/>
      <c r="F491" s="14"/>
      <c r="G491" s="10"/>
      <c r="H491" s="14"/>
      <c r="I491" s="10"/>
    </row>
    <row r="492" ht="15.75" customHeight="1">
      <c r="A492" s="11" t="str">
        <f t="shared" si="2"/>
        <v/>
      </c>
      <c r="B492" s="14"/>
      <c r="C492" s="10"/>
      <c r="D492" s="14"/>
      <c r="E492" s="10"/>
      <c r="F492" s="14"/>
      <c r="G492" s="10"/>
      <c r="H492" s="14"/>
      <c r="I492" s="10"/>
    </row>
    <row r="493" ht="15.75" customHeight="1">
      <c r="A493" s="11" t="str">
        <f t="shared" si="2"/>
        <v/>
      </c>
      <c r="B493" s="14"/>
      <c r="C493" s="10"/>
      <c r="D493" s="14"/>
      <c r="E493" s="10"/>
      <c r="F493" s="14"/>
      <c r="G493" s="10"/>
      <c r="H493" s="14"/>
      <c r="I493" s="10"/>
    </row>
    <row r="494" ht="15.75" customHeight="1">
      <c r="A494" s="11" t="str">
        <f t="shared" si="2"/>
        <v/>
      </c>
      <c r="B494" s="14"/>
      <c r="C494" s="10"/>
      <c r="D494" s="14"/>
      <c r="E494" s="10"/>
      <c r="F494" s="14"/>
      <c r="G494" s="10"/>
      <c r="H494" s="14"/>
      <c r="I494" s="10"/>
    </row>
    <row r="495" ht="15.75" customHeight="1">
      <c r="A495" s="11" t="str">
        <f t="shared" si="2"/>
        <v/>
      </c>
      <c r="B495" s="14"/>
      <c r="C495" s="10"/>
      <c r="D495" s="14"/>
      <c r="E495" s="10"/>
      <c r="F495" s="14"/>
      <c r="G495" s="10"/>
      <c r="H495" s="14"/>
      <c r="I495" s="10"/>
    </row>
    <row r="496" ht="15.75" customHeight="1">
      <c r="A496" s="11" t="str">
        <f t="shared" si="2"/>
        <v/>
      </c>
      <c r="B496" s="14"/>
      <c r="C496" s="10"/>
      <c r="D496" s="14"/>
      <c r="E496" s="10"/>
      <c r="F496" s="14"/>
      <c r="G496" s="10"/>
      <c r="H496" s="14"/>
      <c r="I496" s="10"/>
    </row>
    <row r="497" ht="15.75" customHeight="1">
      <c r="A497" s="11" t="str">
        <f t="shared" si="2"/>
        <v/>
      </c>
      <c r="B497" s="14"/>
      <c r="C497" s="10"/>
      <c r="D497" s="14"/>
      <c r="E497" s="10"/>
      <c r="F497" s="14"/>
      <c r="G497" s="10"/>
      <c r="H497" s="14"/>
      <c r="I497" s="10"/>
    </row>
    <row r="498" ht="15.75" customHeight="1">
      <c r="A498" s="11" t="str">
        <f t="shared" si="2"/>
        <v/>
      </c>
      <c r="B498" s="14"/>
      <c r="C498" s="10"/>
      <c r="D498" s="14"/>
      <c r="E498" s="10"/>
      <c r="F498" s="14"/>
      <c r="G498" s="10"/>
      <c r="H498" s="14"/>
      <c r="I498" s="10"/>
    </row>
    <row r="499" ht="15.75" customHeight="1">
      <c r="A499" s="11" t="str">
        <f t="shared" si="2"/>
        <v/>
      </c>
      <c r="B499" s="14"/>
      <c r="C499" s="10"/>
      <c r="D499" s="14"/>
      <c r="E499" s="10"/>
      <c r="F499" s="14"/>
      <c r="G499" s="10"/>
      <c r="H499" s="14"/>
      <c r="I499" s="10"/>
    </row>
    <row r="500" ht="15.75" customHeight="1">
      <c r="A500" s="11" t="str">
        <f t="shared" si="2"/>
        <v/>
      </c>
      <c r="B500" s="14"/>
      <c r="C500" s="10"/>
      <c r="D500" s="14"/>
      <c r="E500" s="10"/>
      <c r="F500" s="14"/>
      <c r="G500" s="10"/>
      <c r="H500" s="14"/>
      <c r="I500" s="10"/>
    </row>
    <row r="501" ht="15.75" customHeight="1">
      <c r="A501" s="11" t="str">
        <f t="shared" si="2"/>
        <v/>
      </c>
      <c r="B501" s="14"/>
      <c r="C501" s="10"/>
      <c r="D501" s="14"/>
      <c r="E501" s="10"/>
      <c r="F501" s="14"/>
      <c r="G501" s="10"/>
      <c r="H501" s="14"/>
      <c r="I501" s="10"/>
    </row>
    <row r="502" ht="15.75" customHeight="1">
      <c r="A502" s="11" t="str">
        <f t="shared" si="2"/>
        <v/>
      </c>
      <c r="B502" s="14"/>
      <c r="C502" s="10"/>
      <c r="D502" s="14"/>
      <c r="E502" s="10"/>
      <c r="F502" s="14"/>
      <c r="G502" s="10"/>
      <c r="H502" s="14"/>
      <c r="I502" s="10"/>
    </row>
    <row r="503" ht="15.75" customHeight="1">
      <c r="A503" s="11" t="str">
        <f t="shared" si="2"/>
        <v/>
      </c>
      <c r="B503" s="14"/>
      <c r="C503" s="10"/>
      <c r="D503" s="14"/>
      <c r="E503" s="10"/>
      <c r="F503" s="14"/>
      <c r="G503" s="10"/>
      <c r="H503" s="14"/>
      <c r="I503" s="10"/>
    </row>
    <row r="504" ht="15.75" customHeight="1">
      <c r="A504" s="11" t="str">
        <f t="shared" si="2"/>
        <v/>
      </c>
      <c r="B504" s="14"/>
      <c r="C504" s="10"/>
      <c r="D504" s="14"/>
      <c r="E504" s="10"/>
      <c r="F504" s="14"/>
      <c r="G504" s="10"/>
      <c r="H504" s="14"/>
      <c r="I504" s="10"/>
    </row>
    <row r="505" ht="15.75" customHeight="1">
      <c r="A505" s="11" t="str">
        <f t="shared" si="2"/>
        <v/>
      </c>
      <c r="B505" s="14"/>
      <c r="C505" s="10"/>
      <c r="D505" s="14"/>
      <c r="E505" s="10"/>
      <c r="F505" s="14"/>
      <c r="G505" s="10"/>
      <c r="H505" s="14"/>
      <c r="I505" s="10"/>
    </row>
    <row r="506" ht="15.75" customHeight="1">
      <c r="A506" s="11" t="str">
        <f t="shared" si="2"/>
        <v/>
      </c>
      <c r="B506" s="14"/>
      <c r="C506" s="10"/>
      <c r="D506" s="14"/>
      <c r="E506" s="10"/>
      <c r="F506" s="14"/>
      <c r="G506" s="10"/>
      <c r="H506" s="14"/>
      <c r="I506" s="10"/>
    </row>
    <row r="507" ht="15.75" customHeight="1">
      <c r="A507" s="11" t="str">
        <f t="shared" si="2"/>
        <v/>
      </c>
      <c r="B507" s="14"/>
      <c r="C507" s="10"/>
      <c r="D507" s="14"/>
      <c r="E507" s="10"/>
      <c r="F507" s="14"/>
      <c r="G507" s="10"/>
      <c r="H507" s="14"/>
      <c r="I507" s="10"/>
    </row>
    <row r="508" ht="15.75" customHeight="1">
      <c r="A508" s="11" t="str">
        <f t="shared" si="2"/>
        <v/>
      </c>
      <c r="B508" s="14"/>
      <c r="C508" s="10"/>
      <c r="D508" s="14"/>
      <c r="E508" s="10"/>
      <c r="F508" s="14"/>
      <c r="G508" s="10"/>
      <c r="H508" s="14"/>
      <c r="I508" s="10"/>
    </row>
    <row r="509" ht="15.75" customHeight="1">
      <c r="A509" s="11" t="str">
        <f t="shared" si="2"/>
        <v/>
      </c>
      <c r="B509" s="14"/>
      <c r="C509" s="10"/>
      <c r="D509" s="14"/>
      <c r="E509" s="10"/>
      <c r="F509" s="14"/>
      <c r="G509" s="10"/>
      <c r="H509" s="14"/>
      <c r="I509" s="10"/>
    </row>
    <row r="510" ht="15.75" customHeight="1">
      <c r="A510" s="11" t="str">
        <f t="shared" si="2"/>
        <v/>
      </c>
      <c r="B510" s="14"/>
      <c r="C510" s="10"/>
      <c r="D510" s="14"/>
      <c r="E510" s="10"/>
      <c r="F510" s="14"/>
      <c r="G510" s="10"/>
      <c r="H510" s="14"/>
      <c r="I510" s="10"/>
    </row>
    <row r="511" ht="15.75" customHeight="1">
      <c r="A511" s="11" t="str">
        <f t="shared" si="2"/>
        <v/>
      </c>
      <c r="B511" s="14"/>
      <c r="C511" s="10"/>
      <c r="D511" s="14"/>
      <c r="E511" s="10"/>
      <c r="F511" s="14"/>
      <c r="G511" s="10"/>
      <c r="H511" s="14"/>
      <c r="I511" s="10"/>
    </row>
    <row r="512" ht="15.75" customHeight="1">
      <c r="A512" s="11" t="str">
        <f t="shared" si="2"/>
        <v/>
      </c>
      <c r="B512" s="14"/>
      <c r="C512" s="10"/>
      <c r="D512" s="14"/>
      <c r="E512" s="10"/>
      <c r="F512" s="14"/>
      <c r="G512" s="10"/>
      <c r="H512" s="14"/>
      <c r="I512" s="10"/>
    </row>
    <row r="513" ht="15.75" customHeight="1">
      <c r="A513" s="11" t="str">
        <f t="shared" si="2"/>
        <v/>
      </c>
      <c r="B513" s="14"/>
      <c r="C513" s="10"/>
      <c r="D513" s="14"/>
      <c r="E513" s="10"/>
      <c r="F513" s="14"/>
      <c r="G513" s="10"/>
      <c r="H513" s="14"/>
      <c r="I513" s="10"/>
    </row>
    <row r="514" ht="15.75" customHeight="1">
      <c r="A514" s="11" t="str">
        <f t="shared" si="2"/>
        <v/>
      </c>
      <c r="B514" s="14"/>
      <c r="C514" s="10"/>
      <c r="D514" s="14"/>
      <c r="E514" s="10"/>
      <c r="F514" s="14"/>
      <c r="G514" s="10"/>
      <c r="H514" s="14"/>
      <c r="I514" s="10"/>
    </row>
    <row r="515" ht="15.75" customHeight="1">
      <c r="A515" s="11" t="str">
        <f t="shared" si="2"/>
        <v/>
      </c>
      <c r="B515" s="14"/>
      <c r="C515" s="10"/>
      <c r="D515" s="14"/>
      <c r="E515" s="10"/>
      <c r="F515" s="14"/>
      <c r="G515" s="10"/>
      <c r="H515" s="14"/>
      <c r="I515" s="10"/>
    </row>
    <row r="516" ht="15.75" customHeight="1">
      <c r="A516" s="11" t="str">
        <f t="shared" si="2"/>
        <v/>
      </c>
      <c r="B516" s="14"/>
      <c r="C516" s="10"/>
      <c r="D516" s="14"/>
      <c r="E516" s="10"/>
      <c r="F516" s="14"/>
      <c r="G516" s="10"/>
      <c r="H516" s="14"/>
      <c r="I516" s="10"/>
    </row>
    <row r="517" ht="15.75" customHeight="1">
      <c r="A517" s="11" t="str">
        <f t="shared" si="2"/>
        <v/>
      </c>
      <c r="B517" s="14"/>
      <c r="C517" s="10"/>
      <c r="D517" s="14"/>
      <c r="E517" s="10"/>
      <c r="F517" s="14"/>
      <c r="G517" s="10"/>
      <c r="H517" s="14"/>
      <c r="I517" s="10"/>
    </row>
    <row r="518" ht="15.75" customHeight="1">
      <c r="A518" s="11" t="str">
        <f t="shared" si="2"/>
        <v/>
      </c>
      <c r="B518" s="14"/>
      <c r="C518" s="10"/>
      <c r="D518" s="14"/>
      <c r="E518" s="10"/>
      <c r="F518" s="14"/>
      <c r="G518" s="10"/>
      <c r="H518" s="14"/>
      <c r="I518" s="10"/>
    </row>
    <row r="519" ht="15.75" customHeight="1">
      <c r="A519" s="11" t="str">
        <f t="shared" si="2"/>
        <v/>
      </c>
      <c r="B519" s="14"/>
      <c r="C519" s="10"/>
      <c r="D519" s="14"/>
      <c r="E519" s="10"/>
      <c r="F519" s="14"/>
      <c r="G519" s="10"/>
      <c r="H519" s="14"/>
      <c r="I519" s="10"/>
    </row>
    <row r="520" ht="15.75" customHeight="1">
      <c r="A520" s="11" t="str">
        <f t="shared" si="2"/>
        <v/>
      </c>
      <c r="B520" s="14"/>
      <c r="C520" s="10"/>
      <c r="D520" s="14"/>
      <c r="E520" s="10"/>
      <c r="F520" s="14"/>
      <c r="G520" s="10"/>
      <c r="H520" s="14"/>
      <c r="I520" s="10"/>
    </row>
    <row r="521" ht="15.75" customHeight="1">
      <c r="A521" s="11" t="str">
        <f t="shared" si="2"/>
        <v/>
      </c>
      <c r="B521" s="14"/>
      <c r="C521" s="10"/>
      <c r="D521" s="14"/>
      <c r="E521" s="10"/>
      <c r="F521" s="14"/>
      <c r="G521" s="10"/>
      <c r="H521" s="14"/>
      <c r="I521" s="10"/>
    </row>
    <row r="522" ht="15.75" customHeight="1">
      <c r="A522" s="11" t="str">
        <f t="shared" si="2"/>
        <v/>
      </c>
      <c r="B522" s="14"/>
      <c r="C522" s="10"/>
      <c r="D522" s="14"/>
      <c r="E522" s="10"/>
      <c r="F522" s="14"/>
      <c r="G522" s="10"/>
      <c r="H522" s="14"/>
      <c r="I522" s="10"/>
    </row>
    <row r="523" ht="15.75" customHeight="1">
      <c r="A523" s="11" t="str">
        <f t="shared" si="2"/>
        <v/>
      </c>
      <c r="B523" s="14"/>
      <c r="C523" s="10"/>
      <c r="D523" s="14"/>
      <c r="E523" s="10"/>
      <c r="F523" s="14"/>
      <c r="G523" s="10"/>
      <c r="H523" s="14"/>
      <c r="I523" s="10"/>
    </row>
    <row r="524" ht="15.75" customHeight="1">
      <c r="A524" s="11" t="str">
        <f t="shared" si="2"/>
        <v/>
      </c>
      <c r="B524" s="14"/>
      <c r="C524" s="10"/>
      <c r="D524" s="14"/>
      <c r="E524" s="10"/>
      <c r="F524" s="14"/>
      <c r="G524" s="10"/>
      <c r="H524" s="14"/>
      <c r="I524" s="10"/>
    </row>
    <row r="525" ht="15.75" customHeight="1">
      <c r="A525" s="11" t="str">
        <f t="shared" si="2"/>
        <v/>
      </c>
      <c r="B525" s="14"/>
      <c r="C525" s="10"/>
      <c r="D525" s="14"/>
      <c r="E525" s="10"/>
      <c r="F525" s="14"/>
      <c r="G525" s="10"/>
      <c r="H525" s="14"/>
      <c r="I525" s="10"/>
    </row>
    <row r="526" ht="15.75" customHeight="1">
      <c r="A526" s="11" t="str">
        <f t="shared" si="2"/>
        <v/>
      </c>
      <c r="B526" s="14"/>
      <c r="C526" s="10"/>
      <c r="D526" s="14"/>
      <c r="E526" s="10"/>
      <c r="F526" s="14"/>
      <c r="G526" s="10"/>
      <c r="H526" s="14"/>
      <c r="I526" s="10"/>
    </row>
    <row r="527" ht="15.75" customHeight="1">
      <c r="A527" s="11" t="str">
        <f t="shared" si="2"/>
        <v/>
      </c>
      <c r="B527" s="14"/>
      <c r="C527" s="10"/>
      <c r="D527" s="14"/>
      <c r="E527" s="10"/>
      <c r="F527" s="14"/>
      <c r="G527" s="10"/>
      <c r="H527" s="14"/>
      <c r="I527" s="10"/>
    </row>
    <row r="528" ht="15.75" customHeight="1">
      <c r="A528" s="11" t="str">
        <f t="shared" si="2"/>
        <v/>
      </c>
      <c r="B528" s="14"/>
      <c r="C528" s="10"/>
      <c r="D528" s="14"/>
      <c r="E528" s="10"/>
      <c r="F528" s="14"/>
      <c r="G528" s="10"/>
      <c r="H528" s="14"/>
      <c r="I528" s="10"/>
    </row>
    <row r="529" ht="15.75" customHeight="1">
      <c r="A529" s="11" t="str">
        <f t="shared" si="2"/>
        <v/>
      </c>
      <c r="B529" s="14"/>
      <c r="C529" s="10"/>
      <c r="D529" s="14"/>
      <c r="E529" s="10"/>
      <c r="F529" s="14"/>
      <c r="G529" s="10"/>
      <c r="H529" s="14"/>
      <c r="I529" s="10"/>
    </row>
    <row r="530" ht="15.75" customHeight="1">
      <c r="A530" s="11" t="str">
        <f t="shared" si="2"/>
        <v/>
      </c>
      <c r="B530" s="14"/>
      <c r="C530" s="10"/>
      <c r="D530" s="14"/>
      <c r="E530" s="10"/>
      <c r="F530" s="14"/>
      <c r="G530" s="10"/>
      <c r="H530" s="14"/>
      <c r="I530" s="10"/>
    </row>
    <row r="531" ht="15.75" customHeight="1">
      <c r="A531" s="11" t="str">
        <f t="shared" si="2"/>
        <v/>
      </c>
      <c r="B531" s="14"/>
      <c r="C531" s="10"/>
      <c r="D531" s="14"/>
      <c r="E531" s="10"/>
      <c r="F531" s="14"/>
      <c r="G531" s="10"/>
      <c r="H531" s="14"/>
      <c r="I531" s="10"/>
    </row>
    <row r="532" ht="15.75" customHeight="1">
      <c r="A532" s="11" t="str">
        <f t="shared" si="2"/>
        <v/>
      </c>
      <c r="B532" s="14"/>
      <c r="C532" s="10"/>
      <c r="D532" s="14"/>
      <c r="E532" s="10"/>
      <c r="F532" s="14"/>
      <c r="G532" s="10"/>
      <c r="H532" s="14"/>
      <c r="I532" s="10"/>
    </row>
    <row r="533" ht="15.75" customHeight="1">
      <c r="A533" s="11" t="str">
        <f t="shared" si="2"/>
        <v/>
      </c>
      <c r="B533" s="14"/>
      <c r="C533" s="10"/>
      <c r="D533" s="14"/>
      <c r="E533" s="10"/>
      <c r="F533" s="14"/>
      <c r="G533" s="10"/>
      <c r="H533" s="14"/>
      <c r="I533" s="10"/>
    </row>
    <row r="534" ht="15.75" customHeight="1">
      <c r="A534" s="11" t="str">
        <f t="shared" si="2"/>
        <v/>
      </c>
      <c r="B534" s="14"/>
      <c r="C534" s="10"/>
      <c r="D534" s="14"/>
      <c r="E534" s="10"/>
      <c r="F534" s="14"/>
      <c r="G534" s="10"/>
      <c r="H534" s="14"/>
      <c r="I534" s="10"/>
    </row>
    <row r="535" ht="15.75" customHeight="1">
      <c r="A535" s="11" t="str">
        <f t="shared" si="2"/>
        <v/>
      </c>
      <c r="B535" s="14"/>
      <c r="C535" s="10"/>
      <c r="D535" s="14"/>
      <c r="E535" s="10"/>
      <c r="F535" s="14"/>
      <c r="G535" s="10"/>
      <c r="H535" s="14"/>
      <c r="I535" s="10"/>
    </row>
    <row r="536" ht="15.75" customHeight="1">
      <c r="A536" s="11" t="str">
        <f t="shared" si="2"/>
        <v/>
      </c>
      <c r="B536" s="14"/>
      <c r="C536" s="10"/>
      <c r="D536" s="14"/>
      <c r="E536" s="10"/>
      <c r="F536" s="14"/>
      <c r="G536" s="10"/>
      <c r="H536" s="14"/>
      <c r="I536" s="10"/>
    </row>
    <row r="537" ht="15.75" customHeight="1">
      <c r="A537" s="11" t="str">
        <f t="shared" si="2"/>
        <v/>
      </c>
      <c r="B537" s="14"/>
      <c r="C537" s="10"/>
      <c r="D537" s="14"/>
      <c r="E537" s="10"/>
      <c r="F537" s="14"/>
      <c r="G537" s="10"/>
      <c r="H537" s="14"/>
      <c r="I537" s="10"/>
    </row>
    <row r="538" ht="15.75" customHeight="1">
      <c r="A538" s="11" t="str">
        <f t="shared" si="2"/>
        <v/>
      </c>
      <c r="B538" s="14"/>
      <c r="C538" s="10"/>
      <c r="D538" s="14"/>
      <c r="E538" s="10"/>
      <c r="F538" s="14"/>
      <c r="G538" s="10"/>
      <c r="H538" s="14"/>
      <c r="I538" s="10"/>
    </row>
    <row r="539" ht="15.75" customHeight="1">
      <c r="A539" s="11" t="str">
        <f t="shared" si="2"/>
        <v/>
      </c>
      <c r="B539" s="14"/>
      <c r="C539" s="10"/>
      <c r="D539" s="14"/>
      <c r="E539" s="10"/>
      <c r="F539" s="14"/>
      <c r="G539" s="10"/>
      <c r="H539" s="14"/>
      <c r="I539" s="10"/>
    </row>
    <row r="540" ht="15.75" customHeight="1">
      <c r="A540" s="11" t="str">
        <f t="shared" si="2"/>
        <v/>
      </c>
      <c r="B540" s="14"/>
      <c r="C540" s="10"/>
      <c r="D540" s="14"/>
      <c r="E540" s="10"/>
      <c r="F540" s="14"/>
      <c r="G540" s="10"/>
      <c r="H540" s="14"/>
      <c r="I540" s="10"/>
    </row>
    <row r="541" ht="15.75" customHeight="1">
      <c r="A541" s="11" t="str">
        <f t="shared" si="2"/>
        <v/>
      </c>
      <c r="B541" s="14"/>
      <c r="C541" s="10"/>
      <c r="D541" s="14"/>
      <c r="E541" s="10"/>
      <c r="F541" s="14"/>
      <c r="G541" s="10"/>
      <c r="H541" s="14"/>
      <c r="I541" s="10"/>
    </row>
    <row r="542" ht="15.75" customHeight="1">
      <c r="A542" s="11" t="str">
        <f t="shared" si="2"/>
        <v/>
      </c>
      <c r="B542" s="14"/>
      <c r="C542" s="10"/>
      <c r="D542" s="14"/>
      <c r="E542" s="10"/>
      <c r="F542" s="14"/>
      <c r="G542" s="10"/>
      <c r="H542" s="14"/>
      <c r="I542" s="10"/>
    </row>
    <row r="543" ht="15.75" customHeight="1">
      <c r="A543" s="11" t="str">
        <f t="shared" si="2"/>
        <v/>
      </c>
      <c r="B543" s="14"/>
      <c r="C543" s="10"/>
      <c r="D543" s="14"/>
      <c r="E543" s="10"/>
      <c r="F543" s="14"/>
      <c r="G543" s="10"/>
      <c r="H543" s="14"/>
      <c r="I543" s="10"/>
    </row>
    <row r="544" ht="15.75" customHeight="1">
      <c r="A544" s="11" t="str">
        <f t="shared" si="2"/>
        <v/>
      </c>
      <c r="B544" s="14"/>
      <c r="C544" s="10"/>
      <c r="D544" s="14"/>
      <c r="E544" s="10"/>
      <c r="F544" s="14"/>
      <c r="G544" s="10"/>
      <c r="H544" s="14"/>
      <c r="I544" s="10"/>
    </row>
    <row r="545" ht="15.75" customHeight="1">
      <c r="A545" s="11" t="str">
        <f t="shared" si="2"/>
        <v/>
      </c>
      <c r="B545" s="14"/>
      <c r="C545" s="10"/>
      <c r="D545" s="14"/>
      <c r="E545" s="10"/>
      <c r="F545" s="14"/>
      <c r="G545" s="10"/>
      <c r="H545" s="14"/>
      <c r="I545" s="10"/>
    </row>
    <row r="546" ht="15.75" customHeight="1">
      <c r="A546" s="11" t="str">
        <f t="shared" si="2"/>
        <v/>
      </c>
      <c r="B546" s="14"/>
      <c r="C546" s="10"/>
      <c r="D546" s="14"/>
      <c r="E546" s="10"/>
      <c r="F546" s="14"/>
      <c r="G546" s="10"/>
      <c r="H546" s="14"/>
      <c r="I546" s="10"/>
    </row>
    <row r="547" ht="15.75" customHeight="1">
      <c r="A547" s="11" t="str">
        <f t="shared" si="2"/>
        <v/>
      </c>
      <c r="B547" s="14"/>
      <c r="C547" s="10"/>
      <c r="D547" s="14"/>
      <c r="E547" s="10"/>
      <c r="F547" s="14"/>
      <c r="G547" s="10"/>
      <c r="H547" s="14"/>
      <c r="I547" s="10"/>
    </row>
    <row r="548" ht="15.75" customHeight="1">
      <c r="A548" s="11" t="str">
        <f t="shared" si="2"/>
        <v/>
      </c>
      <c r="B548" s="14"/>
      <c r="C548" s="10"/>
      <c r="D548" s="14"/>
      <c r="E548" s="10"/>
      <c r="F548" s="14"/>
      <c r="G548" s="10"/>
      <c r="H548" s="14"/>
      <c r="I548" s="10"/>
    </row>
    <row r="549" ht="15.75" customHeight="1">
      <c r="A549" s="11" t="str">
        <f t="shared" si="2"/>
        <v/>
      </c>
      <c r="B549" s="14"/>
      <c r="C549" s="10"/>
      <c r="D549" s="14"/>
      <c r="E549" s="10"/>
      <c r="F549" s="14"/>
      <c r="G549" s="10"/>
      <c r="H549" s="14"/>
      <c r="I549" s="10"/>
    </row>
    <row r="550" ht="15.75" customHeight="1">
      <c r="A550" s="11" t="str">
        <f t="shared" si="2"/>
        <v/>
      </c>
      <c r="B550" s="14"/>
      <c r="C550" s="10"/>
      <c r="D550" s="14"/>
      <c r="E550" s="10"/>
      <c r="F550" s="14"/>
      <c r="G550" s="10"/>
      <c r="H550" s="14"/>
      <c r="I550" s="10"/>
    </row>
    <row r="551" ht="15.75" customHeight="1">
      <c r="A551" s="11" t="str">
        <f t="shared" si="2"/>
        <v/>
      </c>
      <c r="B551" s="14"/>
      <c r="C551" s="10"/>
      <c r="D551" s="14"/>
      <c r="E551" s="10"/>
      <c r="F551" s="14"/>
      <c r="G551" s="10"/>
      <c r="H551" s="14"/>
      <c r="I551" s="10"/>
    </row>
    <row r="552" ht="15.75" customHeight="1">
      <c r="A552" s="11" t="str">
        <f t="shared" si="2"/>
        <v/>
      </c>
      <c r="B552" s="14"/>
      <c r="C552" s="10"/>
      <c r="D552" s="14"/>
      <c r="E552" s="10"/>
      <c r="F552" s="14"/>
      <c r="G552" s="10"/>
      <c r="H552" s="14"/>
      <c r="I552" s="10"/>
    </row>
    <row r="553" ht="15.75" customHeight="1">
      <c r="A553" s="11" t="str">
        <f t="shared" si="2"/>
        <v/>
      </c>
      <c r="B553" s="14"/>
      <c r="C553" s="10"/>
      <c r="D553" s="14"/>
      <c r="E553" s="10"/>
      <c r="F553" s="14"/>
      <c r="G553" s="10"/>
      <c r="H553" s="14"/>
      <c r="I553" s="10"/>
    </row>
    <row r="554" ht="15.75" customHeight="1">
      <c r="A554" s="11" t="str">
        <f t="shared" si="2"/>
        <v/>
      </c>
      <c r="B554" s="14"/>
      <c r="C554" s="10"/>
      <c r="D554" s="14"/>
      <c r="E554" s="10"/>
      <c r="F554" s="14"/>
      <c r="G554" s="10"/>
      <c r="H554" s="14"/>
      <c r="I554" s="10"/>
    </row>
    <row r="555" ht="15.75" customHeight="1">
      <c r="A555" s="11" t="str">
        <f t="shared" si="2"/>
        <v/>
      </c>
      <c r="B555" s="14"/>
      <c r="C555" s="10"/>
      <c r="D555" s="14"/>
      <c r="E555" s="10"/>
      <c r="F555" s="14"/>
      <c r="G555" s="10"/>
      <c r="H555" s="14"/>
      <c r="I555" s="10"/>
    </row>
    <row r="556" ht="15.75" customHeight="1">
      <c r="A556" s="11" t="str">
        <f t="shared" si="2"/>
        <v/>
      </c>
      <c r="B556" s="14"/>
      <c r="C556" s="10"/>
      <c r="D556" s="14"/>
      <c r="E556" s="10"/>
      <c r="F556" s="14"/>
      <c r="G556" s="10"/>
      <c r="H556" s="14"/>
      <c r="I556" s="10"/>
    </row>
    <row r="557" ht="15.75" customHeight="1">
      <c r="A557" s="11" t="str">
        <f t="shared" si="2"/>
        <v/>
      </c>
      <c r="B557" s="14"/>
      <c r="C557" s="10"/>
      <c r="D557" s="14"/>
      <c r="E557" s="10"/>
      <c r="F557" s="14"/>
      <c r="G557" s="10"/>
      <c r="H557" s="14"/>
      <c r="I557" s="10"/>
    </row>
    <row r="558" ht="15.75" customHeight="1">
      <c r="A558" s="11" t="str">
        <f t="shared" si="2"/>
        <v/>
      </c>
      <c r="B558" s="14"/>
      <c r="C558" s="10"/>
      <c r="D558" s="14"/>
      <c r="E558" s="10"/>
      <c r="F558" s="14"/>
      <c r="G558" s="10"/>
      <c r="H558" s="14"/>
      <c r="I558" s="10"/>
    </row>
    <row r="559" ht="15.75" customHeight="1">
      <c r="A559" s="11" t="str">
        <f t="shared" si="2"/>
        <v/>
      </c>
      <c r="B559" s="14"/>
      <c r="C559" s="10"/>
      <c r="D559" s="14"/>
      <c r="E559" s="10"/>
      <c r="F559" s="14"/>
      <c r="G559" s="10"/>
      <c r="H559" s="14"/>
      <c r="I559" s="10"/>
    </row>
    <row r="560" ht="15.75" customHeight="1">
      <c r="A560" s="11" t="str">
        <f t="shared" si="2"/>
        <v/>
      </c>
      <c r="B560" s="14"/>
      <c r="C560" s="10"/>
      <c r="D560" s="14"/>
      <c r="E560" s="10"/>
      <c r="F560" s="14"/>
      <c r="G560" s="10"/>
      <c r="H560" s="14"/>
      <c r="I560" s="10"/>
    </row>
    <row r="561" ht="15.75" customHeight="1">
      <c r="A561" s="11" t="str">
        <f t="shared" si="2"/>
        <v/>
      </c>
      <c r="B561" s="14"/>
      <c r="C561" s="10"/>
      <c r="D561" s="14"/>
      <c r="E561" s="10"/>
      <c r="F561" s="14"/>
      <c r="G561" s="10"/>
      <c r="H561" s="14"/>
      <c r="I561" s="10"/>
    </row>
    <row r="562" ht="15.75" customHeight="1">
      <c r="A562" s="11" t="str">
        <f t="shared" si="2"/>
        <v/>
      </c>
      <c r="B562" s="14"/>
      <c r="C562" s="10"/>
      <c r="D562" s="14"/>
      <c r="E562" s="10"/>
      <c r="F562" s="14"/>
      <c r="G562" s="10"/>
      <c r="H562" s="14"/>
      <c r="I562" s="10"/>
    </row>
    <row r="563" ht="15.75" customHeight="1">
      <c r="A563" s="11" t="str">
        <f t="shared" si="2"/>
        <v/>
      </c>
      <c r="B563" s="14"/>
      <c r="C563" s="10"/>
      <c r="D563" s="14"/>
      <c r="E563" s="10"/>
      <c r="F563" s="14"/>
      <c r="G563" s="10"/>
      <c r="H563" s="14"/>
      <c r="I563" s="10"/>
    </row>
    <row r="564" ht="15.75" customHeight="1">
      <c r="A564" s="11" t="str">
        <f t="shared" si="2"/>
        <v/>
      </c>
      <c r="B564" s="14"/>
      <c r="C564" s="10"/>
      <c r="D564" s="14"/>
      <c r="E564" s="10"/>
      <c r="F564" s="14"/>
      <c r="G564" s="10"/>
      <c r="H564" s="14"/>
      <c r="I564" s="10"/>
    </row>
    <row r="565" ht="15.75" customHeight="1">
      <c r="A565" s="11" t="str">
        <f t="shared" si="2"/>
        <v/>
      </c>
      <c r="B565" s="14"/>
      <c r="C565" s="10"/>
      <c r="D565" s="14"/>
      <c r="E565" s="10"/>
      <c r="F565" s="14"/>
      <c r="G565" s="10"/>
      <c r="H565" s="14"/>
      <c r="I565" s="10"/>
    </row>
    <row r="566" ht="15.75" customHeight="1">
      <c r="A566" s="11" t="str">
        <f t="shared" si="2"/>
        <v/>
      </c>
      <c r="B566" s="14"/>
      <c r="C566" s="10"/>
      <c r="D566" s="14"/>
      <c r="E566" s="10"/>
      <c r="F566" s="14"/>
      <c r="G566" s="10"/>
      <c r="H566" s="14"/>
      <c r="I566" s="10"/>
    </row>
    <row r="567" ht="15.75" customHeight="1">
      <c r="A567" s="11" t="str">
        <f t="shared" si="2"/>
        <v/>
      </c>
      <c r="B567" s="14"/>
      <c r="C567" s="10"/>
      <c r="D567" s="14"/>
      <c r="E567" s="10"/>
      <c r="F567" s="14"/>
      <c r="G567" s="10"/>
      <c r="H567" s="14"/>
      <c r="I567" s="10"/>
    </row>
    <row r="568" ht="15.75" customHeight="1">
      <c r="A568" s="11" t="str">
        <f t="shared" si="2"/>
        <v/>
      </c>
      <c r="B568" s="14"/>
      <c r="C568" s="10"/>
      <c r="D568" s="14"/>
      <c r="E568" s="10"/>
      <c r="F568" s="14"/>
      <c r="G568" s="10"/>
      <c r="H568" s="14"/>
      <c r="I568" s="10"/>
    </row>
    <row r="569" ht="15.75" customHeight="1">
      <c r="A569" s="11" t="str">
        <f t="shared" si="2"/>
        <v/>
      </c>
      <c r="B569" s="14"/>
      <c r="C569" s="10"/>
      <c r="D569" s="14"/>
      <c r="E569" s="10"/>
      <c r="F569" s="14"/>
      <c r="G569" s="10"/>
      <c r="H569" s="14"/>
      <c r="I569" s="10"/>
    </row>
    <row r="570" ht="15.75" customHeight="1">
      <c r="A570" s="11" t="str">
        <f t="shared" si="2"/>
        <v/>
      </c>
      <c r="B570" s="14"/>
      <c r="C570" s="10"/>
      <c r="D570" s="14"/>
      <c r="E570" s="10"/>
      <c r="F570" s="14"/>
      <c r="G570" s="10"/>
      <c r="H570" s="14"/>
      <c r="I570" s="10"/>
    </row>
    <row r="571" ht="15.75" customHeight="1">
      <c r="A571" s="11" t="str">
        <f t="shared" si="2"/>
        <v/>
      </c>
      <c r="B571" s="14"/>
      <c r="C571" s="10"/>
      <c r="D571" s="14"/>
      <c r="E571" s="10"/>
      <c r="F571" s="14"/>
      <c r="G571" s="10"/>
      <c r="H571" s="14"/>
      <c r="I571" s="10"/>
    </row>
    <row r="572" ht="15.75" customHeight="1">
      <c r="A572" s="11" t="str">
        <f t="shared" si="2"/>
        <v/>
      </c>
      <c r="B572" s="14"/>
      <c r="C572" s="10"/>
      <c r="D572" s="14"/>
      <c r="E572" s="10"/>
      <c r="F572" s="14"/>
      <c r="G572" s="10"/>
      <c r="H572" s="14"/>
      <c r="I572" s="10"/>
    </row>
    <row r="573" ht="15.75" customHeight="1">
      <c r="A573" s="11" t="str">
        <f t="shared" si="2"/>
        <v/>
      </c>
      <c r="B573" s="14"/>
      <c r="C573" s="10"/>
      <c r="D573" s="14"/>
      <c r="E573" s="10"/>
      <c r="F573" s="14"/>
      <c r="G573" s="10"/>
      <c r="H573" s="14"/>
      <c r="I573" s="10"/>
    </row>
    <row r="574" ht="15.75" customHeight="1">
      <c r="A574" s="11" t="str">
        <f t="shared" si="2"/>
        <v/>
      </c>
      <c r="B574" s="14"/>
      <c r="C574" s="10"/>
      <c r="D574" s="14"/>
      <c r="E574" s="10"/>
      <c r="F574" s="14"/>
      <c r="G574" s="10"/>
      <c r="H574" s="14"/>
      <c r="I574" s="10"/>
    </row>
    <row r="575" ht="15.75" customHeight="1">
      <c r="A575" s="11" t="str">
        <f t="shared" si="2"/>
        <v/>
      </c>
      <c r="B575" s="14"/>
      <c r="C575" s="10"/>
      <c r="D575" s="14"/>
      <c r="E575" s="10"/>
      <c r="F575" s="14"/>
      <c r="G575" s="10"/>
      <c r="H575" s="14"/>
      <c r="I575" s="10"/>
    </row>
    <row r="576" ht="15.75" customHeight="1">
      <c r="A576" s="11" t="str">
        <f t="shared" si="2"/>
        <v/>
      </c>
      <c r="B576" s="14"/>
      <c r="C576" s="10"/>
      <c r="D576" s="14"/>
      <c r="E576" s="10"/>
      <c r="F576" s="14"/>
      <c r="G576" s="10"/>
      <c r="H576" s="14"/>
      <c r="I576" s="10"/>
    </row>
    <row r="577" ht="15.75" customHeight="1">
      <c r="A577" s="11" t="str">
        <f t="shared" si="2"/>
        <v/>
      </c>
      <c r="B577" s="14"/>
      <c r="C577" s="10"/>
      <c r="D577" s="14"/>
      <c r="E577" s="10"/>
      <c r="F577" s="14"/>
      <c r="G577" s="10"/>
      <c r="H577" s="14"/>
      <c r="I577" s="10"/>
    </row>
    <row r="578" ht="15.75" customHeight="1">
      <c r="A578" s="11" t="str">
        <f t="shared" si="2"/>
        <v/>
      </c>
      <c r="B578" s="14"/>
      <c r="C578" s="10"/>
      <c r="D578" s="14"/>
      <c r="E578" s="10"/>
      <c r="F578" s="14"/>
      <c r="G578" s="10"/>
      <c r="H578" s="14"/>
      <c r="I578" s="10"/>
    </row>
    <row r="579" ht="15.75" customHeight="1">
      <c r="A579" s="11" t="str">
        <f t="shared" si="2"/>
        <v/>
      </c>
      <c r="B579" s="14"/>
      <c r="C579" s="10"/>
      <c r="D579" s="14"/>
      <c r="E579" s="10"/>
      <c r="F579" s="14"/>
      <c r="G579" s="10"/>
      <c r="H579" s="14"/>
      <c r="I579" s="10"/>
    </row>
    <row r="580" ht="15.75" customHeight="1">
      <c r="A580" s="11" t="str">
        <f t="shared" si="2"/>
        <v/>
      </c>
      <c r="B580" s="14"/>
      <c r="C580" s="10"/>
      <c r="D580" s="14"/>
      <c r="E580" s="10"/>
      <c r="F580" s="14"/>
      <c r="G580" s="10"/>
      <c r="H580" s="14"/>
      <c r="I580" s="10"/>
    </row>
    <row r="581" ht="15.75" customHeight="1">
      <c r="A581" s="11" t="str">
        <f t="shared" si="2"/>
        <v/>
      </c>
      <c r="B581" s="14"/>
      <c r="C581" s="10"/>
      <c r="D581" s="14"/>
      <c r="E581" s="10"/>
      <c r="F581" s="14"/>
      <c r="G581" s="10"/>
      <c r="H581" s="14"/>
      <c r="I581" s="10"/>
    </row>
    <row r="582" ht="15.75" customHeight="1">
      <c r="A582" s="11" t="str">
        <f t="shared" si="2"/>
        <v/>
      </c>
      <c r="B582" s="14"/>
      <c r="C582" s="10"/>
      <c r="D582" s="14"/>
      <c r="E582" s="10"/>
      <c r="F582" s="14"/>
      <c r="G582" s="10"/>
      <c r="H582" s="14"/>
      <c r="I582" s="10"/>
    </row>
    <row r="583" ht="15.75" customHeight="1">
      <c r="A583" s="11" t="str">
        <f t="shared" si="2"/>
        <v/>
      </c>
      <c r="B583" s="14"/>
      <c r="C583" s="10"/>
      <c r="D583" s="14"/>
      <c r="E583" s="10"/>
      <c r="F583" s="14"/>
      <c r="G583" s="10"/>
      <c r="H583" s="14"/>
      <c r="I583" s="10"/>
    </row>
    <row r="584" ht="15.75" customHeight="1">
      <c r="A584" s="11" t="str">
        <f t="shared" si="2"/>
        <v/>
      </c>
      <c r="B584" s="14"/>
      <c r="C584" s="10"/>
      <c r="D584" s="14"/>
      <c r="E584" s="10"/>
      <c r="F584" s="14"/>
      <c r="G584" s="10"/>
      <c r="H584" s="14"/>
      <c r="I584" s="10"/>
    </row>
    <row r="585" ht="15.75" customHeight="1">
      <c r="A585" s="11" t="str">
        <f t="shared" si="2"/>
        <v/>
      </c>
      <c r="B585" s="14"/>
      <c r="C585" s="10"/>
      <c r="D585" s="14"/>
      <c r="E585" s="10"/>
      <c r="F585" s="14"/>
      <c r="G585" s="10"/>
      <c r="H585" s="14"/>
      <c r="I585" s="10"/>
    </row>
    <row r="586" ht="15.75" customHeight="1">
      <c r="A586" s="11" t="str">
        <f t="shared" si="2"/>
        <v/>
      </c>
      <c r="B586" s="14"/>
      <c r="C586" s="10"/>
      <c r="D586" s="14"/>
      <c r="E586" s="10"/>
      <c r="F586" s="14"/>
      <c r="G586" s="10"/>
      <c r="H586" s="14"/>
      <c r="I586" s="10"/>
    </row>
    <row r="587" ht="15.75" customHeight="1">
      <c r="A587" s="11" t="str">
        <f t="shared" si="2"/>
        <v/>
      </c>
      <c r="B587" s="14"/>
      <c r="C587" s="10"/>
      <c r="D587" s="14"/>
      <c r="E587" s="10"/>
      <c r="F587" s="14"/>
      <c r="G587" s="10"/>
      <c r="H587" s="14"/>
      <c r="I587" s="10"/>
    </row>
    <row r="588" ht="15.75" customHeight="1">
      <c r="A588" s="11" t="str">
        <f t="shared" si="2"/>
        <v/>
      </c>
      <c r="B588" s="14"/>
      <c r="C588" s="10"/>
      <c r="D588" s="14"/>
      <c r="E588" s="10"/>
      <c r="F588" s="14"/>
      <c r="G588" s="10"/>
      <c r="H588" s="14"/>
      <c r="I588" s="10"/>
    </row>
    <row r="589" ht="15.75" customHeight="1">
      <c r="A589" s="11" t="str">
        <f t="shared" si="2"/>
        <v/>
      </c>
      <c r="B589" s="14"/>
      <c r="C589" s="10"/>
      <c r="D589" s="14"/>
      <c r="E589" s="10"/>
      <c r="F589" s="14"/>
      <c r="G589" s="10"/>
      <c r="H589" s="14"/>
      <c r="I589" s="10"/>
    </row>
    <row r="590" ht="15.75" customHeight="1">
      <c r="A590" s="11" t="str">
        <f t="shared" si="2"/>
        <v/>
      </c>
      <c r="B590" s="14"/>
      <c r="C590" s="10"/>
      <c r="D590" s="14"/>
      <c r="E590" s="10"/>
      <c r="F590" s="14"/>
      <c r="G590" s="10"/>
      <c r="H590" s="14"/>
      <c r="I590" s="10"/>
    </row>
    <row r="591" ht="15.75" customHeight="1">
      <c r="A591" s="11" t="str">
        <f t="shared" si="2"/>
        <v/>
      </c>
      <c r="B591" s="14"/>
      <c r="C591" s="10"/>
      <c r="D591" s="14"/>
      <c r="E591" s="10"/>
      <c r="F591" s="14"/>
      <c r="G591" s="10"/>
      <c r="H591" s="14"/>
      <c r="I591" s="10"/>
    </row>
    <row r="592" ht="15.75" customHeight="1">
      <c r="A592" s="11" t="str">
        <f t="shared" si="2"/>
        <v/>
      </c>
      <c r="B592" s="14"/>
      <c r="C592" s="10"/>
      <c r="D592" s="14"/>
      <c r="E592" s="10"/>
      <c r="F592" s="14"/>
      <c r="G592" s="10"/>
      <c r="H592" s="14"/>
      <c r="I592" s="10"/>
    </row>
    <row r="593" ht="15.75" customHeight="1">
      <c r="A593" s="11" t="str">
        <f t="shared" si="2"/>
        <v/>
      </c>
      <c r="B593" s="14"/>
      <c r="C593" s="10"/>
      <c r="D593" s="14"/>
      <c r="E593" s="10"/>
      <c r="F593" s="14"/>
      <c r="G593" s="10"/>
      <c r="H593" s="14"/>
      <c r="I593" s="10"/>
    </row>
    <row r="594" ht="15.75" customHeight="1">
      <c r="A594" s="11" t="str">
        <f t="shared" si="2"/>
        <v/>
      </c>
      <c r="B594" s="14"/>
      <c r="C594" s="10"/>
      <c r="D594" s="14"/>
      <c r="E594" s="10"/>
      <c r="F594" s="14"/>
      <c r="G594" s="10"/>
      <c r="H594" s="14"/>
      <c r="I594" s="10"/>
    </row>
    <row r="595" ht="15.75" customHeight="1">
      <c r="A595" s="11" t="str">
        <f t="shared" si="2"/>
        <v/>
      </c>
      <c r="B595" s="14"/>
      <c r="C595" s="10"/>
      <c r="D595" s="14"/>
      <c r="E595" s="10"/>
      <c r="F595" s="14"/>
      <c r="G595" s="10"/>
      <c r="H595" s="14"/>
      <c r="I595" s="10"/>
    </row>
    <row r="596" ht="15.75" customHeight="1">
      <c r="A596" s="11" t="str">
        <f t="shared" si="2"/>
        <v/>
      </c>
      <c r="B596" s="14"/>
      <c r="C596" s="10"/>
      <c r="D596" s="14"/>
      <c r="E596" s="10"/>
      <c r="F596" s="14"/>
      <c r="G596" s="10"/>
      <c r="H596" s="14"/>
      <c r="I596" s="10"/>
    </row>
    <row r="597" ht="15.75" customHeight="1">
      <c r="A597" s="11" t="str">
        <f t="shared" si="2"/>
        <v/>
      </c>
      <c r="B597" s="14"/>
      <c r="C597" s="10"/>
      <c r="D597" s="14"/>
      <c r="E597" s="10"/>
      <c r="F597" s="14"/>
      <c r="G597" s="10"/>
      <c r="H597" s="14"/>
      <c r="I597" s="10"/>
    </row>
    <row r="598" ht="15.75" customHeight="1">
      <c r="A598" s="11" t="str">
        <f t="shared" si="2"/>
        <v/>
      </c>
      <c r="B598" s="14"/>
      <c r="C598" s="10"/>
      <c r="D598" s="14"/>
      <c r="E598" s="10"/>
      <c r="F598" s="14"/>
      <c r="G598" s="10"/>
      <c r="H598" s="14"/>
      <c r="I598" s="10"/>
    </row>
    <row r="599" ht="15.75" customHeight="1">
      <c r="A599" s="11" t="str">
        <f t="shared" si="2"/>
        <v/>
      </c>
      <c r="B599" s="14"/>
      <c r="C599" s="10"/>
      <c r="D599" s="14"/>
      <c r="E599" s="10"/>
      <c r="F599" s="14"/>
      <c r="G599" s="10"/>
      <c r="H599" s="14"/>
      <c r="I599" s="10"/>
    </row>
    <row r="600" ht="15.75" customHeight="1">
      <c r="A600" s="11" t="str">
        <f t="shared" si="2"/>
        <v/>
      </c>
      <c r="B600" s="14"/>
      <c r="C600" s="10"/>
      <c r="D600" s="14"/>
      <c r="E600" s="10"/>
      <c r="F600" s="14"/>
      <c r="G600" s="10"/>
      <c r="H600" s="14"/>
      <c r="I600" s="10"/>
    </row>
    <row r="601" ht="15.75" customHeight="1">
      <c r="A601" s="11" t="str">
        <f t="shared" si="2"/>
        <v/>
      </c>
      <c r="B601" s="14"/>
      <c r="C601" s="10"/>
      <c r="D601" s="14"/>
      <c r="E601" s="10"/>
      <c r="F601" s="14"/>
      <c r="G601" s="10"/>
      <c r="H601" s="14"/>
      <c r="I601" s="10"/>
    </row>
    <row r="602" ht="15.75" customHeight="1">
      <c r="A602" s="11" t="str">
        <f t="shared" si="2"/>
        <v/>
      </c>
      <c r="B602" s="14"/>
      <c r="C602" s="10"/>
      <c r="D602" s="14"/>
      <c r="E602" s="10"/>
      <c r="F602" s="14"/>
      <c r="G602" s="10"/>
      <c r="H602" s="14"/>
      <c r="I602" s="10"/>
    </row>
    <row r="603" ht="15.75" customHeight="1">
      <c r="A603" s="11" t="str">
        <f t="shared" si="2"/>
        <v/>
      </c>
      <c r="B603" s="14"/>
      <c r="C603" s="10"/>
      <c r="D603" s="14"/>
      <c r="E603" s="10"/>
      <c r="F603" s="14"/>
      <c r="G603" s="10"/>
      <c r="H603" s="14"/>
      <c r="I603" s="10"/>
    </row>
    <row r="604" ht="15.75" customHeight="1">
      <c r="A604" s="11" t="str">
        <f t="shared" si="2"/>
        <v/>
      </c>
      <c r="B604" s="14"/>
      <c r="C604" s="10"/>
      <c r="D604" s="14"/>
      <c r="E604" s="10"/>
      <c r="F604" s="14"/>
      <c r="G604" s="10"/>
      <c r="H604" s="14"/>
      <c r="I604" s="10"/>
    </row>
    <row r="605" ht="15.75" customHeight="1">
      <c r="A605" s="11" t="str">
        <f t="shared" si="2"/>
        <v/>
      </c>
      <c r="B605" s="14"/>
      <c r="C605" s="10"/>
      <c r="D605" s="14"/>
      <c r="E605" s="10"/>
      <c r="F605" s="14"/>
      <c r="G605" s="10"/>
      <c r="H605" s="14"/>
      <c r="I605" s="10"/>
    </row>
    <row r="606" ht="15.75" customHeight="1">
      <c r="A606" s="11" t="str">
        <f t="shared" si="2"/>
        <v/>
      </c>
      <c r="B606" s="14"/>
      <c r="C606" s="10"/>
      <c r="D606" s="14"/>
      <c r="E606" s="10"/>
      <c r="F606" s="14"/>
      <c r="G606" s="10"/>
      <c r="H606" s="14"/>
      <c r="I606" s="10"/>
    </row>
    <row r="607" ht="15.75" customHeight="1">
      <c r="A607" s="11" t="str">
        <f t="shared" si="2"/>
        <v/>
      </c>
      <c r="B607" s="14"/>
      <c r="C607" s="10"/>
      <c r="D607" s="14"/>
      <c r="E607" s="10"/>
      <c r="F607" s="14"/>
      <c r="G607" s="10"/>
      <c r="H607" s="14"/>
      <c r="I607" s="10"/>
    </row>
    <row r="608" ht="15.75" customHeight="1">
      <c r="A608" s="11" t="str">
        <f t="shared" si="2"/>
        <v/>
      </c>
      <c r="B608" s="14"/>
      <c r="C608" s="10"/>
      <c r="D608" s="14"/>
      <c r="E608" s="10"/>
      <c r="F608" s="14"/>
      <c r="G608" s="10"/>
      <c r="H608" s="14"/>
      <c r="I608" s="10"/>
    </row>
    <row r="609" ht="15.75" customHeight="1">
      <c r="A609" s="11" t="str">
        <f t="shared" si="2"/>
        <v/>
      </c>
      <c r="B609" s="14"/>
      <c r="C609" s="10"/>
      <c r="D609" s="14"/>
      <c r="E609" s="10"/>
      <c r="F609" s="14"/>
      <c r="G609" s="10"/>
      <c r="H609" s="14"/>
      <c r="I609" s="10"/>
    </row>
    <row r="610" ht="15.75" customHeight="1">
      <c r="A610" s="11" t="str">
        <f t="shared" si="2"/>
        <v/>
      </c>
      <c r="B610" s="14"/>
      <c r="C610" s="10"/>
      <c r="D610" s="14"/>
      <c r="E610" s="10"/>
      <c r="F610" s="14"/>
      <c r="G610" s="10"/>
      <c r="H610" s="14"/>
      <c r="I610" s="10"/>
    </row>
    <row r="611" ht="15.75" customHeight="1">
      <c r="A611" s="11" t="str">
        <f t="shared" si="2"/>
        <v/>
      </c>
      <c r="B611" s="14"/>
      <c r="C611" s="10"/>
      <c r="D611" s="14"/>
      <c r="E611" s="10"/>
      <c r="F611" s="14"/>
      <c r="G611" s="10"/>
      <c r="H611" s="14"/>
      <c r="I611" s="10"/>
    </row>
    <row r="612" ht="15.75" customHeight="1">
      <c r="A612" s="11" t="str">
        <f t="shared" si="2"/>
        <v/>
      </c>
      <c r="B612" s="14"/>
      <c r="C612" s="10"/>
      <c r="D612" s="14"/>
      <c r="E612" s="10"/>
      <c r="F612" s="14"/>
      <c r="G612" s="10"/>
      <c r="H612" s="14"/>
      <c r="I612" s="10"/>
    </row>
    <row r="613" ht="15.75" customHeight="1">
      <c r="A613" s="11" t="str">
        <f t="shared" si="2"/>
        <v/>
      </c>
      <c r="B613" s="14"/>
      <c r="C613" s="10"/>
      <c r="D613" s="14"/>
      <c r="E613" s="10"/>
      <c r="F613" s="14"/>
      <c r="G613" s="10"/>
      <c r="H613" s="14"/>
      <c r="I613" s="10"/>
    </row>
    <row r="614" ht="15.75" customHeight="1">
      <c r="A614" s="11" t="str">
        <f t="shared" si="2"/>
        <v/>
      </c>
      <c r="B614" s="14"/>
      <c r="C614" s="10"/>
      <c r="D614" s="14"/>
      <c r="E614" s="10"/>
      <c r="F614" s="14"/>
      <c r="G614" s="10"/>
      <c r="H614" s="14"/>
      <c r="I614" s="10"/>
    </row>
    <row r="615" ht="15.75" customHeight="1">
      <c r="A615" s="11" t="str">
        <f t="shared" si="2"/>
        <v/>
      </c>
      <c r="B615" s="14"/>
      <c r="C615" s="10"/>
      <c r="D615" s="14"/>
      <c r="E615" s="10"/>
      <c r="F615" s="14"/>
      <c r="G615" s="10"/>
      <c r="H615" s="14"/>
      <c r="I615" s="10"/>
    </row>
    <row r="616" ht="15.75" customHeight="1">
      <c r="A616" s="11" t="str">
        <f t="shared" si="2"/>
        <v/>
      </c>
      <c r="B616" s="14"/>
      <c r="C616" s="10"/>
      <c r="D616" s="14"/>
      <c r="E616" s="10"/>
      <c r="F616" s="14"/>
      <c r="G616" s="10"/>
      <c r="H616" s="14"/>
      <c r="I616" s="10"/>
    </row>
    <row r="617" ht="15.75" customHeight="1">
      <c r="A617" s="11" t="str">
        <f t="shared" si="2"/>
        <v/>
      </c>
      <c r="B617" s="14"/>
      <c r="C617" s="10"/>
      <c r="D617" s="14"/>
      <c r="E617" s="10"/>
      <c r="F617" s="14"/>
      <c r="G617" s="10"/>
      <c r="H617" s="14"/>
      <c r="I617" s="10"/>
    </row>
    <row r="618" ht="15.75" customHeight="1">
      <c r="A618" s="11" t="str">
        <f t="shared" si="2"/>
        <v/>
      </c>
      <c r="B618" s="14"/>
      <c r="C618" s="10"/>
      <c r="D618" s="14"/>
      <c r="E618" s="10"/>
      <c r="F618" s="14"/>
      <c r="G618" s="10"/>
      <c r="H618" s="14"/>
      <c r="I618" s="10"/>
    </row>
    <row r="619" ht="15.75" customHeight="1">
      <c r="A619" s="11" t="str">
        <f t="shared" si="2"/>
        <v/>
      </c>
      <c r="B619" s="14"/>
      <c r="C619" s="10"/>
      <c r="D619" s="14"/>
      <c r="E619" s="10"/>
      <c r="F619" s="14"/>
      <c r="G619" s="10"/>
      <c r="H619" s="14"/>
      <c r="I619" s="10"/>
    </row>
    <row r="620" ht="15.75" customHeight="1">
      <c r="A620" s="11" t="str">
        <f t="shared" si="2"/>
        <v/>
      </c>
      <c r="B620" s="14"/>
      <c r="C620" s="10"/>
      <c r="D620" s="14"/>
      <c r="E620" s="10"/>
      <c r="F620" s="14"/>
      <c r="G620" s="10"/>
      <c r="H620" s="14"/>
      <c r="I620" s="10"/>
    </row>
    <row r="621" ht="15.75" customHeight="1">
      <c r="A621" s="11" t="str">
        <f t="shared" si="2"/>
        <v/>
      </c>
      <c r="B621" s="14"/>
      <c r="C621" s="10"/>
      <c r="D621" s="14"/>
      <c r="E621" s="10"/>
      <c r="F621" s="14"/>
      <c r="G621" s="10"/>
      <c r="H621" s="14"/>
      <c r="I621" s="10"/>
    </row>
    <row r="622" ht="15.75" customHeight="1">
      <c r="A622" s="11" t="str">
        <f t="shared" si="2"/>
        <v/>
      </c>
      <c r="B622" s="14"/>
      <c r="C622" s="10"/>
      <c r="D622" s="14"/>
      <c r="E622" s="10"/>
      <c r="F622" s="14"/>
      <c r="G622" s="10"/>
      <c r="H622" s="14"/>
      <c r="I622" s="10"/>
    </row>
    <row r="623" ht="15.75" customHeight="1">
      <c r="A623" s="11" t="str">
        <f t="shared" si="2"/>
        <v/>
      </c>
      <c r="B623" s="14"/>
      <c r="C623" s="10"/>
      <c r="D623" s="14"/>
      <c r="E623" s="10"/>
      <c r="F623" s="14"/>
      <c r="G623" s="10"/>
      <c r="H623" s="14"/>
      <c r="I623" s="10"/>
    </row>
    <row r="624" ht="15.75" customHeight="1">
      <c r="A624" s="11" t="str">
        <f t="shared" si="2"/>
        <v/>
      </c>
      <c r="B624" s="14"/>
      <c r="C624" s="10"/>
      <c r="D624" s="14"/>
      <c r="E624" s="10"/>
      <c r="F624" s="14"/>
      <c r="G624" s="10"/>
      <c r="H624" s="14"/>
      <c r="I624" s="10"/>
    </row>
    <row r="625" ht="15.75" customHeight="1">
      <c r="A625" s="11" t="str">
        <f t="shared" si="2"/>
        <v/>
      </c>
      <c r="B625" s="14"/>
      <c r="C625" s="10"/>
      <c r="D625" s="14"/>
      <c r="E625" s="10"/>
      <c r="F625" s="14"/>
      <c r="G625" s="10"/>
      <c r="H625" s="14"/>
      <c r="I625" s="10"/>
    </row>
    <row r="626" ht="15.75" customHeight="1">
      <c r="A626" s="11" t="str">
        <f t="shared" si="2"/>
        <v/>
      </c>
      <c r="B626" s="14"/>
      <c r="C626" s="10"/>
      <c r="D626" s="14"/>
      <c r="E626" s="10"/>
      <c r="F626" s="14"/>
      <c r="G626" s="10"/>
      <c r="H626" s="14"/>
      <c r="I626" s="10"/>
    </row>
    <row r="627" ht="15.75" customHeight="1">
      <c r="A627" s="11" t="str">
        <f t="shared" si="2"/>
        <v/>
      </c>
      <c r="B627" s="14"/>
      <c r="C627" s="10"/>
      <c r="D627" s="14"/>
      <c r="E627" s="10"/>
      <c r="F627" s="14"/>
      <c r="G627" s="10"/>
      <c r="H627" s="14"/>
      <c r="I627" s="10"/>
    </row>
    <row r="628" ht="15.75" customHeight="1">
      <c r="A628" s="11" t="str">
        <f t="shared" si="2"/>
        <v/>
      </c>
      <c r="B628" s="14"/>
      <c r="C628" s="10"/>
      <c r="D628" s="14"/>
      <c r="E628" s="10"/>
      <c r="F628" s="14"/>
      <c r="G628" s="10"/>
      <c r="H628" s="14"/>
      <c r="I628" s="10"/>
    </row>
    <row r="629" ht="15.75" customHeight="1">
      <c r="A629" s="11" t="str">
        <f t="shared" si="2"/>
        <v/>
      </c>
      <c r="B629" s="14"/>
      <c r="C629" s="10"/>
      <c r="D629" s="14"/>
      <c r="E629" s="10"/>
      <c r="F629" s="14"/>
      <c r="G629" s="10"/>
      <c r="H629" s="14"/>
      <c r="I629" s="10"/>
    </row>
    <row r="630" ht="15.75" customHeight="1">
      <c r="A630" s="11" t="str">
        <f t="shared" si="2"/>
        <v/>
      </c>
      <c r="B630" s="14"/>
      <c r="C630" s="10"/>
      <c r="D630" s="14"/>
      <c r="E630" s="10"/>
      <c r="F630" s="14"/>
      <c r="G630" s="10"/>
      <c r="H630" s="14"/>
      <c r="I630" s="10"/>
    </row>
    <row r="631" ht="15.75" customHeight="1">
      <c r="A631" s="11" t="str">
        <f t="shared" si="2"/>
        <v/>
      </c>
      <c r="B631" s="14"/>
      <c r="C631" s="10"/>
      <c r="D631" s="14"/>
      <c r="E631" s="10"/>
      <c r="F631" s="14"/>
      <c r="G631" s="10"/>
      <c r="H631" s="14"/>
      <c r="I631" s="10"/>
    </row>
    <row r="632" ht="15.75" customHeight="1">
      <c r="A632" s="11" t="str">
        <f t="shared" si="2"/>
        <v/>
      </c>
      <c r="B632" s="14"/>
      <c r="C632" s="10"/>
      <c r="D632" s="14"/>
      <c r="E632" s="10"/>
      <c r="F632" s="14"/>
      <c r="G632" s="10"/>
      <c r="H632" s="14"/>
      <c r="I632" s="10"/>
    </row>
    <row r="633" ht="15.75" customHeight="1">
      <c r="A633" s="11" t="str">
        <f t="shared" si="2"/>
        <v/>
      </c>
      <c r="B633" s="14"/>
      <c r="C633" s="10"/>
      <c r="D633" s="14"/>
      <c r="E633" s="10"/>
      <c r="F633" s="14"/>
      <c r="G633" s="10"/>
      <c r="H633" s="14"/>
      <c r="I633" s="10"/>
    </row>
    <row r="634" ht="15.75" customHeight="1">
      <c r="A634" s="11" t="str">
        <f t="shared" si="2"/>
        <v/>
      </c>
      <c r="B634" s="14"/>
      <c r="C634" s="10"/>
      <c r="D634" s="14"/>
      <c r="E634" s="10"/>
      <c r="F634" s="14"/>
      <c r="G634" s="10"/>
      <c r="H634" s="14"/>
      <c r="I634" s="10"/>
    </row>
    <row r="635" ht="15.75" customHeight="1">
      <c r="A635" s="11" t="str">
        <f t="shared" si="2"/>
        <v/>
      </c>
      <c r="B635" s="14"/>
      <c r="C635" s="10"/>
      <c r="D635" s="14"/>
      <c r="E635" s="10"/>
      <c r="F635" s="14"/>
      <c r="G635" s="10"/>
      <c r="H635" s="14"/>
      <c r="I635" s="10"/>
    </row>
    <row r="636" ht="15.75" customHeight="1">
      <c r="A636" s="11" t="str">
        <f t="shared" si="2"/>
        <v/>
      </c>
      <c r="B636" s="14"/>
      <c r="C636" s="10"/>
      <c r="D636" s="14"/>
      <c r="E636" s="10"/>
      <c r="F636" s="14"/>
      <c r="G636" s="10"/>
      <c r="H636" s="14"/>
      <c r="I636" s="10"/>
    </row>
    <row r="637" ht="15.75" customHeight="1">
      <c r="A637" s="11" t="str">
        <f t="shared" si="2"/>
        <v/>
      </c>
      <c r="B637" s="14"/>
      <c r="C637" s="10"/>
      <c r="D637" s="14"/>
      <c r="E637" s="10"/>
      <c r="F637" s="14"/>
      <c r="G637" s="10"/>
      <c r="H637" s="14"/>
      <c r="I637" s="10"/>
    </row>
    <row r="638" ht="15.75" customHeight="1">
      <c r="A638" s="11" t="str">
        <f t="shared" si="2"/>
        <v/>
      </c>
      <c r="B638" s="14"/>
      <c r="C638" s="10"/>
      <c r="D638" s="14"/>
      <c r="E638" s="10"/>
      <c r="F638" s="14"/>
      <c r="G638" s="10"/>
      <c r="H638" s="14"/>
      <c r="I638" s="10"/>
    </row>
    <row r="639" ht="15.75" customHeight="1">
      <c r="A639" s="11" t="str">
        <f t="shared" si="2"/>
        <v/>
      </c>
      <c r="B639" s="14"/>
      <c r="C639" s="10"/>
      <c r="D639" s="14"/>
      <c r="E639" s="10"/>
      <c r="F639" s="14"/>
      <c r="G639" s="10"/>
      <c r="H639" s="14"/>
      <c r="I639" s="10"/>
    </row>
    <row r="640" ht="15.75" customHeight="1">
      <c r="A640" s="11" t="str">
        <f t="shared" si="2"/>
        <v/>
      </c>
      <c r="B640" s="14"/>
      <c r="C640" s="10"/>
      <c r="D640" s="14"/>
      <c r="E640" s="10"/>
      <c r="F640" s="14"/>
      <c r="G640" s="10"/>
      <c r="H640" s="14"/>
      <c r="I640" s="10"/>
    </row>
    <row r="641" ht="15.75" customHeight="1">
      <c r="A641" s="11" t="str">
        <f t="shared" si="2"/>
        <v/>
      </c>
      <c r="B641" s="14"/>
      <c r="C641" s="10"/>
      <c r="D641" s="14"/>
      <c r="E641" s="10"/>
      <c r="F641" s="14"/>
      <c r="G641" s="10"/>
      <c r="H641" s="14"/>
      <c r="I641" s="10"/>
    </row>
    <row r="642" ht="15.75" customHeight="1">
      <c r="A642" s="11" t="str">
        <f t="shared" si="2"/>
        <v/>
      </c>
      <c r="B642" s="14"/>
      <c r="C642" s="10"/>
      <c r="D642" s="14"/>
      <c r="E642" s="10"/>
      <c r="F642" s="14"/>
      <c r="G642" s="10"/>
      <c r="H642" s="14"/>
      <c r="I642" s="10"/>
    </row>
    <row r="643" ht="15.75" customHeight="1">
      <c r="A643" s="11" t="str">
        <f t="shared" si="2"/>
        <v/>
      </c>
      <c r="B643" s="14"/>
      <c r="C643" s="10"/>
      <c r="D643" s="14"/>
      <c r="E643" s="10"/>
      <c r="F643" s="14"/>
      <c r="G643" s="10"/>
      <c r="H643" s="14"/>
      <c r="I643" s="10"/>
    </row>
    <row r="644" ht="15.75" customHeight="1">
      <c r="A644" s="11" t="str">
        <f t="shared" si="2"/>
        <v/>
      </c>
      <c r="B644" s="14"/>
      <c r="C644" s="10"/>
      <c r="D644" s="14"/>
      <c r="E644" s="10"/>
      <c r="F644" s="14"/>
      <c r="G644" s="10"/>
      <c r="H644" s="14"/>
      <c r="I644" s="10"/>
    </row>
    <row r="645" ht="15.75" customHeight="1">
      <c r="A645" s="11" t="str">
        <f t="shared" si="2"/>
        <v/>
      </c>
      <c r="B645" s="14"/>
      <c r="C645" s="10"/>
      <c r="D645" s="14"/>
      <c r="E645" s="10"/>
      <c r="F645" s="14"/>
      <c r="G645" s="10"/>
      <c r="H645" s="14"/>
      <c r="I645" s="10"/>
    </row>
    <row r="646" ht="15.75" customHeight="1">
      <c r="A646" s="11" t="str">
        <f t="shared" si="2"/>
        <v/>
      </c>
      <c r="B646" s="14"/>
      <c r="C646" s="10"/>
      <c r="D646" s="14"/>
      <c r="E646" s="10"/>
      <c r="F646" s="14"/>
      <c r="G646" s="10"/>
      <c r="H646" s="14"/>
      <c r="I646" s="10"/>
    </row>
    <row r="647" ht="15.75" customHeight="1">
      <c r="A647" s="11" t="str">
        <f t="shared" si="2"/>
        <v/>
      </c>
      <c r="B647" s="14"/>
      <c r="C647" s="10"/>
      <c r="D647" s="14"/>
      <c r="E647" s="10"/>
      <c r="F647" s="14"/>
      <c r="G647" s="10"/>
      <c r="H647" s="14"/>
      <c r="I647" s="10"/>
    </row>
    <row r="648" ht="15.75" customHeight="1">
      <c r="A648" s="11" t="str">
        <f t="shared" si="2"/>
        <v/>
      </c>
      <c r="B648" s="14"/>
      <c r="C648" s="10"/>
      <c r="D648" s="14"/>
      <c r="E648" s="10"/>
      <c r="F648" s="14"/>
      <c r="G648" s="10"/>
      <c r="H648" s="14"/>
      <c r="I648" s="10"/>
    </row>
    <row r="649" ht="15.75" customHeight="1">
      <c r="A649" s="11" t="str">
        <f t="shared" si="2"/>
        <v/>
      </c>
      <c r="B649" s="14"/>
      <c r="C649" s="10"/>
      <c r="D649" s="14"/>
      <c r="E649" s="10"/>
      <c r="F649" s="14"/>
      <c r="G649" s="10"/>
      <c r="H649" s="14"/>
      <c r="I649" s="10"/>
    </row>
    <row r="650" ht="15.75" customHeight="1">
      <c r="A650" s="11" t="str">
        <f t="shared" si="2"/>
        <v/>
      </c>
      <c r="B650" s="14"/>
      <c r="C650" s="10"/>
      <c r="D650" s="14"/>
      <c r="E650" s="10"/>
      <c r="F650" s="14"/>
      <c r="G650" s="10"/>
      <c r="H650" s="14"/>
      <c r="I650" s="10"/>
    </row>
    <row r="651" ht="15.75" customHeight="1">
      <c r="A651" s="11" t="str">
        <f t="shared" si="2"/>
        <v/>
      </c>
      <c r="B651" s="14"/>
      <c r="C651" s="10"/>
      <c r="D651" s="14"/>
      <c r="E651" s="10"/>
      <c r="F651" s="14"/>
      <c r="G651" s="10"/>
      <c r="H651" s="14"/>
      <c r="I651" s="10"/>
    </row>
    <row r="652" ht="15.75" customHeight="1">
      <c r="A652" s="11" t="str">
        <f t="shared" si="2"/>
        <v/>
      </c>
      <c r="B652" s="14"/>
      <c r="C652" s="10"/>
      <c r="D652" s="14"/>
      <c r="E652" s="10"/>
      <c r="F652" s="14"/>
      <c r="G652" s="10"/>
      <c r="H652" s="14"/>
      <c r="I652" s="10"/>
    </row>
    <row r="653" ht="15.75" customHeight="1">
      <c r="A653" s="11" t="str">
        <f t="shared" si="2"/>
        <v/>
      </c>
      <c r="B653" s="14"/>
      <c r="C653" s="10"/>
      <c r="D653" s="14"/>
      <c r="E653" s="10"/>
      <c r="F653" s="14"/>
      <c r="G653" s="10"/>
      <c r="H653" s="14"/>
      <c r="I653" s="10"/>
    </row>
    <row r="654" ht="15.75" customHeight="1">
      <c r="A654" s="11" t="str">
        <f t="shared" si="2"/>
        <v/>
      </c>
      <c r="B654" s="14"/>
      <c r="C654" s="10"/>
      <c r="D654" s="14"/>
      <c r="E654" s="10"/>
      <c r="F654" s="14"/>
      <c r="G654" s="10"/>
      <c r="H654" s="14"/>
      <c r="I654" s="10"/>
    </row>
    <row r="655" ht="15.75" customHeight="1">
      <c r="A655" s="11" t="str">
        <f t="shared" si="2"/>
        <v/>
      </c>
      <c r="B655" s="14"/>
      <c r="C655" s="10"/>
      <c r="D655" s="14"/>
      <c r="E655" s="10"/>
      <c r="F655" s="14"/>
      <c r="G655" s="10"/>
      <c r="H655" s="14"/>
      <c r="I655" s="10"/>
    </row>
    <row r="656" ht="15.75" customHeight="1">
      <c r="A656" s="11" t="str">
        <f t="shared" si="2"/>
        <v/>
      </c>
      <c r="B656" s="14"/>
      <c r="C656" s="10"/>
      <c r="D656" s="14"/>
      <c r="E656" s="10"/>
      <c r="F656" s="14"/>
      <c r="G656" s="10"/>
      <c r="H656" s="14"/>
      <c r="I656" s="10"/>
    </row>
    <row r="657" ht="15.75" customHeight="1">
      <c r="A657" s="11" t="str">
        <f t="shared" si="2"/>
        <v/>
      </c>
      <c r="B657" s="14"/>
      <c r="C657" s="10"/>
      <c r="D657" s="14"/>
      <c r="E657" s="10"/>
      <c r="F657" s="14"/>
      <c r="G657" s="10"/>
      <c r="H657" s="14"/>
      <c r="I657" s="10"/>
    </row>
    <row r="658" ht="15.75" customHeight="1">
      <c r="A658" s="11" t="str">
        <f t="shared" si="2"/>
        <v/>
      </c>
      <c r="B658" s="14"/>
      <c r="C658" s="10"/>
      <c r="D658" s="14"/>
      <c r="E658" s="10"/>
      <c r="F658" s="14"/>
      <c r="G658" s="10"/>
      <c r="H658" s="14"/>
      <c r="I658" s="10"/>
    </row>
    <row r="659" ht="15.75" customHeight="1">
      <c r="A659" s="11" t="str">
        <f t="shared" si="2"/>
        <v/>
      </c>
      <c r="B659" s="14"/>
      <c r="C659" s="10"/>
      <c r="D659" s="14"/>
      <c r="E659" s="10"/>
      <c r="F659" s="14"/>
      <c r="G659" s="10"/>
      <c r="H659" s="14"/>
      <c r="I659" s="10"/>
    </row>
    <row r="660" ht="15.75" customHeight="1">
      <c r="A660" s="11" t="str">
        <f t="shared" si="2"/>
        <v/>
      </c>
      <c r="B660" s="14"/>
      <c r="C660" s="10"/>
      <c r="D660" s="14"/>
      <c r="E660" s="10"/>
      <c r="F660" s="14"/>
      <c r="G660" s="10"/>
      <c r="H660" s="14"/>
      <c r="I660" s="10"/>
    </row>
    <row r="661" ht="15.75" customHeight="1">
      <c r="A661" s="11" t="str">
        <f t="shared" si="2"/>
        <v/>
      </c>
      <c r="B661" s="14"/>
      <c r="C661" s="10"/>
      <c r="D661" s="14"/>
      <c r="E661" s="10"/>
      <c r="F661" s="14"/>
      <c r="G661" s="10"/>
      <c r="H661" s="14"/>
      <c r="I661" s="10"/>
    </row>
    <row r="662" ht="15.75" customHeight="1">
      <c r="A662" s="11" t="str">
        <f t="shared" si="2"/>
        <v/>
      </c>
      <c r="B662" s="14"/>
      <c r="C662" s="10"/>
      <c r="D662" s="14"/>
      <c r="E662" s="10"/>
      <c r="F662" s="14"/>
      <c r="G662" s="10"/>
      <c r="H662" s="14"/>
      <c r="I662" s="10"/>
    </row>
    <row r="663" ht="15.75" customHeight="1">
      <c r="A663" s="11" t="str">
        <f t="shared" si="2"/>
        <v/>
      </c>
      <c r="B663" s="14"/>
      <c r="C663" s="10"/>
      <c r="D663" s="14"/>
      <c r="E663" s="10"/>
      <c r="F663" s="14"/>
      <c r="G663" s="10"/>
      <c r="H663" s="14"/>
      <c r="I663" s="10"/>
    </row>
    <row r="664" ht="15.75" customHeight="1">
      <c r="A664" s="11" t="str">
        <f t="shared" si="2"/>
        <v/>
      </c>
      <c r="B664" s="14"/>
      <c r="C664" s="10"/>
      <c r="D664" s="14"/>
      <c r="E664" s="10"/>
      <c r="F664" s="14"/>
      <c r="G664" s="10"/>
      <c r="H664" s="14"/>
      <c r="I664" s="10"/>
    </row>
    <row r="665" ht="15.75" customHeight="1">
      <c r="A665" s="11" t="str">
        <f t="shared" si="2"/>
        <v/>
      </c>
      <c r="B665" s="14"/>
      <c r="C665" s="10"/>
      <c r="D665" s="14"/>
      <c r="E665" s="10"/>
      <c r="F665" s="14"/>
      <c r="G665" s="10"/>
      <c r="H665" s="14"/>
      <c r="I665" s="10"/>
    </row>
    <row r="666" ht="15.75" customHeight="1">
      <c r="A666" s="11" t="str">
        <f t="shared" si="2"/>
        <v/>
      </c>
      <c r="B666" s="14"/>
      <c r="C666" s="10"/>
      <c r="D666" s="14"/>
      <c r="E666" s="10"/>
      <c r="F666" s="14"/>
      <c r="G666" s="10"/>
      <c r="H666" s="14"/>
      <c r="I666" s="10"/>
    </row>
    <row r="667" ht="15.75" customHeight="1">
      <c r="A667" s="11" t="str">
        <f t="shared" si="2"/>
        <v/>
      </c>
      <c r="B667" s="14"/>
      <c r="C667" s="10"/>
      <c r="D667" s="14"/>
      <c r="E667" s="10"/>
      <c r="F667" s="14"/>
      <c r="G667" s="10"/>
      <c r="H667" s="14"/>
      <c r="I667" s="10"/>
    </row>
    <row r="668" ht="15.75" customHeight="1">
      <c r="A668" s="11" t="str">
        <f t="shared" si="2"/>
        <v/>
      </c>
      <c r="B668" s="14"/>
      <c r="C668" s="10"/>
      <c r="D668" s="14"/>
      <c r="E668" s="10"/>
      <c r="F668" s="14"/>
      <c r="G668" s="10"/>
      <c r="H668" s="14"/>
      <c r="I668" s="10"/>
    </row>
    <row r="669" ht="15.75" customHeight="1">
      <c r="A669" s="11" t="str">
        <f t="shared" si="2"/>
        <v/>
      </c>
      <c r="B669" s="14"/>
      <c r="C669" s="10"/>
      <c r="D669" s="14"/>
      <c r="E669" s="10"/>
      <c r="F669" s="14"/>
      <c r="G669" s="10"/>
      <c r="H669" s="14"/>
      <c r="I669" s="10"/>
    </row>
    <row r="670" ht="15.75" customHeight="1">
      <c r="A670" s="11" t="str">
        <f t="shared" si="2"/>
        <v/>
      </c>
      <c r="B670" s="14"/>
      <c r="C670" s="10"/>
      <c r="D670" s="14"/>
      <c r="E670" s="10"/>
      <c r="F670" s="14"/>
      <c r="G670" s="10"/>
      <c r="H670" s="14"/>
      <c r="I670" s="10"/>
    </row>
    <row r="671" ht="15.75" customHeight="1">
      <c r="A671" s="11" t="str">
        <f t="shared" si="2"/>
        <v/>
      </c>
      <c r="B671" s="14"/>
      <c r="C671" s="10"/>
      <c r="D671" s="14"/>
      <c r="E671" s="10"/>
      <c r="F671" s="14"/>
      <c r="G671" s="10"/>
      <c r="H671" s="14"/>
      <c r="I671" s="10"/>
    </row>
    <row r="672" ht="15.75" customHeight="1">
      <c r="A672" s="11" t="str">
        <f t="shared" si="2"/>
        <v/>
      </c>
      <c r="B672" s="14"/>
      <c r="C672" s="10"/>
      <c r="D672" s="14"/>
      <c r="E672" s="10"/>
      <c r="F672" s="14"/>
      <c r="G672" s="10"/>
      <c r="H672" s="14"/>
      <c r="I672" s="10"/>
    </row>
    <row r="673" ht="15.75" customHeight="1">
      <c r="A673" s="11" t="str">
        <f t="shared" si="2"/>
        <v/>
      </c>
      <c r="B673" s="14"/>
      <c r="C673" s="10"/>
      <c r="D673" s="14"/>
      <c r="E673" s="10"/>
      <c r="F673" s="14"/>
      <c r="G673" s="10"/>
      <c r="H673" s="14"/>
      <c r="I673" s="10"/>
    </row>
    <row r="674" ht="15.75" customHeight="1">
      <c r="A674" s="11" t="str">
        <f t="shared" si="2"/>
        <v/>
      </c>
      <c r="B674" s="14"/>
      <c r="C674" s="10"/>
      <c r="D674" s="14"/>
      <c r="E674" s="10"/>
      <c r="F674" s="14"/>
      <c r="G674" s="10"/>
      <c r="H674" s="14"/>
      <c r="I674" s="10"/>
    </row>
    <row r="675" ht="15.75" customHeight="1">
      <c r="A675" s="11" t="str">
        <f t="shared" si="2"/>
        <v/>
      </c>
      <c r="B675" s="14"/>
      <c r="C675" s="10"/>
      <c r="D675" s="14"/>
      <c r="E675" s="10"/>
      <c r="F675" s="14"/>
      <c r="G675" s="10"/>
      <c r="H675" s="14"/>
      <c r="I675" s="10"/>
    </row>
    <row r="676" ht="15.75" customHeight="1">
      <c r="A676" s="11" t="str">
        <f t="shared" si="2"/>
        <v/>
      </c>
      <c r="B676" s="14"/>
      <c r="C676" s="10"/>
      <c r="D676" s="14"/>
      <c r="E676" s="10"/>
      <c r="F676" s="14"/>
      <c r="G676" s="10"/>
      <c r="H676" s="14"/>
      <c r="I676" s="10"/>
    </row>
    <row r="677" ht="15.75" customHeight="1">
      <c r="A677" s="11" t="str">
        <f t="shared" si="2"/>
        <v/>
      </c>
      <c r="B677" s="14"/>
      <c r="C677" s="10"/>
      <c r="D677" s="14"/>
      <c r="E677" s="10"/>
      <c r="F677" s="14"/>
      <c r="G677" s="10"/>
      <c r="H677" s="14"/>
      <c r="I677" s="10"/>
    </row>
    <row r="678" ht="15.75" customHeight="1">
      <c r="A678" s="11" t="str">
        <f t="shared" si="2"/>
        <v/>
      </c>
      <c r="B678" s="14"/>
      <c r="C678" s="10"/>
      <c r="D678" s="14"/>
      <c r="E678" s="10"/>
      <c r="F678" s="14"/>
      <c r="G678" s="10"/>
      <c r="H678" s="14"/>
      <c r="I678" s="10"/>
    </row>
    <row r="679" ht="15.75" customHeight="1">
      <c r="A679" s="11" t="str">
        <f t="shared" si="2"/>
        <v/>
      </c>
      <c r="B679" s="14"/>
      <c r="C679" s="10"/>
      <c r="D679" s="14"/>
      <c r="E679" s="10"/>
      <c r="F679" s="14"/>
      <c r="G679" s="10"/>
      <c r="H679" s="14"/>
      <c r="I679" s="10"/>
    </row>
    <row r="680" ht="15.75" customHeight="1">
      <c r="A680" s="11" t="str">
        <f t="shared" si="2"/>
        <v/>
      </c>
      <c r="B680" s="14"/>
      <c r="C680" s="10"/>
      <c r="D680" s="14"/>
      <c r="E680" s="10"/>
      <c r="F680" s="14"/>
      <c r="G680" s="10"/>
      <c r="H680" s="14"/>
      <c r="I680" s="10"/>
    </row>
    <row r="681" ht="15.75" customHeight="1">
      <c r="A681" s="11" t="str">
        <f t="shared" si="2"/>
        <v/>
      </c>
      <c r="B681" s="14"/>
      <c r="C681" s="10"/>
      <c r="D681" s="14"/>
      <c r="E681" s="10"/>
      <c r="F681" s="14"/>
      <c r="G681" s="10"/>
      <c r="H681" s="14"/>
      <c r="I681" s="10"/>
    </row>
    <row r="682" ht="15.75" customHeight="1">
      <c r="A682" s="11" t="str">
        <f t="shared" si="2"/>
        <v/>
      </c>
      <c r="B682" s="14"/>
      <c r="C682" s="10"/>
      <c r="D682" s="14"/>
      <c r="E682" s="10"/>
      <c r="F682" s="14"/>
      <c r="G682" s="10"/>
      <c r="H682" s="14"/>
      <c r="I682" s="10"/>
    </row>
    <row r="683" ht="15.75" customHeight="1">
      <c r="A683" s="11" t="str">
        <f t="shared" si="2"/>
        <v/>
      </c>
      <c r="B683" s="14"/>
      <c r="C683" s="10"/>
      <c r="D683" s="14"/>
      <c r="E683" s="10"/>
      <c r="F683" s="14"/>
      <c r="G683" s="10"/>
      <c r="H683" s="14"/>
      <c r="I683" s="10"/>
    </row>
    <row r="684" ht="15.75" customHeight="1">
      <c r="A684" s="11" t="str">
        <f t="shared" si="2"/>
        <v/>
      </c>
      <c r="B684" s="14"/>
      <c r="C684" s="10"/>
      <c r="D684" s="14"/>
      <c r="E684" s="10"/>
      <c r="F684" s="14"/>
      <c r="G684" s="10"/>
      <c r="H684" s="14"/>
      <c r="I684" s="10"/>
    </row>
    <row r="685" ht="15.75" customHeight="1">
      <c r="A685" s="11" t="str">
        <f t="shared" si="2"/>
        <v/>
      </c>
      <c r="B685" s="14"/>
      <c r="C685" s="10"/>
      <c r="D685" s="14"/>
      <c r="E685" s="10"/>
      <c r="F685" s="14"/>
      <c r="G685" s="10"/>
      <c r="H685" s="14"/>
      <c r="I685" s="10"/>
    </row>
    <row r="686" ht="15.75" customHeight="1">
      <c r="A686" s="11" t="str">
        <f t="shared" si="2"/>
        <v/>
      </c>
      <c r="B686" s="14"/>
      <c r="C686" s="10"/>
      <c r="D686" s="14"/>
      <c r="E686" s="10"/>
      <c r="F686" s="14"/>
      <c r="G686" s="10"/>
      <c r="H686" s="14"/>
      <c r="I686" s="10"/>
    </row>
    <row r="687" ht="15.75" customHeight="1">
      <c r="A687" s="11" t="str">
        <f t="shared" si="2"/>
        <v/>
      </c>
      <c r="B687" s="14"/>
      <c r="C687" s="10"/>
      <c r="D687" s="14"/>
      <c r="E687" s="10"/>
      <c r="F687" s="14"/>
      <c r="G687" s="10"/>
      <c r="H687" s="14"/>
      <c r="I687" s="10"/>
    </row>
    <row r="688" ht="15.75" customHeight="1">
      <c r="A688" s="11" t="str">
        <f t="shared" si="2"/>
        <v/>
      </c>
      <c r="B688" s="14"/>
      <c r="C688" s="10"/>
      <c r="D688" s="14"/>
      <c r="E688" s="10"/>
      <c r="F688" s="14"/>
      <c r="G688" s="10"/>
      <c r="H688" s="14"/>
      <c r="I688" s="10"/>
    </row>
    <row r="689" ht="15.75" customHeight="1">
      <c r="A689" s="11" t="str">
        <f t="shared" si="2"/>
        <v/>
      </c>
      <c r="B689" s="14"/>
      <c r="C689" s="10"/>
      <c r="D689" s="14"/>
      <c r="E689" s="10"/>
      <c r="F689" s="14"/>
      <c r="G689" s="10"/>
      <c r="H689" s="14"/>
      <c r="I689" s="10"/>
    </row>
    <row r="690" ht="15.75" customHeight="1">
      <c r="A690" s="11" t="str">
        <f t="shared" si="2"/>
        <v/>
      </c>
      <c r="B690" s="14"/>
      <c r="C690" s="10"/>
      <c r="D690" s="14"/>
      <c r="E690" s="10"/>
      <c r="F690" s="14"/>
      <c r="G690" s="10"/>
      <c r="H690" s="14"/>
      <c r="I690" s="10"/>
    </row>
    <row r="691" ht="15.75" customHeight="1">
      <c r="A691" s="11" t="str">
        <f t="shared" si="2"/>
        <v/>
      </c>
      <c r="B691" s="14"/>
      <c r="C691" s="10"/>
      <c r="D691" s="14"/>
      <c r="E691" s="10"/>
      <c r="F691" s="14"/>
      <c r="G691" s="10"/>
      <c r="H691" s="14"/>
      <c r="I691" s="10"/>
    </row>
    <row r="692" ht="15.75" customHeight="1">
      <c r="A692" s="11" t="str">
        <f t="shared" si="2"/>
        <v/>
      </c>
      <c r="B692" s="14"/>
      <c r="C692" s="10"/>
      <c r="D692" s="14"/>
      <c r="E692" s="10"/>
      <c r="F692" s="14"/>
      <c r="G692" s="10"/>
      <c r="H692" s="14"/>
      <c r="I692" s="10"/>
    </row>
    <row r="693" ht="15.75" customHeight="1">
      <c r="A693" s="11" t="str">
        <f t="shared" si="2"/>
        <v/>
      </c>
      <c r="B693" s="14"/>
      <c r="C693" s="10"/>
      <c r="D693" s="14"/>
      <c r="E693" s="10"/>
      <c r="F693" s="14"/>
      <c r="G693" s="10"/>
      <c r="H693" s="14"/>
      <c r="I693" s="10"/>
    </row>
    <row r="694" ht="15.75" customHeight="1">
      <c r="A694" s="11" t="str">
        <f t="shared" si="2"/>
        <v/>
      </c>
      <c r="B694" s="14"/>
      <c r="C694" s="10"/>
      <c r="D694" s="14"/>
      <c r="E694" s="10"/>
      <c r="F694" s="14"/>
      <c r="G694" s="10"/>
      <c r="H694" s="14"/>
      <c r="I694" s="10"/>
    </row>
    <row r="695" ht="15.75" customHeight="1">
      <c r="A695" s="11" t="str">
        <f t="shared" si="2"/>
        <v/>
      </c>
      <c r="B695" s="14"/>
      <c r="C695" s="10"/>
      <c r="D695" s="14"/>
      <c r="E695" s="10"/>
      <c r="F695" s="14"/>
      <c r="G695" s="10"/>
      <c r="H695" s="14"/>
      <c r="I695" s="10"/>
    </row>
    <row r="696" ht="15.75" customHeight="1">
      <c r="A696" s="11" t="str">
        <f t="shared" si="2"/>
        <v/>
      </c>
      <c r="B696" s="14"/>
      <c r="C696" s="10"/>
      <c r="D696" s="14"/>
      <c r="E696" s="10"/>
      <c r="F696" s="14"/>
      <c r="G696" s="10"/>
      <c r="H696" s="14"/>
      <c r="I696" s="10"/>
    </row>
    <row r="697" ht="15.75" customHeight="1">
      <c r="A697" s="11" t="str">
        <f t="shared" si="2"/>
        <v/>
      </c>
      <c r="B697" s="14"/>
      <c r="C697" s="10"/>
      <c r="D697" s="14"/>
      <c r="E697" s="10"/>
      <c r="F697" s="14"/>
      <c r="G697" s="10"/>
      <c r="H697" s="14"/>
      <c r="I697" s="10"/>
    </row>
    <row r="698" ht="15.75" customHeight="1">
      <c r="A698" s="11" t="str">
        <f t="shared" si="2"/>
        <v/>
      </c>
      <c r="B698" s="14"/>
      <c r="C698" s="10"/>
      <c r="D698" s="14"/>
      <c r="E698" s="10"/>
      <c r="F698" s="14"/>
      <c r="G698" s="10"/>
      <c r="H698" s="14"/>
      <c r="I698" s="10"/>
    </row>
    <row r="699" ht="15.75" customHeight="1">
      <c r="A699" s="11" t="str">
        <f t="shared" si="2"/>
        <v/>
      </c>
      <c r="B699" s="14"/>
      <c r="C699" s="10"/>
      <c r="D699" s="14"/>
      <c r="E699" s="10"/>
      <c r="F699" s="14"/>
      <c r="G699" s="10"/>
      <c r="H699" s="14"/>
      <c r="I699" s="10"/>
    </row>
    <row r="700" ht="15.75" customHeight="1">
      <c r="A700" s="11" t="str">
        <f t="shared" si="2"/>
        <v/>
      </c>
      <c r="B700" s="14"/>
      <c r="C700" s="10"/>
      <c r="D700" s="14"/>
      <c r="E700" s="10"/>
      <c r="F700" s="14"/>
      <c r="G700" s="10"/>
      <c r="H700" s="14"/>
      <c r="I700" s="10"/>
    </row>
    <row r="701" ht="15.75" customHeight="1">
      <c r="A701" s="11" t="str">
        <f t="shared" si="2"/>
        <v/>
      </c>
      <c r="B701" s="14"/>
      <c r="C701" s="10"/>
      <c r="D701" s="14"/>
      <c r="E701" s="10"/>
      <c r="F701" s="14"/>
      <c r="G701" s="10"/>
      <c r="H701" s="14"/>
      <c r="I701" s="10"/>
    </row>
    <row r="702" ht="15.75" customHeight="1">
      <c r="A702" s="11" t="str">
        <f t="shared" si="2"/>
        <v/>
      </c>
      <c r="B702" s="14"/>
      <c r="C702" s="10"/>
      <c r="D702" s="14"/>
      <c r="E702" s="10"/>
      <c r="F702" s="14"/>
      <c r="G702" s="10"/>
      <c r="H702" s="14"/>
      <c r="I702" s="10"/>
    </row>
    <row r="703" ht="15.75" customHeight="1">
      <c r="A703" s="11" t="str">
        <f t="shared" si="2"/>
        <v/>
      </c>
      <c r="B703" s="14"/>
      <c r="C703" s="10"/>
      <c r="D703" s="14"/>
      <c r="E703" s="10"/>
      <c r="F703" s="14"/>
      <c r="G703" s="10"/>
      <c r="H703" s="14"/>
      <c r="I703" s="10"/>
    </row>
    <row r="704" ht="15.75" customHeight="1">
      <c r="A704" s="11" t="str">
        <f t="shared" si="2"/>
        <v/>
      </c>
      <c r="B704" s="14"/>
      <c r="C704" s="10"/>
      <c r="D704" s="14"/>
      <c r="E704" s="10"/>
      <c r="F704" s="14"/>
      <c r="G704" s="10"/>
      <c r="H704" s="14"/>
      <c r="I704" s="10"/>
    </row>
    <row r="705" ht="15.75" customHeight="1">
      <c r="A705" s="11" t="str">
        <f t="shared" si="2"/>
        <v/>
      </c>
      <c r="B705" s="14"/>
      <c r="C705" s="10"/>
      <c r="D705" s="14"/>
      <c r="E705" s="10"/>
      <c r="F705" s="14"/>
      <c r="G705" s="10"/>
      <c r="H705" s="14"/>
      <c r="I705" s="10"/>
    </row>
    <row r="706" ht="15.75" customHeight="1">
      <c r="A706" s="11" t="str">
        <f t="shared" si="2"/>
        <v/>
      </c>
      <c r="B706" s="14"/>
      <c r="C706" s="10"/>
      <c r="D706" s="14"/>
      <c r="E706" s="10"/>
      <c r="F706" s="14"/>
      <c r="G706" s="10"/>
      <c r="H706" s="14"/>
      <c r="I706" s="10"/>
    </row>
    <row r="707" ht="15.75" customHeight="1">
      <c r="A707" s="11" t="str">
        <f t="shared" si="2"/>
        <v/>
      </c>
      <c r="B707" s="14"/>
      <c r="C707" s="10"/>
      <c r="D707" s="14"/>
      <c r="E707" s="10"/>
      <c r="F707" s="14"/>
      <c r="G707" s="10"/>
      <c r="H707" s="14"/>
      <c r="I707" s="10"/>
    </row>
    <row r="708" ht="15.75" customHeight="1">
      <c r="A708" s="11" t="str">
        <f t="shared" si="2"/>
        <v/>
      </c>
      <c r="B708" s="14"/>
      <c r="C708" s="10"/>
      <c r="D708" s="14"/>
      <c r="E708" s="10"/>
      <c r="F708" s="14"/>
      <c r="G708" s="10"/>
      <c r="H708" s="14"/>
      <c r="I708" s="10"/>
    </row>
    <row r="709" ht="15.75" customHeight="1">
      <c r="A709" s="11" t="str">
        <f t="shared" si="2"/>
        <v/>
      </c>
      <c r="B709" s="14"/>
      <c r="C709" s="10"/>
      <c r="D709" s="14"/>
      <c r="E709" s="10"/>
      <c r="F709" s="14"/>
      <c r="G709" s="10"/>
      <c r="H709" s="14"/>
      <c r="I709" s="10"/>
    </row>
    <row r="710" ht="15.75" customHeight="1">
      <c r="A710" s="11" t="str">
        <f t="shared" si="2"/>
        <v/>
      </c>
      <c r="B710" s="14"/>
      <c r="C710" s="10"/>
      <c r="D710" s="14"/>
      <c r="E710" s="10"/>
      <c r="F710" s="14"/>
      <c r="G710" s="10"/>
      <c r="H710" s="14"/>
      <c r="I710" s="10"/>
    </row>
    <row r="711" ht="15.75" customHeight="1">
      <c r="A711" s="11" t="str">
        <f t="shared" si="2"/>
        <v/>
      </c>
      <c r="B711" s="14"/>
      <c r="C711" s="10"/>
      <c r="D711" s="14"/>
      <c r="E711" s="10"/>
      <c r="F711" s="14"/>
      <c r="G711" s="10"/>
      <c r="H711" s="14"/>
      <c r="I711" s="10"/>
    </row>
    <row r="712" ht="15.75" customHeight="1">
      <c r="A712" s="11" t="str">
        <f t="shared" si="2"/>
        <v/>
      </c>
      <c r="B712" s="14"/>
      <c r="C712" s="10"/>
      <c r="D712" s="14"/>
      <c r="E712" s="10"/>
      <c r="F712" s="14"/>
      <c r="G712" s="10"/>
      <c r="H712" s="14"/>
      <c r="I712" s="10"/>
    </row>
    <row r="713" ht="15.75" customHeight="1">
      <c r="A713" s="11" t="str">
        <f t="shared" si="2"/>
        <v/>
      </c>
      <c r="B713" s="14"/>
      <c r="C713" s="10"/>
      <c r="D713" s="14"/>
      <c r="E713" s="10"/>
      <c r="F713" s="14"/>
      <c r="G713" s="10"/>
      <c r="H713" s="14"/>
      <c r="I713" s="10"/>
    </row>
    <row r="714" ht="15.75" customHeight="1">
      <c r="A714" s="11" t="str">
        <f t="shared" si="2"/>
        <v/>
      </c>
      <c r="B714" s="14"/>
      <c r="C714" s="10"/>
      <c r="D714" s="14"/>
      <c r="E714" s="10"/>
      <c r="F714" s="14"/>
      <c r="G714" s="10"/>
      <c r="H714" s="14"/>
      <c r="I714" s="10"/>
    </row>
    <row r="715" ht="15.75" customHeight="1">
      <c r="A715" s="11" t="str">
        <f t="shared" si="2"/>
        <v/>
      </c>
      <c r="B715" s="14"/>
      <c r="C715" s="10"/>
      <c r="D715" s="14"/>
      <c r="E715" s="10"/>
      <c r="F715" s="14"/>
      <c r="G715" s="10"/>
      <c r="H715" s="14"/>
      <c r="I715" s="10"/>
    </row>
    <row r="716" ht="15.75" customHeight="1">
      <c r="A716" s="11" t="str">
        <f t="shared" si="2"/>
        <v/>
      </c>
      <c r="B716" s="14"/>
      <c r="C716" s="10"/>
      <c r="D716" s="14"/>
      <c r="E716" s="10"/>
      <c r="F716" s="14"/>
      <c r="G716" s="10"/>
      <c r="H716" s="14"/>
      <c r="I716" s="10"/>
    </row>
    <row r="717" ht="15.75" customHeight="1">
      <c r="A717" s="11" t="str">
        <f t="shared" si="2"/>
        <v/>
      </c>
      <c r="B717" s="14"/>
      <c r="C717" s="10"/>
      <c r="D717" s="14"/>
      <c r="E717" s="10"/>
      <c r="F717" s="14"/>
      <c r="G717" s="10"/>
      <c r="H717" s="14"/>
      <c r="I717" s="10"/>
    </row>
    <row r="718" ht="15.75" customHeight="1">
      <c r="A718" s="11" t="str">
        <f t="shared" si="2"/>
        <v/>
      </c>
      <c r="B718" s="14"/>
      <c r="C718" s="10"/>
      <c r="D718" s="14"/>
      <c r="E718" s="10"/>
      <c r="F718" s="14"/>
      <c r="G718" s="10"/>
      <c r="H718" s="14"/>
      <c r="I718" s="10"/>
    </row>
    <row r="719" ht="15.75" customHeight="1">
      <c r="A719" s="11" t="str">
        <f t="shared" si="2"/>
        <v/>
      </c>
      <c r="B719" s="14"/>
      <c r="C719" s="10"/>
      <c r="D719" s="14"/>
      <c r="E719" s="10"/>
      <c r="F719" s="14"/>
      <c r="G719" s="10"/>
      <c r="H719" s="14"/>
      <c r="I719" s="10"/>
    </row>
    <row r="720" ht="15.75" customHeight="1">
      <c r="A720" s="11" t="str">
        <f t="shared" si="2"/>
        <v/>
      </c>
      <c r="B720" s="14"/>
      <c r="C720" s="10"/>
      <c r="D720" s="14"/>
      <c r="E720" s="10"/>
      <c r="F720" s="14"/>
      <c r="G720" s="10"/>
      <c r="H720" s="14"/>
      <c r="I720" s="10"/>
    </row>
    <row r="721" ht="15.75" customHeight="1">
      <c r="A721" s="11" t="str">
        <f t="shared" si="2"/>
        <v/>
      </c>
      <c r="B721" s="14"/>
      <c r="C721" s="10"/>
      <c r="D721" s="14"/>
      <c r="E721" s="10"/>
      <c r="F721" s="14"/>
      <c r="G721" s="10"/>
      <c r="H721" s="14"/>
      <c r="I721" s="10"/>
    </row>
    <row r="722" ht="15.75" customHeight="1">
      <c r="A722" s="11" t="str">
        <f t="shared" si="2"/>
        <v/>
      </c>
      <c r="B722" s="14"/>
      <c r="C722" s="10"/>
      <c r="D722" s="14"/>
      <c r="E722" s="10"/>
      <c r="F722" s="14"/>
      <c r="G722" s="10"/>
      <c r="H722" s="14"/>
      <c r="I722" s="10"/>
    </row>
    <row r="723" ht="15.75" customHeight="1">
      <c r="A723" s="11" t="str">
        <f t="shared" si="2"/>
        <v/>
      </c>
      <c r="B723" s="14"/>
      <c r="C723" s="10"/>
      <c r="D723" s="14"/>
      <c r="E723" s="10"/>
      <c r="F723" s="14"/>
      <c r="G723" s="10"/>
      <c r="H723" s="14"/>
      <c r="I723" s="10"/>
    </row>
    <row r="724" ht="15.75" customHeight="1">
      <c r="A724" s="11" t="str">
        <f t="shared" si="2"/>
        <v/>
      </c>
      <c r="B724" s="14"/>
      <c r="C724" s="10"/>
      <c r="D724" s="14"/>
      <c r="E724" s="10"/>
      <c r="F724" s="14"/>
      <c r="G724" s="10"/>
      <c r="H724" s="14"/>
      <c r="I724" s="10"/>
    </row>
    <row r="725" ht="15.75" customHeight="1">
      <c r="A725" s="11" t="str">
        <f t="shared" si="2"/>
        <v/>
      </c>
      <c r="B725" s="14"/>
      <c r="C725" s="10"/>
      <c r="D725" s="14"/>
      <c r="E725" s="10"/>
      <c r="F725" s="14"/>
      <c r="G725" s="10"/>
      <c r="H725" s="14"/>
      <c r="I725" s="10"/>
    </row>
    <row r="726" ht="15.75" customHeight="1">
      <c r="A726" s="11" t="str">
        <f t="shared" si="2"/>
        <v/>
      </c>
      <c r="B726" s="14"/>
      <c r="C726" s="10"/>
      <c r="D726" s="14"/>
      <c r="E726" s="10"/>
      <c r="F726" s="14"/>
      <c r="G726" s="10"/>
      <c r="H726" s="14"/>
      <c r="I726" s="10"/>
    </row>
    <row r="727" ht="15.75" customHeight="1">
      <c r="A727" s="11" t="str">
        <f t="shared" si="2"/>
        <v/>
      </c>
      <c r="B727" s="14"/>
      <c r="C727" s="10"/>
      <c r="D727" s="14"/>
      <c r="E727" s="10"/>
      <c r="F727" s="14"/>
      <c r="G727" s="10"/>
      <c r="H727" s="14"/>
      <c r="I727" s="10"/>
    </row>
    <row r="728" ht="15.75" customHeight="1">
      <c r="A728" s="11" t="str">
        <f t="shared" si="2"/>
        <v/>
      </c>
      <c r="B728" s="14"/>
      <c r="C728" s="10"/>
      <c r="D728" s="14"/>
      <c r="E728" s="10"/>
      <c r="F728" s="14"/>
      <c r="G728" s="10"/>
      <c r="H728" s="14"/>
      <c r="I728" s="10"/>
    </row>
    <row r="729" ht="15.75" customHeight="1">
      <c r="A729" s="11" t="str">
        <f t="shared" si="2"/>
        <v/>
      </c>
      <c r="B729" s="14"/>
      <c r="C729" s="10"/>
      <c r="D729" s="14"/>
      <c r="E729" s="10"/>
      <c r="F729" s="14"/>
      <c r="G729" s="10"/>
      <c r="H729" s="14"/>
      <c r="I729" s="10"/>
    </row>
    <row r="730" ht="15.75" customHeight="1">
      <c r="A730" s="11" t="str">
        <f t="shared" si="2"/>
        <v/>
      </c>
      <c r="B730" s="14"/>
      <c r="C730" s="10"/>
      <c r="D730" s="14"/>
      <c r="E730" s="10"/>
      <c r="F730" s="14"/>
      <c r="G730" s="10"/>
      <c r="H730" s="14"/>
      <c r="I730" s="10"/>
    </row>
    <row r="731" ht="15.75" customHeight="1">
      <c r="A731" s="11" t="str">
        <f t="shared" si="2"/>
        <v/>
      </c>
      <c r="B731" s="14"/>
      <c r="C731" s="10"/>
      <c r="D731" s="14"/>
      <c r="E731" s="10"/>
      <c r="F731" s="14"/>
      <c r="G731" s="10"/>
      <c r="H731" s="14"/>
      <c r="I731" s="10"/>
    </row>
    <row r="732" ht="15.75" customHeight="1">
      <c r="A732" s="11" t="str">
        <f t="shared" si="2"/>
        <v/>
      </c>
      <c r="B732" s="14"/>
      <c r="C732" s="10"/>
      <c r="D732" s="14"/>
      <c r="E732" s="10"/>
      <c r="F732" s="14"/>
      <c r="G732" s="10"/>
      <c r="H732" s="14"/>
      <c r="I732" s="10"/>
    </row>
    <row r="733" ht="15.75" customHeight="1">
      <c r="A733" s="11" t="str">
        <f t="shared" si="2"/>
        <v/>
      </c>
      <c r="B733" s="14"/>
      <c r="C733" s="10"/>
      <c r="D733" s="14"/>
      <c r="E733" s="10"/>
      <c r="F733" s="14"/>
      <c r="G733" s="10"/>
      <c r="H733" s="14"/>
      <c r="I733" s="10"/>
    </row>
    <row r="734" ht="15.75" customHeight="1">
      <c r="A734" s="11" t="str">
        <f t="shared" si="2"/>
        <v/>
      </c>
      <c r="B734" s="14"/>
      <c r="C734" s="10"/>
      <c r="D734" s="14"/>
      <c r="E734" s="10"/>
      <c r="F734" s="14"/>
      <c r="G734" s="10"/>
      <c r="H734" s="14"/>
      <c r="I734" s="10"/>
    </row>
    <row r="735" ht="15.75" customHeight="1">
      <c r="A735" s="11" t="str">
        <f t="shared" si="2"/>
        <v/>
      </c>
      <c r="B735" s="14"/>
      <c r="C735" s="10"/>
      <c r="D735" s="14"/>
      <c r="E735" s="10"/>
      <c r="F735" s="14"/>
      <c r="G735" s="10"/>
      <c r="H735" s="14"/>
      <c r="I735" s="10"/>
    </row>
    <row r="736" ht="15.75" customHeight="1">
      <c r="A736" s="11" t="str">
        <f t="shared" si="2"/>
        <v/>
      </c>
      <c r="B736" s="14"/>
      <c r="C736" s="10"/>
      <c r="D736" s="14"/>
      <c r="E736" s="10"/>
      <c r="F736" s="14"/>
      <c r="G736" s="10"/>
      <c r="H736" s="14"/>
      <c r="I736" s="10"/>
    </row>
    <row r="737" ht="15.75" customHeight="1">
      <c r="A737" s="11" t="str">
        <f t="shared" si="2"/>
        <v/>
      </c>
      <c r="B737" s="14"/>
      <c r="C737" s="10"/>
      <c r="D737" s="14"/>
      <c r="E737" s="10"/>
      <c r="F737" s="14"/>
      <c r="G737" s="10"/>
      <c r="H737" s="14"/>
      <c r="I737" s="10"/>
    </row>
    <row r="738" ht="15.75" customHeight="1">
      <c r="A738" s="11" t="str">
        <f t="shared" si="2"/>
        <v/>
      </c>
      <c r="B738" s="14"/>
      <c r="C738" s="10"/>
      <c r="D738" s="14"/>
      <c r="E738" s="10"/>
      <c r="F738" s="14"/>
      <c r="G738" s="10"/>
      <c r="H738" s="14"/>
      <c r="I738" s="10"/>
    </row>
    <row r="739" ht="15.75" customHeight="1">
      <c r="A739" s="11" t="str">
        <f t="shared" si="2"/>
        <v/>
      </c>
      <c r="B739" s="14"/>
      <c r="C739" s="10"/>
      <c r="D739" s="14"/>
      <c r="E739" s="10"/>
      <c r="F739" s="14"/>
      <c r="G739" s="10"/>
      <c r="H739" s="14"/>
      <c r="I739" s="10"/>
    </row>
    <row r="740" ht="15.75" customHeight="1">
      <c r="A740" s="11" t="str">
        <f t="shared" si="2"/>
        <v/>
      </c>
      <c r="B740" s="14"/>
      <c r="C740" s="10"/>
      <c r="D740" s="14"/>
      <c r="E740" s="10"/>
      <c r="F740" s="14"/>
      <c r="G740" s="10"/>
      <c r="H740" s="14"/>
      <c r="I740" s="10"/>
    </row>
    <row r="741" ht="15.75" customHeight="1">
      <c r="A741" s="11" t="str">
        <f t="shared" si="2"/>
        <v/>
      </c>
      <c r="B741" s="14"/>
      <c r="C741" s="10"/>
      <c r="D741" s="14"/>
      <c r="E741" s="10"/>
      <c r="F741" s="14"/>
      <c r="G741" s="10"/>
      <c r="H741" s="14"/>
      <c r="I741" s="10"/>
    </row>
    <row r="742" ht="15.75" customHeight="1">
      <c r="A742" s="11" t="str">
        <f t="shared" si="2"/>
        <v/>
      </c>
      <c r="B742" s="14"/>
      <c r="C742" s="10"/>
      <c r="D742" s="14"/>
      <c r="E742" s="10"/>
      <c r="F742" s="14"/>
      <c r="G742" s="10"/>
      <c r="H742" s="14"/>
      <c r="I742" s="10"/>
    </row>
    <row r="743" ht="15.75" customHeight="1">
      <c r="A743" s="11" t="str">
        <f t="shared" si="2"/>
        <v/>
      </c>
      <c r="B743" s="14"/>
      <c r="C743" s="10"/>
      <c r="D743" s="14"/>
      <c r="E743" s="10"/>
      <c r="F743" s="14"/>
      <c r="G743" s="10"/>
      <c r="H743" s="14"/>
      <c r="I743" s="10"/>
    </row>
    <row r="744" ht="15.75" customHeight="1">
      <c r="A744" s="11" t="str">
        <f t="shared" si="2"/>
        <v/>
      </c>
      <c r="B744" s="14"/>
      <c r="C744" s="10"/>
      <c r="D744" s="14"/>
      <c r="E744" s="10"/>
      <c r="F744" s="14"/>
      <c r="G744" s="10"/>
      <c r="H744" s="14"/>
      <c r="I744" s="10"/>
    </row>
    <row r="745" ht="15.75" customHeight="1">
      <c r="A745" s="11" t="str">
        <f t="shared" si="2"/>
        <v/>
      </c>
      <c r="B745" s="14"/>
      <c r="C745" s="10"/>
      <c r="D745" s="14"/>
      <c r="E745" s="10"/>
      <c r="F745" s="14"/>
      <c r="G745" s="10"/>
      <c r="H745" s="14"/>
      <c r="I745" s="10"/>
    </row>
    <row r="746" ht="15.75" customHeight="1">
      <c r="A746" s="11" t="str">
        <f t="shared" si="2"/>
        <v/>
      </c>
      <c r="B746" s="14"/>
      <c r="C746" s="10"/>
      <c r="D746" s="14"/>
      <c r="E746" s="10"/>
      <c r="F746" s="14"/>
      <c r="G746" s="10"/>
      <c r="H746" s="14"/>
      <c r="I746" s="10"/>
    </row>
    <row r="747" ht="15.75" customHeight="1">
      <c r="A747" s="11" t="str">
        <f t="shared" si="2"/>
        <v/>
      </c>
      <c r="B747" s="14"/>
      <c r="C747" s="10"/>
      <c r="D747" s="14"/>
      <c r="E747" s="10"/>
      <c r="F747" s="14"/>
      <c r="G747" s="10"/>
      <c r="H747" s="14"/>
      <c r="I747" s="10"/>
    </row>
    <row r="748" ht="15.75" customHeight="1">
      <c r="A748" s="11" t="str">
        <f t="shared" si="2"/>
        <v/>
      </c>
      <c r="B748" s="14"/>
      <c r="C748" s="10"/>
      <c r="D748" s="14"/>
      <c r="E748" s="10"/>
      <c r="F748" s="14"/>
      <c r="G748" s="10"/>
      <c r="H748" s="14"/>
      <c r="I748" s="10"/>
    </row>
    <row r="749" ht="15.75" customHeight="1">
      <c r="A749" s="11" t="str">
        <f t="shared" si="2"/>
        <v/>
      </c>
      <c r="B749" s="14"/>
      <c r="C749" s="10"/>
      <c r="D749" s="14"/>
      <c r="E749" s="10"/>
      <c r="F749" s="14"/>
      <c r="G749" s="10"/>
      <c r="H749" s="14"/>
      <c r="I749" s="10"/>
    </row>
    <row r="750" ht="15.75" customHeight="1">
      <c r="A750" s="11" t="str">
        <f t="shared" si="2"/>
        <v/>
      </c>
      <c r="B750" s="14"/>
      <c r="C750" s="10"/>
      <c r="D750" s="14"/>
      <c r="E750" s="10"/>
      <c r="F750" s="14"/>
      <c r="G750" s="10"/>
      <c r="H750" s="14"/>
      <c r="I750" s="10"/>
    </row>
    <row r="751" ht="15.75" customHeight="1">
      <c r="A751" s="11" t="str">
        <f t="shared" si="2"/>
        <v/>
      </c>
      <c r="B751" s="14"/>
      <c r="C751" s="10"/>
      <c r="D751" s="14"/>
      <c r="E751" s="10"/>
      <c r="F751" s="14"/>
      <c r="G751" s="10"/>
      <c r="H751" s="14"/>
      <c r="I751" s="10"/>
    </row>
    <row r="752" ht="15.75" customHeight="1">
      <c r="A752" s="11" t="str">
        <f t="shared" si="2"/>
        <v/>
      </c>
      <c r="B752" s="14"/>
      <c r="C752" s="10"/>
      <c r="D752" s="14"/>
      <c r="E752" s="10"/>
      <c r="F752" s="14"/>
      <c r="G752" s="10"/>
      <c r="H752" s="14"/>
      <c r="I752" s="10"/>
    </row>
    <row r="753" ht="15.75" customHeight="1">
      <c r="A753" s="11" t="str">
        <f t="shared" si="2"/>
        <v/>
      </c>
      <c r="B753" s="14"/>
      <c r="C753" s="10"/>
      <c r="D753" s="14"/>
      <c r="E753" s="10"/>
      <c r="F753" s="14"/>
      <c r="G753" s="10"/>
      <c r="H753" s="14"/>
      <c r="I753" s="10"/>
    </row>
    <row r="754" ht="15.75" customHeight="1">
      <c r="A754" s="11" t="str">
        <f t="shared" si="2"/>
        <v/>
      </c>
      <c r="B754" s="14"/>
      <c r="C754" s="10"/>
      <c r="D754" s="14"/>
      <c r="E754" s="10"/>
      <c r="F754" s="14"/>
      <c r="G754" s="10"/>
      <c r="H754" s="14"/>
      <c r="I754" s="10"/>
    </row>
    <row r="755" ht="15.75" customHeight="1">
      <c r="A755" s="11" t="str">
        <f t="shared" si="2"/>
        <v/>
      </c>
      <c r="B755" s="14"/>
      <c r="C755" s="10"/>
      <c r="D755" s="14"/>
      <c r="E755" s="10"/>
      <c r="F755" s="14"/>
      <c r="G755" s="10"/>
      <c r="H755" s="14"/>
      <c r="I755" s="10"/>
    </row>
    <row r="756" ht="15.75" customHeight="1">
      <c r="A756" s="11" t="str">
        <f t="shared" si="2"/>
        <v/>
      </c>
      <c r="B756" s="14"/>
      <c r="C756" s="10"/>
      <c r="D756" s="14"/>
      <c r="E756" s="10"/>
      <c r="F756" s="14"/>
      <c r="G756" s="10"/>
      <c r="H756" s="14"/>
      <c r="I756" s="10"/>
    </row>
    <row r="757" ht="15.75" customHeight="1">
      <c r="A757" s="11" t="str">
        <f t="shared" si="2"/>
        <v/>
      </c>
      <c r="B757" s="14"/>
      <c r="C757" s="10"/>
      <c r="D757" s="14"/>
      <c r="E757" s="10"/>
      <c r="F757" s="14"/>
      <c r="G757" s="10"/>
      <c r="H757" s="14"/>
      <c r="I757" s="10"/>
    </row>
    <row r="758" ht="15.75" customHeight="1">
      <c r="A758" s="11" t="str">
        <f t="shared" si="2"/>
        <v/>
      </c>
      <c r="B758" s="14"/>
      <c r="C758" s="10"/>
      <c r="D758" s="14"/>
      <c r="E758" s="10"/>
      <c r="F758" s="14"/>
      <c r="G758" s="10"/>
      <c r="H758" s="14"/>
      <c r="I758" s="10"/>
    </row>
    <row r="759" ht="15.75" customHeight="1">
      <c r="A759" s="11" t="str">
        <f t="shared" si="2"/>
        <v/>
      </c>
      <c r="B759" s="14"/>
      <c r="C759" s="10"/>
      <c r="D759" s="14"/>
      <c r="E759" s="10"/>
      <c r="F759" s="14"/>
      <c r="G759" s="10"/>
      <c r="H759" s="14"/>
      <c r="I759" s="10"/>
    </row>
    <row r="760" ht="15.75" customHeight="1">
      <c r="A760" s="11" t="str">
        <f t="shared" si="2"/>
        <v/>
      </c>
      <c r="B760" s="14"/>
      <c r="C760" s="10"/>
      <c r="D760" s="14"/>
      <c r="E760" s="10"/>
      <c r="F760" s="14"/>
      <c r="G760" s="10"/>
      <c r="H760" s="14"/>
      <c r="I760" s="10"/>
    </row>
    <row r="761" ht="15.75" customHeight="1">
      <c r="A761" s="11" t="str">
        <f t="shared" si="2"/>
        <v/>
      </c>
      <c r="B761" s="14"/>
      <c r="C761" s="10"/>
      <c r="D761" s="14"/>
      <c r="E761" s="10"/>
      <c r="F761" s="14"/>
      <c r="G761" s="10"/>
      <c r="H761" s="14"/>
      <c r="I761" s="10"/>
    </row>
    <row r="762" ht="15.75" customHeight="1">
      <c r="A762" s="11" t="str">
        <f t="shared" si="2"/>
        <v/>
      </c>
      <c r="B762" s="14"/>
      <c r="C762" s="10"/>
      <c r="D762" s="14"/>
      <c r="E762" s="10"/>
      <c r="F762" s="14"/>
      <c r="G762" s="10"/>
      <c r="H762" s="14"/>
      <c r="I762" s="10"/>
    </row>
    <row r="763" ht="15.75" customHeight="1">
      <c r="A763" s="11" t="str">
        <f t="shared" si="2"/>
        <v/>
      </c>
      <c r="B763" s="14"/>
      <c r="C763" s="10"/>
      <c r="D763" s="14"/>
      <c r="E763" s="10"/>
      <c r="F763" s="14"/>
      <c r="G763" s="10"/>
      <c r="H763" s="14"/>
      <c r="I763" s="10"/>
    </row>
    <row r="764" ht="15.75" customHeight="1">
      <c r="A764" s="11" t="str">
        <f t="shared" si="2"/>
        <v/>
      </c>
      <c r="B764" s="14"/>
      <c r="C764" s="10"/>
      <c r="D764" s="14"/>
      <c r="E764" s="10"/>
      <c r="F764" s="14"/>
      <c r="G764" s="10"/>
      <c r="H764" s="14"/>
      <c r="I764" s="10"/>
    </row>
    <row r="765" ht="15.75" customHeight="1">
      <c r="A765" s="11" t="str">
        <f t="shared" si="2"/>
        <v/>
      </c>
      <c r="B765" s="14"/>
      <c r="C765" s="10"/>
      <c r="D765" s="14"/>
      <c r="E765" s="10"/>
      <c r="F765" s="14"/>
      <c r="G765" s="10"/>
      <c r="H765" s="14"/>
      <c r="I765" s="10"/>
    </row>
    <row r="766" ht="15.75" customHeight="1">
      <c r="A766" s="11" t="str">
        <f t="shared" si="2"/>
        <v/>
      </c>
      <c r="B766" s="14"/>
      <c r="C766" s="10"/>
      <c r="D766" s="14"/>
      <c r="E766" s="10"/>
      <c r="F766" s="14"/>
      <c r="G766" s="10"/>
      <c r="H766" s="14"/>
      <c r="I766" s="10"/>
    </row>
    <row r="767" ht="15.75" customHeight="1">
      <c r="A767" s="11" t="str">
        <f t="shared" si="2"/>
        <v/>
      </c>
      <c r="B767" s="14"/>
      <c r="C767" s="10"/>
      <c r="D767" s="14"/>
      <c r="E767" s="10"/>
      <c r="F767" s="14"/>
      <c r="G767" s="10"/>
      <c r="H767" s="14"/>
      <c r="I767" s="10"/>
    </row>
    <row r="768" ht="15.75" customHeight="1">
      <c r="A768" s="11" t="str">
        <f t="shared" si="2"/>
        <v/>
      </c>
      <c r="B768" s="14"/>
      <c r="C768" s="10"/>
      <c r="D768" s="14"/>
      <c r="E768" s="10"/>
      <c r="F768" s="14"/>
      <c r="G768" s="10"/>
      <c r="H768" s="14"/>
      <c r="I768" s="10"/>
    </row>
    <row r="769" ht="15.75" customHeight="1">
      <c r="A769" s="11" t="str">
        <f t="shared" si="2"/>
        <v/>
      </c>
      <c r="B769" s="14"/>
      <c r="C769" s="10"/>
      <c r="D769" s="14"/>
      <c r="E769" s="10"/>
      <c r="F769" s="14"/>
      <c r="G769" s="10"/>
      <c r="H769" s="14"/>
      <c r="I769" s="10"/>
    </row>
    <row r="770" ht="15.75" customHeight="1">
      <c r="A770" s="11" t="str">
        <f t="shared" si="2"/>
        <v/>
      </c>
      <c r="B770" s="14"/>
      <c r="C770" s="10"/>
      <c r="D770" s="14"/>
      <c r="E770" s="10"/>
      <c r="F770" s="14"/>
      <c r="G770" s="10"/>
      <c r="H770" s="14"/>
      <c r="I770" s="10"/>
    </row>
    <row r="771" ht="15.75" customHeight="1">
      <c r="A771" s="11" t="str">
        <f t="shared" si="2"/>
        <v/>
      </c>
      <c r="B771" s="14"/>
      <c r="C771" s="10"/>
      <c r="D771" s="14"/>
      <c r="E771" s="10"/>
      <c r="F771" s="14"/>
      <c r="G771" s="10"/>
      <c r="H771" s="14"/>
      <c r="I771" s="10"/>
    </row>
    <row r="772" ht="15.75" customHeight="1">
      <c r="A772" s="11" t="str">
        <f t="shared" si="2"/>
        <v/>
      </c>
      <c r="B772" s="14"/>
      <c r="C772" s="10"/>
      <c r="D772" s="14"/>
      <c r="E772" s="10"/>
      <c r="F772" s="14"/>
      <c r="G772" s="10"/>
      <c r="H772" s="14"/>
      <c r="I772" s="10"/>
    </row>
    <row r="773" ht="15.75" customHeight="1">
      <c r="A773" s="11" t="str">
        <f t="shared" si="2"/>
        <v/>
      </c>
      <c r="B773" s="14"/>
      <c r="C773" s="10"/>
      <c r="D773" s="14"/>
      <c r="E773" s="10"/>
      <c r="F773" s="14"/>
      <c r="G773" s="10"/>
      <c r="H773" s="14"/>
      <c r="I773" s="10"/>
    </row>
    <row r="774" ht="15.75" customHeight="1">
      <c r="A774" s="11" t="str">
        <f t="shared" si="2"/>
        <v/>
      </c>
      <c r="B774" s="14"/>
      <c r="C774" s="10"/>
      <c r="D774" s="14"/>
      <c r="E774" s="10"/>
      <c r="F774" s="14"/>
      <c r="G774" s="10"/>
      <c r="H774" s="14"/>
      <c r="I774" s="10"/>
    </row>
    <row r="775" ht="15.75" customHeight="1">
      <c r="A775" s="11" t="str">
        <f t="shared" si="2"/>
        <v/>
      </c>
      <c r="B775" s="14"/>
      <c r="C775" s="10"/>
      <c r="D775" s="14"/>
      <c r="E775" s="10"/>
      <c r="F775" s="14"/>
      <c r="G775" s="10"/>
      <c r="H775" s="14"/>
      <c r="I775" s="10"/>
    </row>
    <row r="776" ht="15.75" customHeight="1">
      <c r="A776" s="11" t="str">
        <f t="shared" si="2"/>
        <v/>
      </c>
      <c r="B776" s="14"/>
      <c r="C776" s="10"/>
      <c r="D776" s="14"/>
      <c r="E776" s="10"/>
      <c r="F776" s="14"/>
      <c r="G776" s="10"/>
      <c r="H776" s="14"/>
      <c r="I776" s="10"/>
    </row>
    <row r="777" ht="15.75" customHeight="1">
      <c r="A777" s="11" t="str">
        <f t="shared" si="2"/>
        <v/>
      </c>
      <c r="B777" s="14"/>
      <c r="C777" s="10"/>
      <c r="D777" s="14"/>
      <c r="E777" s="10"/>
      <c r="F777" s="14"/>
      <c r="G777" s="10"/>
      <c r="H777" s="14"/>
      <c r="I777" s="10"/>
    </row>
    <row r="778" ht="15.75" customHeight="1">
      <c r="A778" s="11" t="str">
        <f t="shared" si="2"/>
        <v/>
      </c>
      <c r="B778" s="14"/>
      <c r="C778" s="10"/>
      <c r="D778" s="14"/>
      <c r="E778" s="10"/>
      <c r="F778" s="14"/>
      <c r="G778" s="10"/>
      <c r="H778" s="14"/>
      <c r="I778" s="10"/>
    </row>
    <row r="779" ht="15.75" customHeight="1">
      <c r="A779" s="11" t="str">
        <f t="shared" si="2"/>
        <v/>
      </c>
      <c r="B779" s="14"/>
      <c r="C779" s="10"/>
      <c r="D779" s="14"/>
      <c r="E779" s="10"/>
      <c r="F779" s="14"/>
      <c r="G779" s="10"/>
      <c r="H779" s="14"/>
      <c r="I779" s="10"/>
    </row>
    <row r="780" ht="15.75" customHeight="1">
      <c r="A780" s="11" t="str">
        <f t="shared" si="2"/>
        <v/>
      </c>
      <c r="B780" s="14"/>
      <c r="C780" s="10"/>
      <c r="D780" s="14"/>
      <c r="E780" s="10"/>
      <c r="F780" s="14"/>
      <c r="G780" s="10"/>
      <c r="H780" s="14"/>
      <c r="I780" s="10"/>
    </row>
    <row r="781" ht="15.75" customHeight="1">
      <c r="A781" s="11" t="str">
        <f t="shared" si="2"/>
        <v/>
      </c>
      <c r="B781" s="14"/>
      <c r="C781" s="10"/>
      <c r="D781" s="14"/>
      <c r="E781" s="10"/>
      <c r="F781" s="14"/>
      <c r="G781" s="10"/>
      <c r="H781" s="14"/>
      <c r="I781" s="10"/>
    </row>
    <row r="782" ht="15.75" customHeight="1">
      <c r="A782" s="11" t="str">
        <f t="shared" si="2"/>
        <v/>
      </c>
      <c r="B782" s="14"/>
      <c r="C782" s="10"/>
      <c r="D782" s="14"/>
      <c r="E782" s="10"/>
      <c r="F782" s="14"/>
      <c r="G782" s="10"/>
      <c r="H782" s="14"/>
      <c r="I782" s="10"/>
    </row>
    <row r="783" ht="15.75" customHeight="1">
      <c r="A783" s="11" t="str">
        <f t="shared" si="2"/>
        <v/>
      </c>
      <c r="B783" s="14"/>
      <c r="C783" s="10"/>
      <c r="D783" s="14"/>
      <c r="E783" s="10"/>
      <c r="F783" s="14"/>
      <c r="G783" s="10"/>
      <c r="H783" s="14"/>
      <c r="I783" s="10"/>
    </row>
    <row r="784" ht="15.75" customHeight="1">
      <c r="A784" s="11" t="str">
        <f t="shared" si="2"/>
        <v/>
      </c>
      <c r="B784" s="14"/>
      <c r="C784" s="10"/>
      <c r="D784" s="14"/>
      <c r="E784" s="10"/>
      <c r="F784" s="14"/>
      <c r="G784" s="10"/>
      <c r="H784" s="14"/>
      <c r="I784" s="10"/>
    </row>
    <row r="785" ht="15.75" customHeight="1">
      <c r="A785" s="11" t="str">
        <f t="shared" si="2"/>
        <v/>
      </c>
      <c r="B785" s="14"/>
      <c r="C785" s="10"/>
      <c r="D785" s="14"/>
      <c r="E785" s="10"/>
      <c r="F785" s="14"/>
      <c r="G785" s="10"/>
      <c r="H785" s="14"/>
      <c r="I785" s="10"/>
    </row>
    <row r="786" ht="15.75" customHeight="1">
      <c r="A786" s="11" t="str">
        <f t="shared" si="2"/>
        <v/>
      </c>
      <c r="B786" s="14"/>
      <c r="C786" s="10"/>
      <c r="D786" s="14"/>
      <c r="E786" s="10"/>
      <c r="F786" s="14"/>
      <c r="G786" s="10"/>
      <c r="H786" s="14"/>
      <c r="I786" s="10"/>
    </row>
    <row r="787" ht="15.75" customHeight="1">
      <c r="A787" s="11" t="str">
        <f t="shared" si="2"/>
        <v/>
      </c>
      <c r="B787" s="14"/>
      <c r="C787" s="10"/>
      <c r="D787" s="14"/>
      <c r="E787" s="10"/>
      <c r="F787" s="14"/>
      <c r="G787" s="10"/>
      <c r="H787" s="14"/>
      <c r="I787" s="10"/>
    </row>
    <row r="788" ht="15.75" customHeight="1">
      <c r="A788" s="11" t="str">
        <f t="shared" si="2"/>
        <v/>
      </c>
      <c r="B788" s="14"/>
      <c r="C788" s="10"/>
      <c r="D788" s="14"/>
      <c r="E788" s="10"/>
      <c r="F788" s="14"/>
      <c r="G788" s="10"/>
      <c r="H788" s="14"/>
      <c r="I788" s="10"/>
    </row>
    <row r="789" ht="15.75" customHeight="1">
      <c r="A789" s="11" t="str">
        <f t="shared" si="2"/>
        <v/>
      </c>
      <c r="B789" s="14"/>
      <c r="C789" s="10"/>
      <c r="D789" s="14"/>
      <c r="E789" s="10"/>
      <c r="F789" s="14"/>
      <c r="G789" s="10"/>
      <c r="H789" s="14"/>
      <c r="I789" s="10"/>
    </row>
    <row r="790" ht="15.75" customHeight="1">
      <c r="A790" s="11" t="str">
        <f t="shared" si="2"/>
        <v/>
      </c>
      <c r="B790" s="14"/>
      <c r="C790" s="10"/>
      <c r="D790" s="14"/>
      <c r="E790" s="10"/>
      <c r="F790" s="14"/>
      <c r="G790" s="10"/>
      <c r="H790" s="14"/>
      <c r="I790" s="10"/>
    </row>
    <row r="791" ht="15.75" customHeight="1">
      <c r="A791" s="11" t="str">
        <f t="shared" si="2"/>
        <v/>
      </c>
      <c r="B791" s="14"/>
      <c r="C791" s="10"/>
      <c r="D791" s="14"/>
      <c r="E791" s="10"/>
      <c r="F791" s="14"/>
      <c r="G791" s="10"/>
      <c r="H791" s="14"/>
      <c r="I791" s="10"/>
    </row>
    <row r="792" ht="15.75" customHeight="1">
      <c r="A792" s="11" t="str">
        <f t="shared" si="2"/>
        <v/>
      </c>
      <c r="B792" s="14"/>
      <c r="C792" s="10"/>
      <c r="D792" s="14"/>
      <c r="E792" s="10"/>
      <c r="F792" s="14"/>
      <c r="G792" s="10"/>
      <c r="H792" s="14"/>
      <c r="I792" s="10"/>
    </row>
    <row r="793" ht="15.75" customHeight="1">
      <c r="A793" s="11" t="str">
        <f t="shared" si="2"/>
        <v/>
      </c>
      <c r="B793" s="14"/>
      <c r="C793" s="10"/>
      <c r="D793" s="14"/>
      <c r="E793" s="10"/>
      <c r="F793" s="14"/>
      <c r="G793" s="10"/>
      <c r="H793" s="14"/>
      <c r="I793" s="10"/>
    </row>
    <row r="794" ht="15.75" customHeight="1">
      <c r="A794" s="11" t="str">
        <f t="shared" si="2"/>
        <v/>
      </c>
      <c r="B794" s="14"/>
      <c r="C794" s="10"/>
      <c r="D794" s="14"/>
      <c r="E794" s="10"/>
      <c r="F794" s="14"/>
      <c r="G794" s="10"/>
      <c r="H794" s="14"/>
      <c r="I794" s="10"/>
    </row>
    <row r="795" ht="15.75" customHeight="1">
      <c r="A795" s="11" t="str">
        <f t="shared" si="2"/>
        <v/>
      </c>
      <c r="B795" s="14"/>
      <c r="C795" s="10"/>
      <c r="D795" s="14"/>
      <c r="E795" s="10"/>
      <c r="F795" s="14"/>
      <c r="G795" s="10"/>
      <c r="H795" s="14"/>
      <c r="I795" s="10"/>
    </row>
    <row r="796" ht="15.75" customHeight="1">
      <c r="A796" s="11" t="str">
        <f t="shared" si="2"/>
        <v/>
      </c>
      <c r="B796" s="14"/>
      <c r="C796" s="10"/>
      <c r="D796" s="14"/>
      <c r="E796" s="10"/>
      <c r="F796" s="14"/>
      <c r="G796" s="10"/>
      <c r="H796" s="14"/>
      <c r="I796" s="10"/>
    </row>
    <row r="797" ht="15.75" customHeight="1">
      <c r="A797" s="11" t="str">
        <f t="shared" si="2"/>
        <v/>
      </c>
      <c r="B797" s="14"/>
      <c r="C797" s="10"/>
      <c r="D797" s="14"/>
      <c r="E797" s="10"/>
      <c r="F797" s="14"/>
      <c r="G797" s="10"/>
      <c r="H797" s="14"/>
      <c r="I797" s="10"/>
    </row>
    <row r="798" ht="15.75" customHeight="1">
      <c r="A798" s="11" t="str">
        <f t="shared" si="2"/>
        <v/>
      </c>
      <c r="B798" s="14"/>
      <c r="C798" s="10"/>
      <c r="D798" s="14"/>
      <c r="E798" s="10"/>
      <c r="F798" s="14"/>
      <c r="G798" s="10"/>
      <c r="H798" s="14"/>
      <c r="I798" s="10"/>
    </row>
    <row r="799" ht="15.75" customHeight="1">
      <c r="A799" s="11" t="str">
        <f t="shared" si="2"/>
        <v/>
      </c>
      <c r="B799" s="14"/>
      <c r="C799" s="10"/>
      <c r="D799" s="14"/>
      <c r="E799" s="10"/>
      <c r="F799" s="14"/>
      <c r="G799" s="10"/>
      <c r="H799" s="14"/>
      <c r="I799" s="10"/>
    </row>
    <row r="800" ht="15.75" customHeight="1">
      <c r="A800" s="11" t="str">
        <f t="shared" si="2"/>
        <v/>
      </c>
      <c r="B800" s="14"/>
      <c r="C800" s="10"/>
      <c r="D800" s="14"/>
      <c r="E800" s="10"/>
      <c r="F800" s="14"/>
      <c r="G800" s="10"/>
      <c r="H800" s="14"/>
      <c r="I800" s="10"/>
    </row>
    <row r="801" ht="15.75" customHeight="1">
      <c r="A801" s="11" t="str">
        <f t="shared" si="2"/>
        <v/>
      </c>
      <c r="B801" s="14"/>
      <c r="C801" s="10"/>
      <c r="D801" s="14"/>
      <c r="E801" s="10"/>
      <c r="F801" s="14"/>
      <c r="G801" s="10"/>
      <c r="H801" s="14"/>
      <c r="I801" s="10"/>
    </row>
    <row r="802" ht="15.75" customHeight="1">
      <c r="A802" s="11" t="str">
        <f t="shared" si="2"/>
        <v/>
      </c>
      <c r="B802" s="14"/>
      <c r="C802" s="10"/>
      <c r="D802" s="14"/>
      <c r="E802" s="10"/>
      <c r="F802" s="14"/>
      <c r="G802" s="10"/>
      <c r="H802" s="14"/>
      <c r="I802" s="10"/>
    </row>
    <row r="803" ht="15.75" customHeight="1">
      <c r="A803" s="11" t="str">
        <f t="shared" si="2"/>
        <v/>
      </c>
      <c r="B803" s="14"/>
      <c r="C803" s="10"/>
      <c r="D803" s="14"/>
      <c r="E803" s="10"/>
      <c r="F803" s="14"/>
      <c r="G803" s="10"/>
      <c r="H803" s="14"/>
      <c r="I803" s="10"/>
    </row>
    <row r="804" ht="15.75" customHeight="1">
      <c r="A804" s="11" t="str">
        <f t="shared" si="2"/>
        <v/>
      </c>
      <c r="B804" s="14"/>
      <c r="C804" s="10"/>
      <c r="D804" s="14"/>
      <c r="E804" s="10"/>
      <c r="F804" s="14"/>
      <c r="G804" s="10"/>
      <c r="H804" s="14"/>
      <c r="I804" s="10"/>
    </row>
    <row r="805" ht="15.75" customHeight="1">
      <c r="A805" s="11" t="str">
        <f t="shared" si="2"/>
        <v/>
      </c>
      <c r="B805" s="14"/>
      <c r="C805" s="10"/>
      <c r="D805" s="14"/>
      <c r="E805" s="10"/>
      <c r="F805" s="14"/>
      <c r="G805" s="10"/>
      <c r="H805" s="14"/>
      <c r="I805" s="10"/>
    </row>
    <row r="806" ht="15.75" customHeight="1">
      <c r="A806" s="11" t="str">
        <f t="shared" si="2"/>
        <v/>
      </c>
      <c r="B806" s="14"/>
      <c r="C806" s="10"/>
      <c r="D806" s="14"/>
      <c r="E806" s="10"/>
      <c r="F806" s="14"/>
      <c r="G806" s="10"/>
      <c r="H806" s="14"/>
      <c r="I806" s="10"/>
    </row>
    <row r="807" ht="15.75" customHeight="1">
      <c r="A807" s="11" t="str">
        <f t="shared" si="2"/>
        <v/>
      </c>
      <c r="B807" s="14"/>
      <c r="C807" s="10"/>
      <c r="D807" s="14"/>
      <c r="E807" s="10"/>
      <c r="F807" s="14"/>
      <c r="G807" s="10"/>
      <c r="H807" s="14"/>
      <c r="I807" s="10"/>
    </row>
    <row r="808" ht="15.75" customHeight="1">
      <c r="A808" s="11" t="str">
        <f t="shared" si="2"/>
        <v/>
      </c>
      <c r="B808" s="14"/>
      <c r="C808" s="10"/>
      <c r="D808" s="14"/>
      <c r="E808" s="10"/>
      <c r="F808" s="14"/>
      <c r="G808" s="10"/>
      <c r="H808" s="14"/>
      <c r="I808" s="10"/>
    </row>
    <row r="809" ht="15.75" customHeight="1">
      <c r="A809" s="11" t="str">
        <f t="shared" si="2"/>
        <v/>
      </c>
      <c r="B809" s="14"/>
      <c r="C809" s="10"/>
      <c r="D809" s="14"/>
      <c r="E809" s="10"/>
      <c r="F809" s="14"/>
      <c r="G809" s="10"/>
      <c r="H809" s="14"/>
      <c r="I809" s="10"/>
    </row>
    <row r="810" ht="15.75" customHeight="1">
      <c r="A810" s="11" t="str">
        <f t="shared" si="2"/>
        <v/>
      </c>
      <c r="B810" s="14"/>
      <c r="C810" s="10"/>
      <c r="D810" s="14"/>
      <c r="E810" s="10"/>
      <c r="F810" s="14"/>
      <c r="G810" s="10"/>
      <c r="H810" s="14"/>
      <c r="I810" s="10"/>
    </row>
    <row r="811" ht="15.75" customHeight="1">
      <c r="A811" s="11" t="str">
        <f t="shared" si="2"/>
        <v/>
      </c>
      <c r="B811" s="14"/>
      <c r="C811" s="10"/>
      <c r="D811" s="14"/>
      <c r="E811" s="10"/>
      <c r="F811" s="14"/>
      <c r="G811" s="10"/>
      <c r="H811" s="14"/>
      <c r="I811" s="10"/>
    </row>
    <row r="812" ht="15.75" customHeight="1">
      <c r="A812" s="11" t="str">
        <f t="shared" si="2"/>
        <v/>
      </c>
      <c r="B812" s="14"/>
      <c r="C812" s="10"/>
      <c r="D812" s="14"/>
      <c r="E812" s="10"/>
      <c r="F812" s="14"/>
      <c r="G812" s="10"/>
      <c r="H812" s="14"/>
      <c r="I812" s="10"/>
    </row>
    <row r="813" ht="15.75" customHeight="1">
      <c r="A813" s="11" t="str">
        <f t="shared" si="2"/>
        <v/>
      </c>
      <c r="B813" s="14"/>
      <c r="C813" s="10"/>
      <c r="D813" s="14"/>
      <c r="E813" s="10"/>
      <c r="F813" s="14"/>
      <c r="G813" s="10"/>
      <c r="H813" s="14"/>
      <c r="I813" s="10"/>
    </row>
    <row r="814" ht="15.75" customHeight="1">
      <c r="A814" s="11" t="str">
        <f t="shared" si="2"/>
        <v/>
      </c>
      <c r="B814" s="14"/>
      <c r="C814" s="10"/>
      <c r="D814" s="14"/>
      <c r="E814" s="10"/>
      <c r="F814" s="14"/>
      <c r="G814" s="10"/>
      <c r="H814" s="14"/>
      <c r="I814" s="10"/>
    </row>
    <row r="815" ht="15.75" customHeight="1">
      <c r="A815" s="11" t="str">
        <f t="shared" si="2"/>
        <v/>
      </c>
      <c r="B815" s="14"/>
      <c r="C815" s="10"/>
      <c r="D815" s="14"/>
      <c r="E815" s="10"/>
      <c r="F815" s="14"/>
      <c r="G815" s="10"/>
      <c r="H815" s="14"/>
      <c r="I815" s="10"/>
    </row>
    <row r="816" ht="15.75" customHeight="1">
      <c r="A816" s="11" t="str">
        <f t="shared" si="2"/>
        <v/>
      </c>
      <c r="B816" s="14"/>
      <c r="C816" s="10"/>
      <c r="D816" s="14"/>
      <c r="E816" s="10"/>
      <c r="F816" s="14"/>
      <c r="G816" s="10"/>
      <c r="H816" s="14"/>
      <c r="I816" s="10"/>
    </row>
    <row r="817" ht="15.75" customHeight="1">
      <c r="A817" s="11" t="str">
        <f t="shared" si="2"/>
        <v/>
      </c>
      <c r="B817" s="14"/>
      <c r="C817" s="10"/>
      <c r="D817" s="14"/>
      <c r="E817" s="10"/>
      <c r="F817" s="14"/>
      <c r="G817" s="10"/>
      <c r="H817" s="14"/>
      <c r="I817" s="10"/>
    </row>
    <row r="818" ht="15.75" customHeight="1">
      <c r="A818" s="11" t="str">
        <f t="shared" si="2"/>
        <v/>
      </c>
      <c r="B818" s="14"/>
      <c r="C818" s="10"/>
      <c r="D818" s="14"/>
      <c r="E818" s="10"/>
      <c r="F818" s="14"/>
      <c r="G818" s="10"/>
      <c r="H818" s="14"/>
      <c r="I818" s="10"/>
    </row>
    <row r="819" ht="15.75" customHeight="1">
      <c r="A819" s="11" t="str">
        <f t="shared" si="2"/>
        <v/>
      </c>
      <c r="B819" s="14"/>
      <c r="C819" s="10"/>
      <c r="D819" s="14"/>
      <c r="E819" s="10"/>
      <c r="F819" s="14"/>
      <c r="G819" s="10"/>
      <c r="H819" s="14"/>
      <c r="I819" s="10"/>
    </row>
    <row r="820" ht="15.75" customHeight="1">
      <c r="A820" s="11" t="str">
        <f t="shared" si="2"/>
        <v/>
      </c>
      <c r="B820" s="14"/>
      <c r="C820" s="10"/>
      <c r="D820" s="14"/>
      <c r="E820" s="10"/>
      <c r="F820" s="14"/>
      <c r="G820" s="10"/>
      <c r="H820" s="14"/>
      <c r="I820" s="10"/>
    </row>
    <row r="821" ht="15.75" customHeight="1">
      <c r="A821" s="11" t="str">
        <f t="shared" si="2"/>
        <v/>
      </c>
      <c r="B821" s="14"/>
      <c r="C821" s="10"/>
      <c r="D821" s="14"/>
      <c r="E821" s="10"/>
      <c r="F821" s="14"/>
      <c r="G821" s="10"/>
      <c r="H821" s="14"/>
      <c r="I821" s="10"/>
    </row>
    <row r="822" ht="15.75" customHeight="1">
      <c r="A822" s="11" t="str">
        <f t="shared" si="2"/>
        <v/>
      </c>
      <c r="B822" s="14"/>
      <c r="C822" s="10"/>
      <c r="D822" s="14"/>
      <c r="E822" s="10"/>
      <c r="F822" s="14"/>
      <c r="G822" s="10"/>
      <c r="H822" s="14"/>
      <c r="I822" s="10"/>
    </row>
    <row r="823" ht="15.75" customHeight="1">
      <c r="A823" s="11" t="str">
        <f t="shared" si="2"/>
        <v/>
      </c>
      <c r="B823" s="14"/>
      <c r="C823" s="10"/>
      <c r="D823" s="14"/>
      <c r="E823" s="10"/>
      <c r="F823" s="14"/>
      <c r="G823" s="10"/>
      <c r="H823" s="14"/>
      <c r="I823" s="10"/>
    </row>
    <row r="824" ht="15.75" customHeight="1">
      <c r="A824" s="11" t="str">
        <f t="shared" si="2"/>
        <v/>
      </c>
      <c r="B824" s="14"/>
      <c r="C824" s="10"/>
      <c r="D824" s="14"/>
      <c r="E824" s="10"/>
      <c r="F824" s="14"/>
      <c r="G824" s="10"/>
      <c r="H824" s="14"/>
      <c r="I824" s="10"/>
    </row>
    <row r="825" ht="15.75" customHeight="1">
      <c r="A825" s="11" t="str">
        <f t="shared" si="2"/>
        <v/>
      </c>
      <c r="B825" s="14"/>
      <c r="C825" s="10"/>
      <c r="D825" s="14"/>
      <c r="E825" s="10"/>
      <c r="F825" s="14"/>
      <c r="G825" s="10"/>
      <c r="H825" s="14"/>
      <c r="I825" s="10"/>
    </row>
    <row r="826" ht="15.75" customHeight="1">
      <c r="A826" s="11" t="str">
        <f t="shared" si="2"/>
        <v/>
      </c>
      <c r="B826" s="14"/>
      <c r="C826" s="10"/>
      <c r="D826" s="14"/>
      <c r="E826" s="10"/>
      <c r="F826" s="14"/>
      <c r="G826" s="10"/>
      <c r="H826" s="14"/>
      <c r="I826" s="10"/>
    </row>
    <row r="827" ht="15.75" customHeight="1">
      <c r="A827" s="11" t="str">
        <f t="shared" si="2"/>
        <v/>
      </c>
      <c r="B827" s="14"/>
      <c r="C827" s="10"/>
      <c r="D827" s="14"/>
      <c r="E827" s="10"/>
      <c r="F827" s="14"/>
      <c r="G827" s="10"/>
      <c r="H827" s="14"/>
      <c r="I827" s="10"/>
    </row>
    <row r="828" ht="15.75" customHeight="1">
      <c r="A828" s="11" t="str">
        <f t="shared" si="2"/>
        <v/>
      </c>
      <c r="B828" s="14"/>
      <c r="C828" s="10"/>
      <c r="D828" s="14"/>
      <c r="E828" s="10"/>
      <c r="F828" s="14"/>
      <c r="G828" s="10"/>
      <c r="H828" s="14"/>
      <c r="I828" s="10"/>
    </row>
    <row r="829" ht="15.75" customHeight="1">
      <c r="A829" s="11" t="str">
        <f t="shared" si="2"/>
        <v/>
      </c>
      <c r="B829" s="14"/>
      <c r="C829" s="10"/>
      <c r="D829" s="14"/>
      <c r="E829" s="10"/>
      <c r="F829" s="14"/>
      <c r="G829" s="10"/>
      <c r="H829" s="14"/>
      <c r="I829" s="10"/>
    </row>
    <row r="830" ht="15.75" customHeight="1">
      <c r="A830" s="11" t="str">
        <f t="shared" si="2"/>
        <v/>
      </c>
      <c r="B830" s="14"/>
      <c r="C830" s="10"/>
      <c r="D830" s="14"/>
      <c r="E830" s="10"/>
      <c r="F830" s="14"/>
      <c r="G830" s="10"/>
      <c r="H830" s="14"/>
      <c r="I830" s="10"/>
    </row>
    <row r="831" ht="15.75" customHeight="1">
      <c r="A831" s="11" t="str">
        <f t="shared" si="2"/>
        <v/>
      </c>
      <c r="B831" s="14"/>
      <c r="C831" s="10"/>
      <c r="D831" s="14"/>
      <c r="E831" s="10"/>
      <c r="F831" s="14"/>
      <c r="G831" s="10"/>
      <c r="H831" s="14"/>
      <c r="I831" s="10"/>
    </row>
    <row r="832" ht="15.75" customHeight="1">
      <c r="A832" s="11" t="str">
        <f t="shared" si="2"/>
        <v/>
      </c>
      <c r="B832" s="14"/>
      <c r="C832" s="10"/>
      <c r="D832" s="14"/>
      <c r="E832" s="10"/>
      <c r="F832" s="14"/>
      <c r="G832" s="10"/>
      <c r="H832" s="14"/>
      <c r="I832" s="10"/>
    </row>
    <row r="833" ht="15.75" customHeight="1">
      <c r="A833" s="11" t="str">
        <f t="shared" si="2"/>
        <v/>
      </c>
      <c r="B833" s="14"/>
      <c r="C833" s="10"/>
      <c r="D833" s="14"/>
      <c r="E833" s="10"/>
      <c r="F833" s="14"/>
      <c r="G833" s="10"/>
      <c r="H833" s="14"/>
      <c r="I833" s="10"/>
    </row>
    <row r="834" ht="15.75" customHeight="1">
      <c r="A834" s="11" t="str">
        <f t="shared" si="2"/>
        <v/>
      </c>
      <c r="B834" s="14"/>
      <c r="C834" s="10"/>
      <c r="D834" s="14"/>
      <c r="E834" s="10"/>
      <c r="F834" s="14"/>
      <c r="G834" s="10"/>
      <c r="H834" s="14"/>
      <c r="I834" s="10"/>
    </row>
    <row r="835" ht="15.75" customHeight="1">
      <c r="A835" s="11" t="str">
        <f t="shared" si="2"/>
        <v/>
      </c>
      <c r="B835" s="14"/>
      <c r="C835" s="10"/>
      <c r="D835" s="14"/>
      <c r="E835" s="10"/>
      <c r="F835" s="14"/>
      <c r="G835" s="10"/>
      <c r="H835" s="14"/>
      <c r="I835" s="10"/>
    </row>
    <row r="836" ht="15.75" customHeight="1">
      <c r="A836" s="11" t="str">
        <f t="shared" si="2"/>
        <v/>
      </c>
      <c r="B836" s="14"/>
      <c r="C836" s="10"/>
      <c r="D836" s="14"/>
      <c r="E836" s="10"/>
      <c r="F836" s="14"/>
      <c r="G836" s="10"/>
      <c r="H836" s="14"/>
      <c r="I836" s="10"/>
    </row>
    <row r="837" ht="15.75" customHeight="1">
      <c r="A837" s="11" t="str">
        <f t="shared" si="2"/>
        <v/>
      </c>
      <c r="B837" s="14"/>
      <c r="C837" s="10"/>
      <c r="D837" s="14"/>
      <c r="E837" s="10"/>
      <c r="F837" s="14"/>
      <c r="G837" s="10"/>
      <c r="H837" s="14"/>
      <c r="I837" s="10"/>
    </row>
    <row r="838" ht="15.75" customHeight="1">
      <c r="A838" s="11" t="str">
        <f t="shared" si="2"/>
        <v/>
      </c>
      <c r="B838" s="14"/>
      <c r="C838" s="10"/>
      <c r="D838" s="14"/>
      <c r="E838" s="10"/>
      <c r="F838" s="14"/>
      <c r="G838" s="10"/>
      <c r="H838" s="14"/>
      <c r="I838" s="10"/>
    </row>
    <row r="839" ht="15.75" customHeight="1">
      <c r="A839" s="11" t="str">
        <f t="shared" si="2"/>
        <v/>
      </c>
      <c r="B839" s="14"/>
      <c r="C839" s="10"/>
      <c r="D839" s="14"/>
      <c r="E839" s="10"/>
      <c r="F839" s="14"/>
      <c r="G839" s="10"/>
      <c r="H839" s="14"/>
      <c r="I839" s="10"/>
    </row>
    <row r="840" ht="15.75" customHeight="1">
      <c r="A840" s="11" t="str">
        <f t="shared" si="2"/>
        <v/>
      </c>
      <c r="B840" s="14"/>
      <c r="C840" s="10"/>
      <c r="D840" s="14"/>
      <c r="E840" s="10"/>
      <c r="F840" s="14"/>
      <c r="G840" s="10"/>
      <c r="H840" s="14"/>
      <c r="I840" s="10"/>
    </row>
    <row r="841" ht="15.75" customHeight="1">
      <c r="A841" s="11" t="str">
        <f t="shared" si="2"/>
        <v/>
      </c>
      <c r="B841" s="14"/>
      <c r="C841" s="10"/>
      <c r="D841" s="14"/>
      <c r="E841" s="10"/>
      <c r="F841" s="14"/>
      <c r="G841" s="10"/>
      <c r="H841" s="14"/>
      <c r="I841" s="10"/>
    </row>
    <row r="842" ht="15.75" customHeight="1">
      <c r="A842" s="11" t="str">
        <f t="shared" si="2"/>
        <v/>
      </c>
      <c r="B842" s="14"/>
      <c r="C842" s="10"/>
      <c r="D842" s="14"/>
      <c r="E842" s="10"/>
      <c r="F842" s="14"/>
      <c r="G842" s="10"/>
      <c r="H842" s="14"/>
      <c r="I842" s="10"/>
    </row>
    <row r="843" ht="15.75" customHeight="1">
      <c r="A843" s="11" t="str">
        <f t="shared" si="2"/>
        <v/>
      </c>
      <c r="B843" s="14"/>
      <c r="C843" s="10"/>
      <c r="D843" s="14"/>
      <c r="E843" s="10"/>
      <c r="F843" s="14"/>
      <c r="G843" s="10"/>
      <c r="H843" s="14"/>
      <c r="I843" s="10"/>
    </row>
    <row r="844" ht="15.75" customHeight="1">
      <c r="A844" s="11" t="str">
        <f t="shared" si="2"/>
        <v/>
      </c>
      <c r="B844" s="14"/>
      <c r="C844" s="10"/>
      <c r="D844" s="14"/>
      <c r="E844" s="10"/>
      <c r="F844" s="14"/>
      <c r="G844" s="10"/>
      <c r="H844" s="14"/>
      <c r="I844" s="10"/>
    </row>
    <row r="845" ht="15.75" customHeight="1">
      <c r="A845" s="11" t="str">
        <f t="shared" si="2"/>
        <v/>
      </c>
      <c r="B845" s="14"/>
      <c r="C845" s="10"/>
      <c r="D845" s="14"/>
      <c r="E845" s="10"/>
      <c r="F845" s="14"/>
      <c r="G845" s="10"/>
      <c r="H845" s="14"/>
      <c r="I845" s="10"/>
    </row>
    <row r="846" ht="15.75" customHeight="1">
      <c r="A846" s="11" t="str">
        <f t="shared" si="2"/>
        <v/>
      </c>
      <c r="B846" s="14"/>
      <c r="C846" s="10"/>
      <c r="D846" s="14"/>
      <c r="E846" s="10"/>
      <c r="F846" s="14"/>
      <c r="G846" s="10"/>
      <c r="H846" s="14"/>
      <c r="I846" s="10"/>
    </row>
    <row r="847" ht="15.75" customHeight="1">
      <c r="A847" s="11" t="str">
        <f t="shared" si="2"/>
        <v/>
      </c>
      <c r="B847" s="14"/>
      <c r="C847" s="10"/>
      <c r="D847" s="14"/>
      <c r="E847" s="10"/>
      <c r="F847" s="14"/>
      <c r="G847" s="10"/>
      <c r="H847" s="14"/>
      <c r="I847" s="10"/>
    </row>
    <row r="848" ht="15.75" customHeight="1">
      <c r="A848" s="11" t="str">
        <f t="shared" si="2"/>
        <v/>
      </c>
      <c r="B848" s="14"/>
      <c r="C848" s="10"/>
      <c r="D848" s="14"/>
      <c r="E848" s="10"/>
      <c r="F848" s="14"/>
      <c r="G848" s="10"/>
      <c r="H848" s="14"/>
      <c r="I848" s="10"/>
    </row>
    <row r="849" ht="15.75" customHeight="1">
      <c r="A849" s="11" t="str">
        <f t="shared" si="2"/>
        <v/>
      </c>
      <c r="B849" s="14"/>
      <c r="C849" s="10"/>
      <c r="D849" s="14"/>
      <c r="E849" s="10"/>
      <c r="F849" s="14"/>
      <c r="G849" s="10"/>
      <c r="H849" s="14"/>
      <c r="I849" s="10"/>
    </row>
    <row r="850" ht="15.75" customHeight="1">
      <c r="A850" s="11" t="str">
        <f t="shared" si="2"/>
        <v/>
      </c>
      <c r="B850" s="14"/>
      <c r="C850" s="10"/>
      <c r="D850" s="14"/>
      <c r="E850" s="10"/>
      <c r="F850" s="14"/>
      <c r="G850" s="10"/>
      <c r="H850" s="14"/>
      <c r="I850" s="10"/>
    </row>
    <row r="851" ht="15.75" customHeight="1">
      <c r="A851" s="11" t="str">
        <f t="shared" si="2"/>
        <v/>
      </c>
      <c r="B851" s="14"/>
      <c r="C851" s="10"/>
      <c r="D851" s="14"/>
      <c r="E851" s="10"/>
      <c r="F851" s="14"/>
      <c r="G851" s="10"/>
      <c r="H851" s="14"/>
      <c r="I851" s="10"/>
    </row>
    <row r="852" ht="15.75" customHeight="1">
      <c r="A852" s="11" t="str">
        <f t="shared" si="2"/>
        <v/>
      </c>
      <c r="B852" s="14"/>
      <c r="C852" s="10"/>
      <c r="D852" s="14"/>
      <c r="E852" s="10"/>
      <c r="F852" s="14"/>
      <c r="G852" s="10"/>
      <c r="H852" s="14"/>
      <c r="I852" s="10"/>
    </row>
    <row r="853" ht="15.75" customHeight="1">
      <c r="A853" s="11" t="str">
        <f t="shared" si="2"/>
        <v/>
      </c>
      <c r="B853" s="14"/>
      <c r="C853" s="10"/>
      <c r="D853" s="14"/>
      <c r="E853" s="10"/>
      <c r="F853" s="14"/>
      <c r="G853" s="10"/>
      <c r="H853" s="14"/>
      <c r="I853" s="10"/>
    </row>
    <row r="854" ht="15.75" customHeight="1">
      <c r="A854" s="11" t="str">
        <f t="shared" si="2"/>
        <v/>
      </c>
      <c r="B854" s="14"/>
      <c r="C854" s="10"/>
      <c r="D854" s="14"/>
      <c r="E854" s="10"/>
      <c r="F854" s="14"/>
      <c r="G854" s="10"/>
      <c r="H854" s="14"/>
      <c r="I854" s="10"/>
    </row>
    <row r="855" ht="15.75" customHeight="1">
      <c r="A855" s="11" t="str">
        <f t="shared" si="2"/>
        <v/>
      </c>
      <c r="B855" s="14"/>
      <c r="C855" s="10"/>
      <c r="D855" s="14"/>
      <c r="E855" s="10"/>
      <c r="F855" s="14"/>
      <c r="G855" s="10"/>
      <c r="H855" s="14"/>
      <c r="I855" s="10"/>
    </row>
    <row r="856" ht="15.75" customHeight="1">
      <c r="A856" s="11" t="str">
        <f t="shared" si="2"/>
        <v/>
      </c>
      <c r="B856" s="14"/>
      <c r="C856" s="10"/>
      <c r="D856" s="14"/>
      <c r="E856" s="10"/>
      <c r="F856" s="14"/>
      <c r="G856" s="10"/>
      <c r="H856" s="14"/>
      <c r="I856" s="10"/>
    </row>
    <row r="857" ht="15.75" customHeight="1">
      <c r="A857" s="11" t="str">
        <f t="shared" si="2"/>
        <v/>
      </c>
      <c r="B857" s="14"/>
      <c r="C857" s="10"/>
      <c r="D857" s="14"/>
      <c r="E857" s="10"/>
      <c r="F857" s="14"/>
      <c r="G857" s="10"/>
      <c r="H857" s="14"/>
      <c r="I857" s="10"/>
    </row>
    <row r="858" ht="15.75" customHeight="1">
      <c r="A858" s="11" t="str">
        <f t="shared" si="2"/>
        <v/>
      </c>
      <c r="B858" s="14"/>
      <c r="C858" s="10"/>
      <c r="D858" s="14"/>
      <c r="E858" s="10"/>
      <c r="F858" s="14"/>
      <c r="G858" s="10"/>
      <c r="H858" s="14"/>
      <c r="I858" s="10"/>
    </row>
    <row r="859" ht="15.75" customHeight="1">
      <c r="A859" s="11" t="str">
        <f t="shared" si="2"/>
        <v/>
      </c>
      <c r="B859" s="14"/>
      <c r="C859" s="10"/>
      <c r="D859" s="14"/>
      <c r="E859" s="10"/>
      <c r="F859" s="14"/>
      <c r="G859" s="10"/>
      <c r="H859" s="14"/>
      <c r="I859" s="10"/>
    </row>
    <row r="860" ht="15.75" customHeight="1">
      <c r="A860" s="11" t="str">
        <f t="shared" si="2"/>
        <v/>
      </c>
      <c r="B860" s="14"/>
      <c r="C860" s="10"/>
      <c r="D860" s="14"/>
      <c r="E860" s="10"/>
      <c r="F860" s="14"/>
      <c r="G860" s="10"/>
      <c r="H860" s="14"/>
      <c r="I860" s="10"/>
    </row>
    <row r="861" ht="15.75" customHeight="1">
      <c r="A861" s="11" t="str">
        <f t="shared" si="2"/>
        <v/>
      </c>
      <c r="B861" s="14"/>
      <c r="C861" s="10"/>
      <c r="D861" s="14"/>
      <c r="E861" s="10"/>
      <c r="F861" s="14"/>
      <c r="G861" s="10"/>
      <c r="H861" s="14"/>
      <c r="I861" s="10"/>
    </row>
    <row r="862" ht="15.75" customHeight="1">
      <c r="A862" s="11" t="str">
        <f t="shared" si="2"/>
        <v/>
      </c>
      <c r="B862" s="14"/>
      <c r="C862" s="10"/>
      <c r="D862" s="14"/>
      <c r="E862" s="10"/>
      <c r="F862" s="14"/>
      <c r="G862" s="10"/>
      <c r="H862" s="14"/>
      <c r="I862" s="10"/>
    </row>
    <row r="863" ht="15.75" customHeight="1">
      <c r="A863" s="11" t="str">
        <f t="shared" si="2"/>
        <v/>
      </c>
      <c r="B863" s="14"/>
      <c r="C863" s="10"/>
      <c r="D863" s="14"/>
      <c r="E863" s="10"/>
      <c r="F863" s="14"/>
      <c r="G863" s="10"/>
      <c r="H863" s="14"/>
      <c r="I863" s="10"/>
    </row>
    <row r="864" ht="15.75" customHeight="1">
      <c r="A864" s="11" t="str">
        <f t="shared" si="2"/>
        <v/>
      </c>
      <c r="B864" s="14"/>
      <c r="C864" s="10"/>
      <c r="D864" s="14"/>
      <c r="E864" s="10"/>
      <c r="F864" s="14"/>
      <c r="G864" s="10"/>
      <c r="H864" s="14"/>
      <c r="I864" s="10"/>
    </row>
    <row r="865" ht="15.75" customHeight="1">
      <c r="A865" s="11" t="str">
        <f t="shared" si="2"/>
        <v/>
      </c>
      <c r="B865" s="14"/>
      <c r="C865" s="10"/>
      <c r="D865" s="14"/>
      <c r="E865" s="10"/>
      <c r="F865" s="14"/>
      <c r="G865" s="10"/>
      <c r="H865" s="14"/>
      <c r="I865" s="10"/>
    </row>
    <row r="866" ht="15.75" customHeight="1">
      <c r="A866" s="11" t="str">
        <f t="shared" si="2"/>
        <v/>
      </c>
      <c r="B866" s="14"/>
      <c r="C866" s="10"/>
      <c r="D866" s="14"/>
      <c r="E866" s="10"/>
      <c r="F866" s="14"/>
      <c r="G866" s="10"/>
      <c r="H866" s="14"/>
      <c r="I866" s="10"/>
    </row>
    <row r="867" ht="15.75" customHeight="1">
      <c r="A867" s="11" t="str">
        <f t="shared" si="2"/>
        <v/>
      </c>
      <c r="B867" s="14"/>
      <c r="C867" s="10"/>
      <c r="D867" s="14"/>
      <c r="E867" s="10"/>
      <c r="F867" s="14"/>
      <c r="G867" s="10"/>
      <c r="H867" s="14"/>
      <c r="I867" s="10"/>
    </row>
    <row r="868" ht="15.75" customHeight="1">
      <c r="A868" s="11" t="str">
        <f t="shared" si="2"/>
        <v/>
      </c>
      <c r="B868" s="14"/>
      <c r="C868" s="10"/>
      <c r="D868" s="14"/>
      <c r="E868" s="10"/>
      <c r="F868" s="14"/>
      <c r="G868" s="10"/>
      <c r="H868" s="14"/>
      <c r="I868" s="10"/>
    </row>
    <row r="869" ht="15.75" customHeight="1">
      <c r="A869" s="11" t="str">
        <f t="shared" si="2"/>
        <v/>
      </c>
      <c r="B869" s="14"/>
      <c r="C869" s="10"/>
      <c r="D869" s="14"/>
      <c r="E869" s="10"/>
      <c r="F869" s="14"/>
      <c r="G869" s="10"/>
      <c r="H869" s="14"/>
      <c r="I869" s="10"/>
    </row>
    <row r="870" ht="15.75" customHeight="1">
      <c r="A870" s="11" t="str">
        <f t="shared" si="2"/>
        <v/>
      </c>
      <c r="B870" s="14"/>
      <c r="C870" s="10"/>
      <c r="D870" s="14"/>
      <c r="E870" s="10"/>
      <c r="F870" s="14"/>
      <c r="G870" s="10"/>
      <c r="H870" s="14"/>
      <c r="I870" s="10"/>
    </row>
    <row r="871" ht="15.75" customHeight="1">
      <c r="A871" s="11" t="str">
        <f t="shared" si="2"/>
        <v/>
      </c>
      <c r="B871" s="14"/>
      <c r="C871" s="10"/>
      <c r="D871" s="14"/>
      <c r="E871" s="10"/>
      <c r="F871" s="14"/>
      <c r="G871" s="10"/>
      <c r="H871" s="14"/>
      <c r="I871" s="10"/>
    </row>
    <row r="872" ht="15.75" customHeight="1">
      <c r="A872" s="11" t="str">
        <f t="shared" si="2"/>
        <v/>
      </c>
      <c r="B872" s="14"/>
      <c r="C872" s="10"/>
      <c r="D872" s="14"/>
      <c r="E872" s="10"/>
      <c r="F872" s="14"/>
      <c r="G872" s="10"/>
      <c r="H872" s="14"/>
      <c r="I872" s="10"/>
    </row>
    <row r="873" ht="15.75" customHeight="1">
      <c r="A873" s="11" t="str">
        <f t="shared" si="2"/>
        <v/>
      </c>
      <c r="B873" s="14"/>
      <c r="C873" s="10"/>
      <c r="D873" s="14"/>
      <c r="E873" s="10"/>
      <c r="F873" s="14"/>
      <c r="G873" s="10"/>
      <c r="H873" s="14"/>
      <c r="I873" s="10"/>
    </row>
    <row r="874" ht="15.75" customHeight="1">
      <c r="A874" s="11" t="str">
        <f t="shared" si="2"/>
        <v/>
      </c>
      <c r="B874" s="14"/>
      <c r="C874" s="10"/>
      <c r="D874" s="14"/>
      <c r="E874" s="10"/>
      <c r="F874" s="14"/>
      <c r="G874" s="10"/>
      <c r="H874" s="14"/>
      <c r="I874" s="10"/>
    </row>
    <row r="875" ht="15.75" customHeight="1">
      <c r="A875" s="11" t="str">
        <f t="shared" si="2"/>
        <v/>
      </c>
      <c r="B875" s="14"/>
      <c r="C875" s="10"/>
      <c r="D875" s="14"/>
      <c r="E875" s="10"/>
      <c r="F875" s="14"/>
      <c r="G875" s="10"/>
      <c r="H875" s="14"/>
      <c r="I875" s="10"/>
    </row>
    <row r="876" ht="15.75" customHeight="1">
      <c r="A876" s="11" t="str">
        <f t="shared" si="2"/>
        <v/>
      </c>
      <c r="B876" s="14"/>
      <c r="C876" s="10"/>
      <c r="D876" s="14"/>
      <c r="E876" s="10"/>
      <c r="F876" s="14"/>
      <c r="G876" s="10"/>
      <c r="H876" s="14"/>
      <c r="I876" s="10"/>
    </row>
    <row r="877" ht="15.75" customHeight="1">
      <c r="A877" s="11" t="str">
        <f t="shared" si="2"/>
        <v/>
      </c>
      <c r="B877" s="14"/>
      <c r="C877" s="10"/>
      <c r="D877" s="14"/>
      <c r="E877" s="10"/>
      <c r="F877" s="14"/>
      <c r="G877" s="10"/>
      <c r="H877" s="14"/>
      <c r="I877" s="10"/>
    </row>
    <row r="878" ht="15.75" customHeight="1">
      <c r="A878" s="11" t="str">
        <f t="shared" si="2"/>
        <v/>
      </c>
      <c r="B878" s="14"/>
      <c r="C878" s="10"/>
      <c r="D878" s="14"/>
      <c r="E878" s="10"/>
      <c r="F878" s="14"/>
      <c r="G878" s="10"/>
      <c r="H878" s="14"/>
      <c r="I878" s="10"/>
    </row>
    <row r="879" ht="15.75" customHeight="1">
      <c r="A879" s="11" t="str">
        <f t="shared" si="2"/>
        <v/>
      </c>
      <c r="B879" s="14"/>
      <c r="C879" s="10"/>
      <c r="D879" s="14"/>
      <c r="E879" s="10"/>
      <c r="F879" s="14"/>
      <c r="G879" s="10"/>
      <c r="H879" s="14"/>
      <c r="I879" s="10"/>
    </row>
    <row r="880" ht="15.75" customHeight="1">
      <c r="A880" s="11" t="str">
        <f t="shared" si="2"/>
        <v/>
      </c>
      <c r="B880" s="14"/>
      <c r="C880" s="10"/>
      <c r="D880" s="14"/>
      <c r="E880" s="10"/>
      <c r="F880" s="14"/>
      <c r="G880" s="10"/>
      <c r="H880" s="14"/>
      <c r="I880" s="10"/>
    </row>
    <row r="881" ht="15.75" customHeight="1">
      <c r="A881" s="11" t="str">
        <f t="shared" si="2"/>
        <v/>
      </c>
      <c r="B881" s="14"/>
      <c r="C881" s="10"/>
      <c r="D881" s="14"/>
      <c r="E881" s="10"/>
      <c r="F881" s="14"/>
      <c r="G881" s="10"/>
      <c r="H881" s="14"/>
      <c r="I881" s="10"/>
    </row>
    <row r="882" ht="15.75" customHeight="1">
      <c r="A882" s="11" t="str">
        <f t="shared" si="2"/>
        <v/>
      </c>
      <c r="B882" s="14"/>
      <c r="C882" s="10"/>
      <c r="D882" s="14"/>
      <c r="E882" s="10"/>
      <c r="F882" s="14"/>
      <c r="G882" s="10"/>
      <c r="H882" s="14"/>
      <c r="I882" s="10"/>
    </row>
    <row r="883" ht="15.75" customHeight="1">
      <c r="A883" s="11" t="str">
        <f t="shared" si="2"/>
        <v/>
      </c>
      <c r="B883" s="14"/>
      <c r="C883" s="10"/>
      <c r="D883" s="14"/>
      <c r="E883" s="10"/>
      <c r="F883" s="14"/>
      <c r="G883" s="10"/>
      <c r="H883" s="14"/>
      <c r="I883" s="10"/>
    </row>
    <row r="884" ht="15.75" customHeight="1">
      <c r="A884" s="11" t="str">
        <f t="shared" si="2"/>
        <v/>
      </c>
      <c r="B884" s="14"/>
      <c r="C884" s="10"/>
      <c r="D884" s="14"/>
      <c r="E884" s="10"/>
      <c r="F884" s="14"/>
      <c r="G884" s="10"/>
      <c r="H884" s="14"/>
      <c r="I884" s="10"/>
    </row>
    <row r="885" ht="15.75" customHeight="1">
      <c r="A885" s="11" t="str">
        <f t="shared" si="2"/>
        <v/>
      </c>
      <c r="B885" s="14"/>
      <c r="C885" s="10"/>
      <c r="D885" s="14"/>
      <c r="E885" s="10"/>
      <c r="F885" s="14"/>
      <c r="G885" s="10"/>
      <c r="H885" s="14"/>
      <c r="I885" s="10"/>
    </row>
    <row r="886" ht="15.75" customHeight="1">
      <c r="A886" s="11" t="str">
        <f t="shared" si="2"/>
        <v/>
      </c>
      <c r="B886" s="14"/>
      <c r="C886" s="10"/>
      <c r="D886" s="14"/>
      <c r="E886" s="10"/>
      <c r="F886" s="14"/>
      <c r="G886" s="10"/>
      <c r="H886" s="14"/>
      <c r="I886" s="10"/>
    </row>
    <row r="887" ht="15.75" customHeight="1">
      <c r="A887" s="11" t="str">
        <f t="shared" si="2"/>
        <v/>
      </c>
      <c r="B887" s="14"/>
      <c r="C887" s="10"/>
      <c r="D887" s="14"/>
      <c r="E887" s="10"/>
      <c r="F887" s="14"/>
      <c r="G887" s="10"/>
      <c r="H887" s="14"/>
      <c r="I887" s="10"/>
    </row>
    <row r="888" ht="15.75" customHeight="1">
      <c r="A888" s="11" t="str">
        <f t="shared" si="2"/>
        <v/>
      </c>
      <c r="B888" s="14"/>
      <c r="C888" s="10"/>
      <c r="D888" s="14"/>
      <c r="E888" s="10"/>
      <c r="F888" s="14"/>
      <c r="G888" s="10"/>
      <c r="H888" s="14"/>
      <c r="I888" s="10"/>
    </row>
    <row r="889" ht="15.75" customHeight="1">
      <c r="A889" s="11" t="str">
        <f t="shared" si="2"/>
        <v/>
      </c>
      <c r="B889" s="14"/>
      <c r="C889" s="10"/>
      <c r="D889" s="14"/>
      <c r="E889" s="10"/>
      <c r="F889" s="14"/>
      <c r="G889" s="10"/>
      <c r="H889" s="14"/>
      <c r="I889" s="10"/>
    </row>
    <row r="890" ht="15.75" customHeight="1">
      <c r="A890" s="11" t="str">
        <f t="shared" si="2"/>
        <v/>
      </c>
      <c r="B890" s="14"/>
      <c r="C890" s="10"/>
      <c r="D890" s="14"/>
      <c r="E890" s="10"/>
      <c r="F890" s="14"/>
      <c r="G890" s="10"/>
      <c r="H890" s="14"/>
      <c r="I890" s="10"/>
    </row>
    <row r="891" ht="15.75" customHeight="1">
      <c r="A891" s="11" t="str">
        <f t="shared" si="2"/>
        <v/>
      </c>
      <c r="B891" s="14"/>
      <c r="C891" s="10"/>
      <c r="D891" s="14"/>
      <c r="E891" s="10"/>
      <c r="F891" s="14"/>
      <c r="G891" s="10"/>
      <c r="H891" s="14"/>
      <c r="I891" s="10"/>
    </row>
    <row r="892" ht="15.75" customHeight="1">
      <c r="A892" s="11" t="str">
        <f t="shared" si="2"/>
        <v/>
      </c>
      <c r="B892" s="14"/>
      <c r="C892" s="10"/>
      <c r="D892" s="14"/>
      <c r="E892" s="10"/>
      <c r="F892" s="14"/>
      <c r="G892" s="10"/>
      <c r="H892" s="14"/>
      <c r="I892" s="10"/>
    </row>
    <row r="893" ht="15.75" customHeight="1">
      <c r="A893" s="11" t="str">
        <f t="shared" si="2"/>
        <v/>
      </c>
      <c r="B893" s="14"/>
      <c r="C893" s="10"/>
      <c r="D893" s="14"/>
      <c r="E893" s="10"/>
      <c r="F893" s="14"/>
      <c r="G893" s="10"/>
      <c r="H893" s="14"/>
      <c r="I893" s="10"/>
    </row>
    <row r="894" ht="15.75" customHeight="1">
      <c r="A894" s="11" t="str">
        <f t="shared" si="2"/>
        <v/>
      </c>
      <c r="B894" s="14"/>
      <c r="C894" s="10"/>
      <c r="D894" s="14"/>
      <c r="E894" s="10"/>
      <c r="F894" s="14"/>
      <c r="G894" s="10"/>
      <c r="H894" s="14"/>
      <c r="I894" s="10"/>
    </row>
    <row r="895" ht="15.75" customHeight="1">
      <c r="A895" s="11" t="str">
        <f t="shared" si="2"/>
        <v/>
      </c>
      <c r="B895" s="14"/>
      <c r="C895" s="10"/>
      <c r="D895" s="14"/>
      <c r="E895" s="10"/>
      <c r="F895" s="14"/>
      <c r="G895" s="10"/>
      <c r="H895" s="14"/>
      <c r="I895" s="10"/>
    </row>
    <row r="896" ht="15.75" customHeight="1">
      <c r="A896" s="11" t="str">
        <f t="shared" si="2"/>
        <v/>
      </c>
      <c r="B896" s="14"/>
      <c r="C896" s="10"/>
      <c r="D896" s="14"/>
      <c r="E896" s="10"/>
      <c r="F896" s="14"/>
      <c r="G896" s="10"/>
      <c r="H896" s="14"/>
      <c r="I896" s="10"/>
    </row>
    <row r="897" ht="15.75" customHeight="1">
      <c r="A897" s="11" t="str">
        <f t="shared" si="2"/>
        <v/>
      </c>
      <c r="B897" s="14"/>
      <c r="C897" s="10"/>
      <c r="D897" s="14"/>
      <c r="E897" s="10"/>
      <c r="F897" s="14"/>
      <c r="G897" s="10"/>
      <c r="H897" s="14"/>
      <c r="I897" s="10"/>
    </row>
    <row r="898" ht="15.75" customHeight="1">
      <c r="A898" s="11" t="str">
        <f t="shared" si="2"/>
        <v/>
      </c>
      <c r="B898" s="14"/>
      <c r="C898" s="10"/>
      <c r="D898" s="14"/>
      <c r="E898" s="10"/>
      <c r="F898" s="14"/>
      <c r="G898" s="10"/>
      <c r="H898" s="14"/>
      <c r="I898" s="10"/>
    </row>
    <row r="899" ht="15.75" customHeight="1">
      <c r="A899" s="11" t="str">
        <f t="shared" si="2"/>
        <v/>
      </c>
      <c r="B899" s="14"/>
      <c r="C899" s="10"/>
      <c r="D899" s="14"/>
      <c r="E899" s="10"/>
      <c r="F899" s="14"/>
      <c r="G899" s="10"/>
      <c r="H899" s="14"/>
      <c r="I899" s="10"/>
    </row>
    <row r="900" ht="15.75" customHeight="1">
      <c r="A900" s="11" t="str">
        <f t="shared" si="2"/>
        <v/>
      </c>
      <c r="B900" s="14"/>
      <c r="C900" s="10"/>
      <c r="D900" s="14"/>
      <c r="E900" s="10"/>
      <c r="F900" s="14"/>
      <c r="G900" s="10"/>
      <c r="H900" s="14"/>
      <c r="I900" s="10"/>
    </row>
    <row r="901" ht="15.75" customHeight="1">
      <c r="A901" s="11" t="str">
        <f t="shared" si="2"/>
        <v/>
      </c>
      <c r="B901" s="14"/>
      <c r="C901" s="10"/>
      <c r="D901" s="14"/>
      <c r="E901" s="10"/>
      <c r="F901" s="14"/>
      <c r="G901" s="10"/>
      <c r="H901" s="14"/>
      <c r="I901" s="10"/>
    </row>
    <row r="902" ht="15.75" customHeight="1">
      <c r="A902" s="11" t="str">
        <f t="shared" si="2"/>
        <v/>
      </c>
      <c r="B902" s="14"/>
      <c r="C902" s="10"/>
      <c r="D902" s="14"/>
      <c r="E902" s="10"/>
      <c r="F902" s="14"/>
      <c r="G902" s="10"/>
      <c r="H902" s="14"/>
      <c r="I902" s="10"/>
    </row>
    <row r="903" ht="15.75" customHeight="1">
      <c r="A903" s="11" t="str">
        <f t="shared" si="2"/>
        <v/>
      </c>
      <c r="B903" s="14"/>
      <c r="C903" s="10"/>
      <c r="D903" s="14"/>
      <c r="E903" s="10"/>
      <c r="F903" s="14"/>
      <c r="G903" s="10"/>
      <c r="H903" s="14"/>
      <c r="I903" s="10"/>
    </row>
    <row r="904" ht="15.75" customHeight="1">
      <c r="A904" s="11" t="str">
        <f t="shared" si="2"/>
        <v/>
      </c>
      <c r="B904" s="14"/>
      <c r="C904" s="10"/>
      <c r="D904" s="14"/>
      <c r="E904" s="10"/>
      <c r="F904" s="14"/>
      <c r="G904" s="10"/>
      <c r="H904" s="14"/>
      <c r="I904" s="10"/>
    </row>
    <row r="905" ht="15.75" customHeight="1">
      <c r="A905" s="11" t="str">
        <f t="shared" si="2"/>
        <v/>
      </c>
      <c r="B905" s="14"/>
      <c r="C905" s="10"/>
      <c r="D905" s="14"/>
      <c r="E905" s="10"/>
      <c r="F905" s="14"/>
      <c r="G905" s="10"/>
      <c r="H905" s="14"/>
      <c r="I905" s="10"/>
    </row>
    <row r="906" ht="15.75" customHeight="1">
      <c r="A906" s="11" t="str">
        <f t="shared" si="2"/>
        <v/>
      </c>
      <c r="B906" s="14"/>
      <c r="C906" s="10"/>
      <c r="D906" s="14"/>
      <c r="E906" s="10"/>
      <c r="F906" s="14"/>
      <c r="G906" s="10"/>
      <c r="H906" s="14"/>
      <c r="I906" s="10"/>
    </row>
    <row r="907" ht="15.75" customHeight="1">
      <c r="A907" s="11" t="str">
        <f t="shared" si="2"/>
        <v/>
      </c>
      <c r="B907" s="14"/>
      <c r="C907" s="10"/>
      <c r="D907" s="14"/>
      <c r="E907" s="10"/>
      <c r="F907" s="14"/>
      <c r="G907" s="10"/>
      <c r="H907" s="14"/>
      <c r="I907" s="10"/>
    </row>
    <row r="908" ht="15.75" customHeight="1">
      <c r="A908" s="11" t="str">
        <f t="shared" si="2"/>
        <v/>
      </c>
      <c r="B908" s="14"/>
      <c r="C908" s="10"/>
      <c r="D908" s="14"/>
      <c r="E908" s="10"/>
      <c r="F908" s="14"/>
      <c r="G908" s="10"/>
      <c r="H908" s="14"/>
      <c r="I908" s="10"/>
    </row>
    <row r="909" ht="15.75" customHeight="1">
      <c r="A909" s="11" t="str">
        <f t="shared" si="2"/>
        <v/>
      </c>
      <c r="B909" s="14"/>
      <c r="C909" s="10"/>
      <c r="D909" s="14"/>
      <c r="E909" s="10"/>
      <c r="F909" s="14"/>
      <c r="G909" s="10"/>
      <c r="H909" s="14"/>
      <c r="I909" s="10"/>
    </row>
    <row r="910" ht="15.75" customHeight="1">
      <c r="A910" s="11" t="str">
        <f t="shared" si="2"/>
        <v/>
      </c>
      <c r="B910" s="14"/>
      <c r="C910" s="10"/>
      <c r="D910" s="14"/>
      <c r="E910" s="10"/>
      <c r="F910" s="14"/>
      <c r="G910" s="10"/>
      <c r="H910" s="14"/>
      <c r="I910" s="10"/>
    </row>
    <row r="911" ht="15.75" customHeight="1">
      <c r="A911" s="11" t="str">
        <f t="shared" si="2"/>
        <v/>
      </c>
      <c r="B911" s="14"/>
      <c r="C911" s="10"/>
      <c r="D911" s="14"/>
      <c r="E911" s="10"/>
      <c r="F911" s="14"/>
      <c r="G911" s="10"/>
      <c r="H911" s="14"/>
      <c r="I911" s="10"/>
    </row>
    <row r="912" ht="15.75" customHeight="1">
      <c r="A912" s="11" t="str">
        <f t="shared" si="2"/>
        <v/>
      </c>
      <c r="B912" s="14"/>
      <c r="C912" s="10"/>
      <c r="D912" s="14"/>
      <c r="E912" s="10"/>
      <c r="F912" s="14"/>
      <c r="G912" s="10"/>
      <c r="H912" s="14"/>
      <c r="I912" s="10"/>
    </row>
    <row r="913" ht="15.75" customHeight="1">
      <c r="A913" s="11" t="str">
        <f t="shared" si="2"/>
        <v/>
      </c>
      <c r="B913" s="14"/>
      <c r="C913" s="10"/>
      <c r="D913" s="14"/>
      <c r="E913" s="10"/>
      <c r="F913" s="14"/>
      <c r="G913" s="10"/>
      <c r="H913" s="14"/>
      <c r="I913" s="10"/>
    </row>
    <row r="914" ht="15.75" customHeight="1">
      <c r="A914" s="11" t="str">
        <f t="shared" si="2"/>
        <v/>
      </c>
      <c r="B914" s="14"/>
      <c r="C914" s="10"/>
      <c r="D914" s="14"/>
      <c r="E914" s="10"/>
      <c r="F914" s="14"/>
      <c r="G914" s="10"/>
      <c r="H914" s="14"/>
      <c r="I914" s="10"/>
    </row>
    <row r="915" ht="15.75" customHeight="1">
      <c r="A915" s="11" t="str">
        <f t="shared" si="2"/>
        <v/>
      </c>
      <c r="B915" s="14"/>
      <c r="C915" s="10"/>
      <c r="D915" s="14"/>
      <c r="E915" s="10"/>
      <c r="F915" s="14"/>
      <c r="G915" s="10"/>
      <c r="H915" s="14"/>
      <c r="I915" s="10"/>
    </row>
    <row r="916" ht="15.75" customHeight="1">
      <c r="A916" s="11" t="str">
        <f t="shared" si="2"/>
        <v/>
      </c>
      <c r="B916" s="14"/>
      <c r="C916" s="10"/>
      <c r="D916" s="14"/>
      <c r="E916" s="10"/>
      <c r="F916" s="14"/>
      <c r="G916" s="10"/>
      <c r="H916" s="14"/>
      <c r="I916" s="10"/>
    </row>
    <row r="917" ht="15.75" customHeight="1">
      <c r="A917" s="11" t="str">
        <f t="shared" si="2"/>
        <v/>
      </c>
      <c r="B917" s="14"/>
      <c r="C917" s="10"/>
      <c r="D917" s="14"/>
      <c r="E917" s="10"/>
      <c r="F917" s="14"/>
      <c r="G917" s="10"/>
      <c r="H917" s="14"/>
      <c r="I917" s="10"/>
    </row>
    <row r="918" ht="15.75" customHeight="1">
      <c r="A918" s="11" t="str">
        <f t="shared" si="2"/>
        <v/>
      </c>
      <c r="B918" s="14"/>
      <c r="C918" s="10"/>
      <c r="D918" s="14"/>
      <c r="E918" s="10"/>
      <c r="F918" s="14"/>
      <c r="G918" s="10"/>
      <c r="H918" s="14"/>
      <c r="I918" s="10"/>
    </row>
    <row r="919" ht="15.75" customHeight="1">
      <c r="A919" s="11" t="str">
        <f t="shared" si="2"/>
        <v/>
      </c>
      <c r="B919" s="14"/>
      <c r="C919" s="10"/>
      <c r="D919" s="14"/>
      <c r="E919" s="10"/>
      <c r="F919" s="14"/>
      <c r="G919" s="10"/>
      <c r="H919" s="14"/>
      <c r="I919" s="10"/>
    </row>
    <row r="920" ht="15.75" customHeight="1">
      <c r="A920" s="11" t="str">
        <f t="shared" si="2"/>
        <v/>
      </c>
      <c r="B920" s="14"/>
      <c r="C920" s="10"/>
      <c r="D920" s="14"/>
      <c r="E920" s="10"/>
      <c r="F920" s="14"/>
      <c r="G920" s="10"/>
      <c r="H920" s="14"/>
      <c r="I920" s="10"/>
    </row>
    <row r="921" ht="15.75" customHeight="1">
      <c r="A921" s="11" t="str">
        <f t="shared" si="2"/>
        <v/>
      </c>
      <c r="B921" s="14"/>
      <c r="C921" s="10"/>
      <c r="D921" s="14"/>
      <c r="E921" s="10"/>
      <c r="F921" s="14"/>
      <c r="G921" s="10"/>
      <c r="H921" s="14"/>
      <c r="I921" s="10"/>
    </row>
    <row r="922" ht="15.75" customHeight="1">
      <c r="A922" s="11" t="str">
        <f t="shared" si="2"/>
        <v/>
      </c>
      <c r="B922" s="14"/>
      <c r="C922" s="10"/>
      <c r="D922" s="14"/>
      <c r="E922" s="10"/>
      <c r="F922" s="14"/>
      <c r="G922" s="10"/>
      <c r="H922" s="14"/>
      <c r="I922" s="10"/>
    </row>
    <row r="923" ht="15.75" customHeight="1">
      <c r="A923" s="11" t="str">
        <f t="shared" si="2"/>
        <v/>
      </c>
      <c r="B923" s="14"/>
      <c r="C923" s="10"/>
      <c r="D923" s="14"/>
      <c r="E923" s="10"/>
      <c r="F923" s="14"/>
      <c r="G923" s="10"/>
      <c r="H923" s="14"/>
      <c r="I923" s="10"/>
    </row>
    <row r="924" ht="15.75" customHeight="1">
      <c r="A924" s="11" t="str">
        <f t="shared" si="2"/>
        <v/>
      </c>
      <c r="B924" s="14"/>
      <c r="C924" s="10"/>
      <c r="D924" s="14"/>
      <c r="E924" s="10"/>
      <c r="F924" s="14"/>
      <c r="G924" s="10"/>
      <c r="H924" s="14"/>
      <c r="I924" s="10"/>
    </row>
    <row r="925" ht="15.75" customHeight="1">
      <c r="A925" s="11" t="str">
        <f t="shared" si="2"/>
        <v/>
      </c>
      <c r="B925" s="14"/>
      <c r="C925" s="10"/>
      <c r="D925" s="14"/>
      <c r="E925" s="10"/>
      <c r="F925" s="14"/>
      <c r="G925" s="10"/>
      <c r="H925" s="14"/>
      <c r="I925" s="10"/>
    </row>
    <row r="926" ht="15.75" customHeight="1">
      <c r="A926" s="11" t="str">
        <f t="shared" si="2"/>
        <v/>
      </c>
      <c r="B926" s="14"/>
      <c r="C926" s="10"/>
      <c r="D926" s="14"/>
      <c r="E926" s="10"/>
      <c r="F926" s="14"/>
      <c r="G926" s="10"/>
      <c r="H926" s="14"/>
      <c r="I926" s="10"/>
    </row>
    <row r="927" ht="15.75" customHeight="1">
      <c r="A927" s="11" t="str">
        <f t="shared" si="2"/>
        <v/>
      </c>
      <c r="B927" s="14"/>
      <c r="C927" s="10"/>
      <c r="D927" s="14"/>
      <c r="E927" s="10"/>
      <c r="F927" s="14"/>
      <c r="G927" s="10"/>
      <c r="H927" s="14"/>
      <c r="I927" s="10"/>
    </row>
    <row r="928" ht="15.75" customHeight="1">
      <c r="A928" s="11" t="str">
        <f t="shared" si="2"/>
        <v/>
      </c>
      <c r="B928" s="14"/>
      <c r="C928" s="10"/>
      <c r="D928" s="14"/>
      <c r="E928" s="10"/>
      <c r="F928" s="14"/>
      <c r="G928" s="10"/>
      <c r="H928" s="14"/>
      <c r="I928" s="10"/>
    </row>
    <row r="929" ht="15.75" customHeight="1">
      <c r="A929" s="11" t="str">
        <f t="shared" si="2"/>
        <v/>
      </c>
      <c r="B929" s="14"/>
      <c r="C929" s="10"/>
      <c r="D929" s="14"/>
      <c r="E929" s="10"/>
      <c r="F929" s="14"/>
      <c r="G929" s="10"/>
      <c r="H929" s="14"/>
      <c r="I929" s="10"/>
    </row>
    <row r="930" ht="15.75" customHeight="1">
      <c r="A930" s="11" t="str">
        <f t="shared" si="2"/>
        <v/>
      </c>
      <c r="B930" s="14"/>
      <c r="C930" s="10"/>
      <c r="D930" s="14"/>
      <c r="E930" s="10"/>
      <c r="F930" s="14"/>
      <c r="G930" s="10"/>
      <c r="H930" s="14"/>
      <c r="I930" s="10"/>
    </row>
    <row r="931" ht="15.75" customHeight="1">
      <c r="A931" s="11" t="str">
        <f t="shared" si="2"/>
        <v/>
      </c>
      <c r="B931" s="14"/>
      <c r="C931" s="10"/>
      <c r="D931" s="14"/>
      <c r="E931" s="10"/>
      <c r="F931" s="14"/>
      <c r="G931" s="10"/>
      <c r="H931" s="14"/>
      <c r="I931" s="10"/>
    </row>
    <row r="932" ht="15.75" customHeight="1">
      <c r="A932" s="11" t="str">
        <f t="shared" si="2"/>
        <v/>
      </c>
      <c r="B932" s="14"/>
      <c r="C932" s="10"/>
      <c r="D932" s="14"/>
      <c r="E932" s="10"/>
      <c r="F932" s="14"/>
      <c r="G932" s="10"/>
      <c r="H932" s="14"/>
      <c r="I932" s="10"/>
    </row>
    <row r="933" ht="15.75" customHeight="1">
      <c r="A933" s="11" t="str">
        <f t="shared" si="2"/>
        <v/>
      </c>
      <c r="B933" s="14"/>
      <c r="C933" s="10"/>
      <c r="D933" s="14"/>
      <c r="E933" s="10"/>
      <c r="F933" s="14"/>
      <c r="G933" s="10"/>
      <c r="H933" s="14"/>
      <c r="I933" s="10"/>
    </row>
    <row r="934" ht="15.75" customHeight="1">
      <c r="A934" s="11" t="str">
        <f t="shared" si="2"/>
        <v/>
      </c>
      <c r="B934" s="14"/>
      <c r="C934" s="10"/>
      <c r="D934" s="14"/>
      <c r="E934" s="10"/>
      <c r="F934" s="14"/>
      <c r="G934" s="10"/>
      <c r="H934" s="14"/>
      <c r="I934" s="10"/>
    </row>
    <row r="935" ht="15.75" customHeight="1">
      <c r="A935" s="11" t="str">
        <f t="shared" si="2"/>
        <v/>
      </c>
      <c r="B935" s="14"/>
      <c r="C935" s="10"/>
      <c r="D935" s="14"/>
      <c r="E935" s="10"/>
      <c r="F935" s="14"/>
      <c r="G935" s="10"/>
      <c r="H935" s="14"/>
      <c r="I935" s="10"/>
    </row>
    <row r="936" ht="15.75" customHeight="1">
      <c r="A936" s="11" t="str">
        <f t="shared" si="2"/>
        <v/>
      </c>
      <c r="B936" s="14"/>
      <c r="C936" s="10"/>
      <c r="D936" s="14"/>
      <c r="E936" s="10"/>
      <c r="F936" s="14"/>
      <c r="G936" s="10"/>
      <c r="H936" s="14"/>
      <c r="I936" s="10"/>
    </row>
    <row r="937" ht="15.75" customHeight="1">
      <c r="A937" s="11" t="str">
        <f t="shared" si="2"/>
        <v/>
      </c>
      <c r="B937" s="14"/>
      <c r="C937" s="10"/>
      <c r="D937" s="14"/>
      <c r="E937" s="10"/>
      <c r="F937" s="14"/>
      <c r="G937" s="10"/>
      <c r="H937" s="14"/>
      <c r="I937" s="10"/>
    </row>
    <row r="938" ht="15.75" customHeight="1">
      <c r="A938" s="11" t="str">
        <f t="shared" si="2"/>
        <v/>
      </c>
      <c r="B938" s="14"/>
      <c r="C938" s="10"/>
      <c r="D938" s="14"/>
      <c r="E938" s="10"/>
      <c r="F938" s="14"/>
      <c r="G938" s="10"/>
      <c r="H938" s="14"/>
      <c r="I938" s="10"/>
    </row>
    <row r="939" ht="15.75" customHeight="1">
      <c r="A939" s="11" t="str">
        <f t="shared" si="2"/>
        <v/>
      </c>
      <c r="B939" s="14"/>
      <c r="C939" s="10"/>
      <c r="D939" s="14"/>
      <c r="E939" s="10"/>
      <c r="F939" s="14"/>
      <c r="G939" s="10"/>
      <c r="H939" s="14"/>
      <c r="I939" s="10"/>
    </row>
    <row r="940" ht="15.75" customHeight="1">
      <c r="A940" s="11" t="str">
        <f t="shared" si="2"/>
        <v/>
      </c>
      <c r="B940" s="14"/>
      <c r="C940" s="10"/>
      <c r="D940" s="14"/>
      <c r="E940" s="10"/>
      <c r="F940" s="14"/>
      <c r="G940" s="10"/>
      <c r="H940" s="14"/>
      <c r="I940" s="10"/>
    </row>
    <row r="941" ht="15.75" customHeight="1">
      <c r="A941" s="11" t="str">
        <f t="shared" si="2"/>
        <v/>
      </c>
      <c r="B941" s="14"/>
      <c r="C941" s="10"/>
      <c r="D941" s="14"/>
      <c r="E941" s="10"/>
      <c r="F941" s="14"/>
      <c r="G941" s="10"/>
      <c r="H941" s="14"/>
      <c r="I941" s="10"/>
    </row>
    <row r="942" ht="15.75" customHeight="1">
      <c r="A942" s="11" t="str">
        <f t="shared" si="2"/>
        <v/>
      </c>
      <c r="B942" s="14"/>
      <c r="C942" s="10"/>
      <c r="D942" s="14"/>
      <c r="E942" s="10"/>
      <c r="F942" s="14"/>
      <c r="G942" s="10"/>
      <c r="H942" s="14"/>
      <c r="I942" s="10"/>
    </row>
    <row r="943" ht="15.75" customHeight="1">
      <c r="A943" s="11" t="str">
        <f t="shared" si="2"/>
        <v/>
      </c>
      <c r="B943" s="14"/>
      <c r="C943" s="10"/>
      <c r="D943" s="14"/>
      <c r="E943" s="10"/>
      <c r="F943" s="14"/>
      <c r="G943" s="10"/>
      <c r="H943" s="14"/>
      <c r="I943" s="10"/>
    </row>
    <row r="944" ht="15.75" customHeight="1">
      <c r="A944" s="11" t="str">
        <f t="shared" si="2"/>
        <v/>
      </c>
      <c r="B944" s="14"/>
      <c r="C944" s="10"/>
      <c r="D944" s="14"/>
      <c r="E944" s="10"/>
      <c r="F944" s="14"/>
      <c r="G944" s="10"/>
      <c r="H944" s="14"/>
      <c r="I944" s="10"/>
    </row>
    <row r="945" ht="15.75" customHeight="1">
      <c r="A945" s="11" t="str">
        <f t="shared" si="2"/>
        <v/>
      </c>
      <c r="B945" s="14"/>
      <c r="C945" s="10"/>
      <c r="D945" s="14"/>
      <c r="E945" s="10"/>
      <c r="F945" s="14"/>
      <c r="G945" s="10"/>
      <c r="H945" s="14"/>
      <c r="I945" s="10"/>
    </row>
    <row r="946" ht="15.75" customHeight="1">
      <c r="A946" s="11" t="str">
        <f t="shared" si="2"/>
        <v/>
      </c>
      <c r="B946" s="14"/>
      <c r="C946" s="10"/>
      <c r="D946" s="14"/>
      <c r="E946" s="10"/>
      <c r="F946" s="14"/>
      <c r="G946" s="10"/>
      <c r="H946" s="14"/>
      <c r="I946" s="10"/>
    </row>
    <row r="947" ht="15.75" customHeight="1">
      <c r="A947" s="11" t="str">
        <f t="shared" si="2"/>
        <v/>
      </c>
      <c r="B947" s="14"/>
      <c r="C947" s="10"/>
      <c r="D947" s="14"/>
      <c r="E947" s="10"/>
      <c r="F947" s="14"/>
      <c r="G947" s="10"/>
      <c r="H947" s="14"/>
      <c r="I947" s="10"/>
    </row>
    <row r="948" ht="15.75" customHeight="1">
      <c r="A948" s="11" t="str">
        <f t="shared" si="2"/>
        <v/>
      </c>
      <c r="B948" s="14"/>
      <c r="C948" s="10"/>
      <c r="D948" s="14"/>
      <c r="E948" s="10"/>
      <c r="F948" s="14"/>
      <c r="G948" s="10"/>
      <c r="H948" s="14"/>
      <c r="I948" s="10"/>
    </row>
    <row r="949" ht="15.75" customHeight="1">
      <c r="A949" s="11" t="str">
        <f t="shared" si="2"/>
        <v/>
      </c>
      <c r="B949" s="14"/>
      <c r="C949" s="10"/>
      <c r="D949" s="14"/>
      <c r="E949" s="10"/>
      <c r="F949" s="14"/>
      <c r="G949" s="10"/>
      <c r="H949" s="14"/>
      <c r="I949" s="10"/>
    </row>
    <row r="950" ht="15.75" customHeight="1">
      <c r="A950" s="11" t="str">
        <f t="shared" si="2"/>
        <v/>
      </c>
      <c r="B950" s="14"/>
      <c r="C950" s="10"/>
      <c r="D950" s="14"/>
      <c r="E950" s="10"/>
      <c r="F950" s="14"/>
      <c r="G950" s="10"/>
      <c r="H950" s="14"/>
      <c r="I950" s="10"/>
    </row>
    <row r="951" ht="15.75" customHeight="1">
      <c r="A951" s="11" t="str">
        <f t="shared" si="2"/>
        <v/>
      </c>
      <c r="B951" s="14"/>
      <c r="C951" s="10"/>
      <c r="D951" s="14"/>
      <c r="E951" s="10"/>
      <c r="F951" s="14"/>
      <c r="G951" s="10"/>
      <c r="H951" s="14"/>
      <c r="I951" s="10"/>
    </row>
    <row r="952" ht="15.75" customHeight="1">
      <c r="A952" s="11" t="str">
        <f t="shared" si="2"/>
        <v/>
      </c>
      <c r="B952" s="14"/>
      <c r="C952" s="10"/>
      <c r="D952" s="14"/>
      <c r="E952" s="10"/>
      <c r="F952" s="14"/>
      <c r="G952" s="10"/>
      <c r="H952" s="14"/>
      <c r="I952" s="10"/>
    </row>
    <row r="953" ht="15.75" customHeight="1">
      <c r="A953" s="11" t="str">
        <f t="shared" si="2"/>
        <v/>
      </c>
      <c r="B953" s="14"/>
      <c r="C953" s="10"/>
      <c r="D953" s="14"/>
      <c r="E953" s="10"/>
      <c r="F953" s="14"/>
      <c r="G953" s="10"/>
      <c r="H953" s="14"/>
      <c r="I953" s="10"/>
    </row>
    <row r="954" ht="15.75" customHeight="1">
      <c r="A954" s="11" t="str">
        <f t="shared" si="2"/>
        <v/>
      </c>
      <c r="B954" s="14"/>
      <c r="C954" s="10"/>
      <c r="D954" s="14"/>
      <c r="E954" s="10"/>
      <c r="F954" s="14"/>
      <c r="G954" s="10"/>
      <c r="H954" s="14"/>
      <c r="I954" s="10"/>
    </row>
    <row r="955" ht="15.75" customHeight="1">
      <c r="A955" s="11" t="str">
        <f t="shared" si="2"/>
        <v/>
      </c>
      <c r="B955" s="14"/>
      <c r="C955" s="10"/>
      <c r="D955" s="14"/>
      <c r="E955" s="10"/>
      <c r="F955" s="14"/>
      <c r="G955" s="10"/>
      <c r="H955" s="14"/>
      <c r="I955" s="10"/>
    </row>
    <row r="956" ht="15.75" customHeight="1">
      <c r="A956" s="11" t="str">
        <f t="shared" si="2"/>
        <v/>
      </c>
      <c r="B956" s="14"/>
      <c r="C956" s="10"/>
      <c r="D956" s="14"/>
      <c r="E956" s="10"/>
      <c r="F956" s="14"/>
      <c r="G956" s="10"/>
      <c r="H956" s="14"/>
      <c r="I956" s="10"/>
    </row>
    <row r="957" ht="15.75" customHeight="1">
      <c r="A957" s="11" t="str">
        <f t="shared" si="2"/>
        <v/>
      </c>
      <c r="B957" s="14"/>
      <c r="C957" s="10"/>
      <c r="D957" s="14"/>
      <c r="E957" s="10"/>
      <c r="F957" s="14"/>
      <c r="G957" s="10"/>
      <c r="H957" s="14"/>
      <c r="I957" s="10"/>
    </row>
    <row r="958" ht="15.75" customHeight="1">
      <c r="A958" s="11" t="str">
        <f t="shared" si="2"/>
        <v/>
      </c>
      <c r="B958" s="14"/>
      <c r="C958" s="10"/>
      <c r="D958" s="14"/>
      <c r="E958" s="10"/>
      <c r="F958" s="14"/>
      <c r="G958" s="10"/>
      <c r="H958" s="14"/>
      <c r="I958" s="10"/>
    </row>
    <row r="959" ht="15.75" customHeight="1">
      <c r="A959" s="11" t="str">
        <f t="shared" si="2"/>
        <v/>
      </c>
      <c r="B959" s="14"/>
      <c r="C959" s="10"/>
      <c r="D959" s="14"/>
      <c r="E959" s="10"/>
      <c r="F959" s="14"/>
      <c r="G959" s="10"/>
      <c r="H959" s="14"/>
      <c r="I959" s="10"/>
    </row>
    <row r="960" ht="15.75" customHeight="1">
      <c r="A960" s="11" t="str">
        <f t="shared" si="2"/>
        <v/>
      </c>
      <c r="B960" s="14"/>
      <c r="C960" s="10"/>
      <c r="D960" s="14"/>
      <c r="E960" s="10"/>
      <c r="F960" s="14"/>
      <c r="G960" s="10"/>
      <c r="H960" s="14"/>
      <c r="I960" s="10"/>
    </row>
    <row r="961" ht="15.75" customHeight="1">
      <c r="A961" s="11" t="str">
        <f t="shared" si="2"/>
        <v/>
      </c>
      <c r="B961" s="14"/>
      <c r="C961" s="10"/>
      <c r="D961" s="14"/>
      <c r="E961" s="10"/>
      <c r="F961" s="14"/>
      <c r="G961" s="10"/>
      <c r="H961" s="14"/>
      <c r="I961" s="10"/>
    </row>
    <row r="962" ht="15.75" customHeight="1">
      <c r="A962" s="11" t="str">
        <f t="shared" si="2"/>
        <v/>
      </c>
      <c r="B962" s="14"/>
      <c r="C962" s="10"/>
      <c r="D962" s="14"/>
      <c r="E962" s="10"/>
      <c r="F962" s="14"/>
      <c r="G962" s="10"/>
      <c r="H962" s="14"/>
      <c r="I962" s="10"/>
    </row>
    <row r="963" ht="15.75" customHeight="1">
      <c r="A963" s="11" t="str">
        <f t="shared" si="2"/>
        <v/>
      </c>
      <c r="B963" s="14"/>
      <c r="C963" s="10"/>
      <c r="D963" s="14"/>
      <c r="E963" s="10"/>
      <c r="F963" s="14"/>
      <c r="G963" s="10"/>
      <c r="H963" s="14"/>
      <c r="I963" s="10"/>
    </row>
    <row r="964" ht="15.75" customHeight="1">
      <c r="A964" s="11" t="str">
        <f t="shared" si="2"/>
        <v/>
      </c>
      <c r="B964" s="14"/>
      <c r="C964" s="10"/>
      <c r="D964" s="14"/>
      <c r="E964" s="10"/>
      <c r="F964" s="14"/>
      <c r="G964" s="10"/>
      <c r="H964" s="14"/>
      <c r="I964" s="10"/>
    </row>
    <row r="965" ht="15.75" customHeight="1">
      <c r="A965" s="11" t="str">
        <f t="shared" si="2"/>
        <v/>
      </c>
      <c r="B965" s="14"/>
      <c r="C965" s="10"/>
      <c r="D965" s="14"/>
      <c r="E965" s="10"/>
      <c r="F965" s="14"/>
      <c r="G965" s="10"/>
      <c r="H965" s="14"/>
      <c r="I965" s="10"/>
    </row>
    <row r="966" ht="15.75" customHeight="1">
      <c r="A966" s="11" t="str">
        <f t="shared" si="2"/>
        <v/>
      </c>
      <c r="B966" s="14"/>
      <c r="C966" s="10"/>
      <c r="D966" s="14"/>
      <c r="E966" s="10"/>
      <c r="F966" s="14"/>
      <c r="G966" s="10"/>
      <c r="H966" s="14"/>
      <c r="I966" s="10"/>
    </row>
    <row r="967" ht="15.75" customHeight="1">
      <c r="A967" s="11" t="str">
        <f t="shared" si="2"/>
        <v/>
      </c>
      <c r="B967" s="14"/>
      <c r="C967" s="10"/>
      <c r="D967" s="14"/>
      <c r="E967" s="10"/>
      <c r="F967" s="14"/>
      <c r="G967" s="10"/>
      <c r="H967" s="14"/>
      <c r="I967" s="10"/>
    </row>
    <row r="968" ht="15.75" customHeight="1">
      <c r="A968" s="11" t="str">
        <f t="shared" si="2"/>
        <v/>
      </c>
      <c r="B968" s="14"/>
      <c r="C968" s="10"/>
      <c r="D968" s="14"/>
      <c r="E968" s="10"/>
      <c r="F968" s="14"/>
      <c r="G968" s="10"/>
      <c r="H968" s="14"/>
      <c r="I968" s="10"/>
    </row>
    <row r="969" ht="15.75" customHeight="1">
      <c r="A969" s="11" t="str">
        <f t="shared" si="2"/>
        <v/>
      </c>
      <c r="B969" s="14"/>
      <c r="C969" s="10"/>
      <c r="D969" s="14"/>
      <c r="E969" s="10"/>
      <c r="F969" s="14"/>
      <c r="G969" s="10"/>
      <c r="H969" s="14"/>
      <c r="I969" s="10"/>
    </row>
    <row r="970" ht="15.75" customHeight="1">
      <c r="A970" s="11" t="str">
        <f t="shared" si="2"/>
        <v/>
      </c>
      <c r="B970" s="14"/>
      <c r="C970" s="10"/>
      <c r="D970" s="14"/>
      <c r="E970" s="10"/>
      <c r="F970" s="14"/>
      <c r="G970" s="10"/>
      <c r="H970" s="14"/>
      <c r="I970" s="10"/>
    </row>
    <row r="971" ht="15.75" customHeight="1">
      <c r="A971" s="11" t="str">
        <f t="shared" si="2"/>
        <v/>
      </c>
      <c r="B971" s="14"/>
      <c r="C971" s="10"/>
      <c r="D971" s="14"/>
      <c r="E971" s="10"/>
      <c r="F971" s="14"/>
      <c r="G971" s="10"/>
      <c r="H971" s="14"/>
      <c r="I971" s="10"/>
    </row>
    <row r="972" ht="15.75" customHeight="1">
      <c r="A972" s="11" t="str">
        <f t="shared" si="2"/>
        <v/>
      </c>
      <c r="B972" s="14"/>
      <c r="C972" s="10"/>
      <c r="D972" s="14"/>
      <c r="E972" s="10"/>
      <c r="F972" s="14"/>
      <c r="G972" s="10"/>
      <c r="H972" s="14"/>
      <c r="I972" s="10"/>
    </row>
    <row r="973" ht="15.75" customHeight="1">
      <c r="A973" s="11" t="str">
        <f t="shared" si="2"/>
        <v/>
      </c>
      <c r="B973" s="14"/>
      <c r="C973" s="10"/>
      <c r="D973" s="14"/>
      <c r="E973" s="10"/>
      <c r="F973" s="14"/>
      <c r="G973" s="10"/>
      <c r="H973" s="14"/>
      <c r="I973" s="10"/>
    </row>
    <row r="974" ht="15.75" customHeight="1">
      <c r="A974" s="11" t="str">
        <f t="shared" si="2"/>
        <v/>
      </c>
      <c r="B974" s="14"/>
      <c r="C974" s="10"/>
      <c r="D974" s="14"/>
      <c r="E974" s="10"/>
      <c r="F974" s="14"/>
      <c r="G974" s="10"/>
      <c r="H974" s="14"/>
      <c r="I974" s="10"/>
    </row>
    <row r="975" ht="15.75" customHeight="1">
      <c r="A975" s="11" t="str">
        <f t="shared" si="2"/>
        <v/>
      </c>
      <c r="B975" s="14"/>
      <c r="C975" s="10"/>
      <c r="D975" s="14"/>
      <c r="E975" s="10"/>
      <c r="F975" s="14"/>
      <c r="G975" s="10"/>
      <c r="H975" s="14"/>
      <c r="I975" s="10"/>
    </row>
    <row r="976" ht="15.75" customHeight="1">
      <c r="A976" s="11" t="str">
        <f t="shared" si="2"/>
        <v/>
      </c>
      <c r="B976" s="14"/>
      <c r="C976" s="10"/>
      <c r="D976" s="14"/>
      <c r="E976" s="10"/>
      <c r="F976" s="14"/>
      <c r="G976" s="10"/>
      <c r="H976" s="14"/>
      <c r="I976" s="10"/>
    </row>
    <row r="977" ht="15.75" customHeight="1">
      <c r="A977" s="11" t="str">
        <f t="shared" si="2"/>
        <v/>
      </c>
      <c r="B977" s="14"/>
      <c r="C977" s="10"/>
      <c r="D977" s="14"/>
      <c r="E977" s="10"/>
      <c r="F977" s="14"/>
      <c r="G977" s="10"/>
      <c r="H977" s="14"/>
      <c r="I977" s="10"/>
    </row>
    <row r="978" ht="15.75" customHeight="1">
      <c r="A978" s="11" t="str">
        <f t="shared" si="2"/>
        <v/>
      </c>
      <c r="B978" s="14"/>
      <c r="C978" s="10"/>
      <c r="D978" s="14"/>
      <c r="E978" s="10"/>
      <c r="F978" s="14"/>
      <c r="G978" s="10"/>
      <c r="H978" s="14"/>
      <c r="I978" s="10"/>
    </row>
    <row r="979" ht="15.75" customHeight="1">
      <c r="A979" s="11" t="str">
        <f t="shared" si="2"/>
        <v/>
      </c>
      <c r="B979" s="14"/>
      <c r="C979" s="10"/>
      <c r="D979" s="14"/>
      <c r="E979" s="10"/>
      <c r="F979" s="14"/>
      <c r="G979" s="10"/>
      <c r="H979" s="14"/>
      <c r="I979" s="10"/>
    </row>
    <row r="980" ht="15.75" customHeight="1">
      <c r="A980" s="11" t="str">
        <f t="shared" si="2"/>
        <v/>
      </c>
      <c r="B980" s="14"/>
      <c r="C980" s="10"/>
      <c r="D980" s="14"/>
      <c r="E980" s="10"/>
      <c r="F980" s="14"/>
      <c r="G980" s="10"/>
      <c r="H980" s="14"/>
      <c r="I980" s="10"/>
    </row>
    <row r="981" ht="15.75" customHeight="1">
      <c r="A981" s="11" t="str">
        <f t="shared" si="2"/>
        <v/>
      </c>
      <c r="B981" s="14"/>
      <c r="C981" s="10"/>
      <c r="D981" s="14"/>
      <c r="E981" s="10"/>
      <c r="F981" s="14"/>
      <c r="G981" s="10"/>
      <c r="H981" s="14"/>
      <c r="I981" s="10"/>
    </row>
    <row r="982" ht="15.75" customHeight="1">
      <c r="A982" s="11" t="str">
        <f t="shared" si="2"/>
        <v/>
      </c>
      <c r="B982" s="14"/>
      <c r="C982" s="10"/>
      <c r="D982" s="14"/>
      <c r="E982" s="10"/>
      <c r="F982" s="14"/>
      <c r="G982" s="10"/>
      <c r="H982" s="14"/>
      <c r="I982" s="10"/>
    </row>
    <row r="983" ht="15.75" customHeight="1">
      <c r="A983" s="11" t="str">
        <f t="shared" si="2"/>
        <v/>
      </c>
      <c r="B983" s="14"/>
      <c r="C983" s="10"/>
      <c r="D983" s="14"/>
      <c r="E983" s="10"/>
      <c r="F983" s="14"/>
      <c r="G983" s="10"/>
      <c r="H983" s="14"/>
      <c r="I983" s="10"/>
    </row>
    <row r="984" ht="15.75" customHeight="1">
      <c r="A984" s="11" t="str">
        <f t="shared" si="2"/>
        <v/>
      </c>
      <c r="B984" s="14"/>
      <c r="C984" s="10"/>
      <c r="D984" s="14"/>
      <c r="E984" s="10"/>
      <c r="F984" s="14"/>
      <c r="G984" s="10"/>
      <c r="H984" s="14"/>
      <c r="I984" s="10"/>
    </row>
  </sheetData>
  <mergeCells count="3915">
    <mergeCell ref="B13:C13"/>
    <mergeCell ref="B14:C14"/>
    <mergeCell ref="D14:E14"/>
    <mergeCell ref="F14:G14"/>
    <mergeCell ref="H14:I14"/>
    <mergeCell ref="B15:C15"/>
    <mergeCell ref="D15:E15"/>
    <mergeCell ref="B16:C16"/>
    <mergeCell ref="D16:E16"/>
    <mergeCell ref="F16:G16"/>
    <mergeCell ref="H16:I16"/>
    <mergeCell ref="D17:E17"/>
    <mergeCell ref="F17:G17"/>
    <mergeCell ref="H17:I17"/>
    <mergeCell ref="F19:G19"/>
    <mergeCell ref="H19:I19"/>
    <mergeCell ref="B17:C17"/>
    <mergeCell ref="B18:C18"/>
    <mergeCell ref="D18:E18"/>
    <mergeCell ref="F18:G18"/>
    <mergeCell ref="H18:I18"/>
    <mergeCell ref="B19:C19"/>
    <mergeCell ref="D19:E19"/>
    <mergeCell ref="A1:I2"/>
    <mergeCell ref="A4:C4"/>
    <mergeCell ref="D4:I4"/>
    <mergeCell ref="A5:C5"/>
    <mergeCell ref="D5:I5"/>
    <mergeCell ref="A6:C6"/>
    <mergeCell ref="D6:I6"/>
    <mergeCell ref="B8:C8"/>
    <mergeCell ref="D8:E8"/>
    <mergeCell ref="F8:G8"/>
    <mergeCell ref="H8:I8"/>
    <mergeCell ref="D9:E9"/>
    <mergeCell ref="F9:G9"/>
    <mergeCell ref="H9:I9"/>
    <mergeCell ref="F11:G11"/>
    <mergeCell ref="H11:I11"/>
    <mergeCell ref="B9:C9"/>
    <mergeCell ref="B10:C10"/>
    <mergeCell ref="D10:E10"/>
    <mergeCell ref="F10:G10"/>
    <mergeCell ref="H10:I10"/>
    <mergeCell ref="B11:C11"/>
    <mergeCell ref="D11:E11"/>
    <mergeCell ref="B12:C12"/>
    <mergeCell ref="D12:E12"/>
    <mergeCell ref="F12:G12"/>
    <mergeCell ref="H12:I12"/>
    <mergeCell ref="D13:E13"/>
    <mergeCell ref="F13:G13"/>
    <mergeCell ref="H13:I13"/>
    <mergeCell ref="F15:G15"/>
    <mergeCell ref="H15:I15"/>
    <mergeCell ref="F23:G23"/>
    <mergeCell ref="H23:I23"/>
    <mergeCell ref="B28:C28"/>
    <mergeCell ref="D28:E28"/>
    <mergeCell ref="F28:G28"/>
    <mergeCell ref="H28:I28"/>
    <mergeCell ref="D29:E29"/>
    <mergeCell ref="F29:G29"/>
    <mergeCell ref="H29:I29"/>
    <mergeCell ref="B29:C29"/>
    <mergeCell ref="B30:C30"/>
    <mergeCell ref="D30:E30"/>
    <mergeCell ref="F30:G30"/>
    <mergeCell ref="H30:I30"/>
    <mergeCell ref="B31:C31"/>
    <mergeCell ref="D31:E31"/>
    <mergeCell ref="B32:C32"/>
    <mergeCell ref="D32:E32"/>
    <mergeCell ref="F32:G32"/>
    <mergeCell ref="H32:I32"/>
    <mergeCell ref="D33:E33"/>
    <mergeCell ref="F33:G33"/>
    <mergeCell ref="H33:I33"/>
    <mergeCell ref="B33:C33"/>
    <mergeCell ref="B34:C34"/>
    <mergeCell ref="D34:E34"/>
    <mergeCell ref="F34:G34"/>
    <mergeCell ref="H34:I34"/>
    <mergeCell ref="B35:C35"/>
    <mergeCell ref="D35:E35"/>
    <mergeCell ref="D37:E37"/>
    <mergeCell ref="F37:G37"/>
    <mergeCell ref="F35:G35"/>
    <mergeCell ref="H35:I35"/>
    <mergeCell ref="B36:C36"/>
    <mergeCell ref="D36:E36"/>
    <mergeCell ref="F36:G36"/>
    <mergeCell ref="H36:I36"/>
    <mergeCell ref="H37:I37"/>
    <mergeCell ref="F39:G39"/>
    <mergeCell ref="H39:I39"/>
    <mergeCell ref="B37:C37"/>
    <mergeCell ref="B38:C38"/>
    <mergeCell ref="D38:E38"/>
    <mergeCell ref="F38:G38"/>
    <mergeCell ref="H38:I38"/>
    <mergeCell ref="B39:C39"/>
    <mergeCell ref="D39:E39"/>
    <mergeCell ref="B40:C40"/>
    <mergeCell ref="D40:E40"/>
    <mergeCell ref="F40:G40"/>
    <mergeCell ref="H40:I40"/>
    <mergeCell ref="D41:E41"/>
    <mergeCell ref="F41:G41"/>
    <mergeCell ref="H41:I41"/>
    <mergeCell ref="B41:C41"/>
    <mergeCell ref="B42:C42"/>
    <mergeCell ref="D42:E42"/>
    <mergeCell ref="F42:G42"/>
    <mergeCell ref="H42:I42"/>
    <mergeCell ref="B43:C43"/>
    <mergeCell ref="D43:E43"/>
    <mergeCell ref="D45:E45"/>
    <mergeCell ref="F45:G45"/>
    <mergeCell ref="F43:G43"/>
    <mergeCell ref="H43:I43"/>
    <mergeCell ref="B44:C44"/>
    <mergeCell ref="D44:E44"/>
    <mergeCell ref="F44:G44"/>
    <mergeCell ref="H44:I44"/>
    <mergeCell ref="H45:I45"/>
    <mergeCell ref="F47:G47"/>
    <mergeCell ref="H47:I47"/>
    <mergeCell ref="B45:C45"/>
    <mergeCell ref="B46:C46"/>
    <mergeCell ref="D46:E46"/>
    <mergeCell ref="F46:G46"/>
    <mergeCell ref="H46:I46"/>
    <mergeCell ref="B47:C47"/>
    <mergeCell ref="D47:E47"/>
    <mergeCell ref="B48:C48"/>
    <mergeCell ref="D48:E48"/>
    <mergeCell ref="F48:G48"/>
    <mergeCell ref="H48:I48"/>
    <mergeCell ref="D49:E49"/>
    <mergeCell ref="F49:G49"/>
    <mergeCell ref="H49:I49"/>
    <mergeCell ref="B49:C49"/>
    <mergeCell ref="B50:C50"/>
    <mergeCell ref="D50:E50"/>
    <mergeCell ref="F50:G50"/>
    <mergeCell ref="H50:I50"/>
    <mergeCell ref="B51:C51"/>
    <mergeCell ref="D51:E51"/>
    <mergeCell ref="D53:E53"/>
    <mergeCell ref="F53:G53"/>
    <mergeCell ref="F51:G51"/>
    <mergeCell ref="H51:I51"/>
    <mergeCell ref="B52:C52"/>
    <mergeCell ref="D52:E52"/>
    <mergeCell ref="F52:G52"/>
    <mergeCell ref="H52:I52"/>
    <mergeCell ref="H53:I53"/>
    <mergeCell ref="F55:G55"/>
    <mergeCell ref="H55:I55"/>
    <mergeCell ref="B53:C53"/>
    <mergeCell ref="B54:C54"/>
    <mergeCell ref="D54:E54"/>
    <mergeCell ref="F54:G54"/>
    <mergeCell ref="H54:I54"/>
    <mergeCell ref="B55:C55"/>
    <mergeCell ref="D55:E55"/>
    <mergeCell ref="D61:E61"/>
    <mergeCell ref="F61:G61"/>
    <mergeCell ref="F59:G59"/>
    <mergeCell ref="H59:I59"/>
    <mergeCell ref="B60:C60"/>
    <mergeCell ref="D60:E60"/>
    <mergeCell ref="F60:G60"/>
    <mergeCell ref="H60:I60"/>
    <mergeCell ref="H61:I61"/>
    <mergeCell ref="B56:C56"/>
    <mergeCell ref="D56:E56"/>
    <mergeCell ref="F56:G56"/>
    <mergeCell ref="H56:I56"/>
    <mergeCell ref="D57:E57"/>
    <mergeCell ref="F57:G57"/>
    <mergeCell ref="H57:I57"/>
    <mergeCell ref="B57:C57"/>
    <mergeCell ref="B58:C58"/>
    <mergeCell ref="D58:E58"/>
    <mergeCell ref="F58:G58"/>
    <mergeCell ref="H58:I58"/>
    <mergeCell ref="B59:C59"/>
    <mergeCell ref="D59:E59"/>
    <mergeCell ref="F63:G63"/>
    <mergeCell ref="H63:I63"/>
    <mergeCell ref="B61:C61"/>
    <mergeCell ref="B62:C62"/>
    <mergeCell ref="D62:E62"/>
    <mergeCell ref="F62:G62"/>
    <mergeCell ref="H62:I62"/>
    <mergeCell ref="B63:C63"/>
    <mergeCell ref="D63:E63"/>
    <mergeCell ref="B64:C64"/>
    <mergeCell ref="D64:E64"/>
    <mergeCell ref="F64:G64"/>
    <mergeCell ref="H64:I64"/>
    <mergeCell ref="D65:E65"/>
    <mergeCell ref="F65:G65"/>
    <mergeCell ref="H65:I65"/>
    <mergeCell ref="B65:C65"/>
    <mergeCell ref="B66:C66"/>
    <mergeCell ref="D66:E66"/>
    <mergeCell ref="F66:G66"/>
    <mergeCell ref="H66:I66"/>
    <mergeCell ref="B67:C67"/>
    <mergeCell ref="D67:E67"/>
    <mergeCell ref="D69:E69"/>
    <mergeCell ref="F69:G69"/>
    <mergeCell ref="F67:G67"/>
    <mergeCell ref="H67:I67"/>
    <mergeCell ref="B68:C68"/>
    <mergeCell ref="D68:E68"/>
    <mergeCell ref="F68:G68"/>
    <mergeCell ref="H68:I68"/>
    <mergeCell ref="H69:I69"/>
    <mergeCell ref="F71:G71"/>
    <mergeCell ref="H71:I71"/>
    <mergeCell ref="B69:C69"/>
    <mergeCell ref="B70:C70"/>
    <mergeCell ref="D70:E70"/>
    <mergeCell ref="F70:G70"/>
    <mergeCell ref="H70:I70"/>
    <mergeCell ref="B71:C71"/>
    <mergeCell ref="D71:E71"/>
    <mergeCell ref="D77:E77"/>
    <mergeCell ref="F77:G77"/>
    <mergeCell ref="F75:G75"/>
    <mergeCell ref="H75:I75"/>
    <mergeCell ref="B76:C76"/>
    <mergeCell ref="D76:E76"/>
    <mergeCell ref="F76:G76"/>
    <mergeCell ref="H76:I76"/>
    <mergeCell ref="H77:I77"/>
    <mergeCell ref="F79:G79"/>
    <mergeCell ref="H79:I79"/>
    <mergeCell ref="B77:C77"/>
    <mergeCell ref="B78:C78"/>
    <mergeCell ref="D78:E78"/>
    <mergeCell ref="F78:G78"/>
    <mergeCell ref="H78:I78"/>
    <mergeCell ref="B79:C79"/>
    <mergeCell ref="D79:E79"/>
    <mergeCell ref="B72:C72"/>
    <mergeCell ref="D72:E72"/>
    <mergeCell ref="F72:G72"/>
    <mergeCell ref="H72:I72"/>
    <mergeCell ref="D73:E73"/>
    <mergeCell ref="F73:G73"/>
    <mergeCell ref="H73:I73"/>
    <mergeCell ref="B73:C73"/>
    <mergeCell ref="B74:C74"/>
    <mergeCell ref="D74:E74"/>
    <mergeCell ref="F74:G74"/>
    <mergeCell ref="H74:I74"/>
    <mergeCell ref="B75:C75"/>
    <mergeCell ref="D75:E75"/>
    <mergeCell ref="B80:C80"/>
    <mergeCell ref="D80:E80"/>
    <mergeCell ref="F80:G80"/>
    <mergeCell ref="H80:I80"/>
    <mergeCell ref="D81:E81"/>
    <mergeCell ref="F81:G81"/>
    <mergeCell ref="H81:I81"/>
    <mergeCell ref="B81:C81"/>
    <mergeCell ref="B82:C82"/>
    <mergeCell ref="D82:E82"/>
    <mergeCell ref="F82:G82"/>
    <mergeCell ref="H82:I82"/>
    <mergeCell ref="B83:C83"/>
    <mergeCell ref="D83:E83"/>
    <mergeCell ref="D85:E85"/>
    <mergeCell ref="F85:G85"/>
    <mergeCell ref="F83:G83"/>
    <mergeCell ref="H83:I83"/>
    <mergeCell ref="B84:C84"/>
    <mergeCell ref="D84:E84"/>
    <mergeCell ref="F84:G84"/>
    <mergeCell ref="H84:I84"/>
    <mergeCell ref="H85:I85"/>
    <mergeCell ref="F87:G87"/>
    <mergeCell ref="H87:I87"/>
    <mergeCell ref="B85:C85"/>
    <mergeCell ref="B86:C86"/>
    <mergeCell ref="D86:E86"/>
    <mergeCell ref="F86:G86"/>
    <mergeCell ref="H86:I86"/>
    <mergeCell ref="B87:C87"/>
    <mergeCell ref="D87:E87"/>
    <mergeCell ref="B88:C88"/>
    <mergeCell ref="D88:E88"/>
    <mergeCell ref="F88:G88"/>
    <mergeCell ref="H88:I88"/>
    <mergeCell ref="D89:E89"/>
    <mergeCell ref="F89:G89"/>
    <mergeCell ref="H89:I89"/>
    <mergeCell ref="B89:C89"/>
    <mergeCell ref="B90:C90"/>
    <mergeCell ref="D90:E90"/>
    <mergeCell ref="F90:G90"/>
    <mergeCell ref="H90:I90"/>
    <mergeCell ref="B91:C91"/>
    <mergeCell ref="D91:E91"/>
    <mergeCell ref="D93:E93"/>
    <mergeCell ref="F93:G93"/>
    <mergeCell ref="F91:G91"/>
    <mergeCell ref="H91:I91"/>
    <mergeCell ref="B92:C92"/>
    <mergeCell ref="D92:E92"/>
    <mergeCell ref="F92:G92"/>
    <mergeCell ref="H92:I92"/>
    <mergeCell ref="H93:I93"/>
    <mergeCell ref="F95:G95"/>
    <mergeCell ref="H95:I95"/>
    <mergeCell ref="B93:C93"/>
    <mergeCell ref="B94:C94"/>
    <mergeCell ref="D94:E94"/>
    <mergeCell ref="F94:G94"/>
    <mergeCell ref="H94:I94"/>
    <mergeCell ref="B95:C95"/>
    <mergeCell ref="D95:E95"/>
    <mergeCell ref="B96:C96"/>
    <mergeCell ref="D96:E96"/>
    <mergeCell ref="F96:G96"/>
    <mergeCell ref="H96:I96"/>
    <mergeCell ref="D97:E97"/>
    <mergeCell ref="F97:G97"/>
    <mergeCell ref="H97:I97"/>
    <mergeCell ref="B97:C97"/>
    <mergeCell ref="B98:C98"/>
    <mergeCell ref="D98:E98"/>
    <mergeCell ref="F98:G98"/>
    <mergeCell ref="H98:I98"/>
    <mergeCell ref="B99:C99"/>
    <mergeCell ref="D99:E99"/>
    <mergeCell ref="D101:E101"/>
    <mergeCell ref="F101:G101"/>
    <mergeCell ref="F99:G99"/>
    <mergeCell ref="H99:I99"/>
    <mergeCell ref="B100:C100"/>
    <mergeCell ref="D100:E100"/>
    <mergeCell ref="F100:G100"/>
    <mergeCell ref="H100:I100"/>
    <mergeCell ref="H101:I101"/>
    <mergeCell ref="F103:G103"/>
    <mergeCell ref="H103:I103"/>
    <mergeCell ref="B101:C101"/>
    <mergeCell ref="B102:C102"/>
    <mergeCell ref="D102:E102"/>
    <mergeCell ref="F102:G102"/>
    <mergeCell ref="H102:I102"/>
    <mergeCell ref="B103:C103"/>
    <mergeCell ref="D103:E103"/>
    <mergeCell ref="B104:C104"/>
    <mergeCell ref="D104:E104"/>
    <mergeCell ref="F104:G104"/>
    <mergeCell ref="H104:I104"/>
    <mergeCell ref="D105:E105"/>
    <mergeCell ref="F105:G105"/>
    <mergeCell ref="H105:I105"/>
    <mergeCell ref="B105:C105"/>
    <mergeCell ref="B106:C106"/>
    <mergeCell ref="D106:E106"/>
    <mergeCell ref="F106:G106"/>
    <mergeCell ref="H106:I106"/>
    <mergeCell ref="B107:C107"/>
    <mergeCell ref="D107:E107"/>
    <mergeCell ref="D109:E109"/>
    <mergeCell ref="F109:G109"/>
    <mergeCell ref="F107:G107"/>
    <mergeCell ref="H107:I107"/>
    <mergeCell ref="B108:C108"/>
    <mergeCell ref="D108:E108"/>
    <mergeCell ref="F108:G108"/>
    <mergeCell ref="H108:I108"/>
    <mergeCell ref="H109:I109"/>
    <mergeCell ref="F111:G111"/>
    <mergeCell ref="H111:I111"/>
    <mergeCell ref="B109:C109"/>
    <mergeCell ref="B110:C110"/>
    <mergeCell ref="D110:E110"/>
    <mergeCell ref="F110:G110"/>
    <mergeCell ref="H110:I110"/>
    <mergeCell ref="B111:C111"/>
    <mergeCell ref="D111:E111"/>
    <mergeCell ref="D117:E117"/>
    <mergeCell ref="F117:G117"/>
    <mergeCell ref="F115:G115"/>
    <mergeCell ref="H115:I115"/>
    <mergeCell ref="B116:C116"/>
    <mergeCell ref="D116:E116"/>
    <mergeCell ref="F116:G116"/>
    <mergeCell ref="H116:I116"/>
    <mergeCell ref="H117:I117"/>
    <mergeCell ref="B112:C112"/>
    <mergeCell ref="D112:E112"/>
    <mergeCell ref="F112:G112"/>
    <mergeCell ref="H112:I112"/>
    <mergeCell ref="D113:E113"/>
    <mergeCell ref="F113:G113"/>
    <mergeCell ref="H113:I113"/>
    <mergeCell ref="B113:C113"/>
    <mergeCell ref="B114:C114"/>
    <mergeCell ref="D114:E114"/>
    <mergeCell ref="F114:G114"/>
    <mergeCell ref="H114:I114"/>
    <mergeCell ref="B115:C115"/>
    <mergeCell ref="D115:E115"/>
    <mergeCell ref="F119:G119"/>
    <mergeCell ref="H119:I119"/>
    <mergeCell ref="B117:C117"/>
    <mergeCell ref="B118:C118"/>
    <mergeCell ref="D118:E118"/>
    <mergeCell ref="F118:G118"/>
    <mergeCell ref="H118:I118"/>
    <mergeCell ref="B119:C119"/>
    <mergeCell ref="D119:E119"/>
    <mergeCell ref="B120:C120"/>
    <mergeCell ref="D120:E120"/>
    <mergeCell ref="F120:G120"/>
    <mergeCell ref="H120:I120"/>
    <mergeCell ref="D121:E121"/>
    <mergeCell ref="F121:G121"/>
    <mergeCell ref="H121:I121"/>
    <mergeCell ref="B121:C121"/>
    <mergeCell ref="B122:C122"/>
    <mergeCell ref="D122:E122"/>
    <mergeCell ref="F122:G122"/>
    <mergeCell ref="H122:I122"/>
    <mergeCell ref="B123:C123"/>
    <mergeCell ref="D123:E123"/>
    <mergeCell ref="D125:E125"/>
    <mergeCell ref="F125:G125"/>
    <mergeCell ref="F123:G123"/>
    <mergeCell ref="H123:I123"/>
    <mergeCell ref="B124:C124"/>
    <mergeCell ref="D124:E124"/>
    <mergeCell ref="F124:G124"/>
    <mergeCell ref="H124:I124"/>
    <mergeCell ref="H125:I125"/>
    <mergeCell ref="F127:G127"/>
    <mergeCell ref="H127:I127"/>
    <mergeCell ref="B125:C125"/>
    <mergeCell ref="B126:C126"/>
    <mergeCell ref="D126:E126"/>
    <mergeCell ref="F126:G126"/>
    <mergeCell ref="H126:I126"/>
    <mergeCell ref="B127:C127"/>
    <mergeCell ref="D127:E127"/>
    <mergeCell ref="D133:E133"/>
    <mergeCell ref="F133:G133"/>
    <mergeCell ref="F131:G131"/>
    <mergeCell ref="H131:I131"/>
    <mergeCell ref="B132:C132"/>
    <mergeCell ref="D132:E132"/>
    <mergeCell ref="F132:G132"/>
    <mergeCell ref="H132:I132"/>
    <mergeCell ref="H133:I133"/>
    <mergeCell ref="F135:G135"/>
    <mergeCell ref="H135:I135"/>
    <mergeCell ref="B133:C133"/>
    <mergeCell ref="B134:C134"/>
    <mergeCell ref="D134:E134"/>
    <mergeCell ref="F134:G134"/>
    <mergeCell ref="H134:I134"/>
    <mergeCell ref="B135:C135"/>
    <mergeCell ref="D135:E135"/>
    <mergeCell ref="B128:C128"/>
    <mergeCell ref="D128:E128"/>
    <mergeCell ref="F128:G128"/>
    <mergeCell ref="H128:I128"/>
    <mergeCell ref="D129:E129"/>
    <mergeCell ref="F129:G129"/>
    <mergeCell ref="H129:I129"/>
    <mergeCell ref="B129:C129"/>
    <mergeCell ref="B130:C130"/>
    <mergeCell ref="D130:E130"/>
    <mergeCell ref="F130:G130"/>
    <mergeCell ref="H130:I130"/>
    <mergeCell ref="B131:C131"/>
    <mergeCell ref="D131:E131"/>
    <mergeCell ref="B136:C136"/>
    <mergeCell ref="D136:E136"/>
    <mergeCell ref="F136:G136"/>
    <mergeCell ref="H136:I136"/>
    <mergeCell ref="D137:E137"/>
    <mergeCell ref="F137:G137"/>
    <mergeCell ref="H137:I137"/>
    <mergeCell ref="B137:C137"/>
    <mergeCell ref="B138:C138"/>
    <mergeCell ref="D138:E138"/>
    <mergeCell ref="F138:G138"/>
    <mergeCell ref="H138:I138"/>
    <mergeCell ref="B139:C139"/>
    <mergeCell ref="D139:E139"/>
    <mergeCell ref="D141:E141"/>
    <mergeCell ref="F141:G141"/>
    <mergeCell ref="F139:G139"/>
    <mergeCell ref="H139:I139"/>
    <mergeCell ref="B140:C140"/>
    <mergeCell ref="D140:E140"/>
    <mergeCell ref="F140:G140"/>
    <mergeCell ref="H140:I140"/>
    <mergeCell ref="H141:I141"/>
    <mergeCell ref="F143:G143"/>
    <mergeCell ref="H143:I143"/>
    <mergeCell ref="B141:C141"/>
    <mergeCell ref="B142:C142"/>
    <mergeCell ref="D142:E142"/>
    <mergeCell ref="F142:G142"/>
    <mergeCell ref="H142:I142"/>
    <mergeCell ref="B143:C143"/>
    <mergeCell ref="D143:E143"/>
    <mergeCell ref="B144:C144"/>
    <mergeCell ref="D144:E144"/>
    <mergeCell ref="F144:G144"/>
    <mergeCell ref="H144:I144"/>
    <mergeCell ref="D145:E145"/>
    <mergeCell ref="F145:G145"/>
    <mergeCell ref="H145:I145"/>
    <mergeCell ref="B145:C145"/>
    <mergeCell ref="B146:C146"/>
    <mergeCell ref="D146:E146"/>
    <mergeCell ref="F146:G146"/>
    <mergeCell ref="H146:I146"/>
    <mergeCell ref="B147:C147"/>
    <mergeCell ref="D147:E147"/>
    <mergeCell ref="D149:E149"/>
    <mergeCell ref="F149:G149"/>
    <mergeCell ref="F147:G147"/>
    <mergeCell ref="H147:I147"/>
    <mergeCell ref="B148:C148"/>
    <mergeCell ref="D148:E148"/>
    <mergeCell ref="F148:G148"/>
    <mergeCell ref="H148:I148"/>
    <mergeCell ref="H149:I149"/>
    <mergeCell ref="F151:G151"/>
    <mergeCell ref="H151:I151"/>
    <mergeCell ref="B149:C149"/>
    <mergeCell ref="B150:C150"/>
    <mergeCell ref="D150:E150"/>
    <mergeCell ref="F150:G150"/>
    <mergeCell ref="H150:I150"/>
    <mergeCell ref="B151:C151"/>
    <mergeCell ref="D151:E151"/>
    <mergeCell ref="B152:C152"/>
    <mergeCell ref="D152:E152"/>
    <mergeCell ref="F152:G152"/>
    <mergeCell ref="H152:I152"/>
    <mergeCell ref="D153:E153"/>
    <mergeCell ref="F153:G153"/>
    <mergeCell ref="H153:I153"/>
    <mergeCell ref="B153:C153"/>
    <mergeCell ref="B154:C154"/>
    <mergeCell ref="D154:E154"/>
    <mergeCell ref="F154:G154"/>
    <mergeCell ref="H154:I154"/>
    <mergeCell ref="B155:C155"/>
    <mergeCell ref="D155:E155"/>
    <mergeCell ref="D157:E157"/>
    <mergeCell ref="F157:G157"/>
    <mergeCell ref="F155:G155"/>
    <mergeCell ref="H155:I155"/>
    <mergeCell ref="B156:C156"/>
    <mergeCell ref="D156:E156"/>
    <mergeCell ref="F156:G156"/>
    <mergeCell ref="H156:I156"/>
    <mergeCell ref="H157:I157"/>
    <mergeCell ref="F159:G159"/>
    <mergeCell ref="H159:I159"/>
    <mergeCell ref="B157:C157"/>
    <mergeCell ref="B158:C158"/>
    <mergeCell ref="D158:E158"/>
    <mergeCell ref="F158:G158"/>
    <mergeCell ref="H158:I158"/>
    <mergeCell ref="B159:C159"/>
    <mergeCell ref="D159:E159"/>
    <mergeCell ref="B160:C160"/>
    <mergeCell ref="D160:E160"/>
    <mergeCell ref="F160:G160"/>
    <mergeCell ref="H160:I160"/>
    <mergeCell ref="D161:E161"/>
    <mergeCell ref="F161:G161"/>
    <mergeCell ref="H161:I161"/>
    <mergeCell ref="B161:C161"/>
    <mergeCell ref="B162:C162"/>
    <mergeCell ref="D162:E162"/>
    <mergeCell ref="F162:G162"/>
    <mergeCell ref="H162:I162"/>
    <mergeCell ref="B163:C163"/>
    <mergeCell ref="D163:E163"/>
    <mergeCell ref="D165:E165"/>
    <mergeCell ref="F165:G165"/>
    <mergeCell ref="F163:G163"/>
    <mergeCell ref="H163:I163"/>
    <mergeCell ref="B164:C164"/>
    <mergeCell ref="D164:E164"/>
    <mergeCell ref="F164:G164"/>
    <mergeCell ref="H164:I164"/>
    <mergeCell ref="H165:I165"/>
    <mergeCell ref="F167:G167"/>
    <mergeCell ref="H167:I167"/>
    <mergeCell ref="B165:C165"/>
    <mergeCell ref="B166:C166"/>
    <mergeCell ref="D166:E166"/>
    <mergeCell ref="F166:G166"/>
    <mergeCell ref="H166:I166"/>
    <mergeCell ref="B167:C167"/>
    <mergeCell ref="D167:E167"/>
    <mergeCell ref="D173:E173"/>
    <mergeCell ref="F173:G173"/>
    <mergeCell ref="F171:G171"/>
    <mergeCell ref="H171:I171"/>
    <mergeCell ref="B172:C172"/>
    <mergeCell ref="D172:E172"/>
    <mergeCell ref="F172:G172"/>
    <mergeCell ref="H172:I172"/>
    <mergeCell ref="H173:I173"/>
    <mergeCell ref="B168:C168"/>
    <mergeCell ref="D168:E168"/>
    <mergeCell ref="F168:G168"/>
    <mergeCell ref="H168:I168"/>
    <mergeCell ref="D169:E169"/>
    <mergeCell ref="F169:G169"/>
    <mergeCell ref="H169:I169"/>
    <mergeCell ref="B169:C169"/>
    <mergeCell ref="B170:C170"/>
    <mergeCell ref="D170:E170"/>
    <mergeCell ref="F170:G170"/>
    <mergeCell ref="H170:I170"/>
    <mergeCell ref="B171:C171"/>
    <mergeCell ref="D171:E171"/>
    <mergeCell ref="F175:G175"/>
    <mergeCell ref="H175:I175"/>
    <mergeCell ref="B173:C173"/>
    <mergeCell ref="B174:C174"/>
    <mergeCell ref="D174:E174"/>
    <mergeCell ref="F174:G174"/>
    <mergeCell ref="H174:I174"/>
    <mergeCell ref="B175:C175"/>
    <mergeCell ref="D175:E175"/>
    <mergeCell ref="B176:C176"/>
    <mergeCell ref="D176:E176"/>
    <mergeCell ref="F176:G176"/>
    <mergeCell ref="H176:I176"/>
    <mergeCell ref="D177:E177"/>
    <mergeCell ref="F177:G177"/>
    <mergeCell ref="H177:I177"/>
    <mergeCell ref="B177:C177"/>
    <mergeCell ref="B178:C178"/>
    <mergeCell ref="D178:E178"/>
    <mergeCell ref="F178:G178"/>
    <mergeCell ref="H178:I178"/>
    <mergeCell ref="B179:C179"/>
    <mergeCell ref="D179:E179"/>
    <mergeCell ref="D181:E181"/>
    <mergeCell ref="F181:G181"/>
    <mergeCell ref="F179:G179"/>
    <mergeCell ref="H179:I179"/>
    <mergeCell ref="B180:C180"/>
    <mergeCell ref="D180:E180"/>
    <mergeCell ref="F180:G180"/>
    <mergeCell ref="H180:I180"/>
    <mergeCell ref="H181:I181"/>
    <mergeCell ref="F183:G183"/>
    <mergeCell ref="H183:I183"/>
    <mergeCell ref="B181:C181"/>
    <mergeCell ref="B182:C182"/>
    <mergeCell ref="D182:E182"/>
    <mergeCell ref="F182:G182"/>
    <mergeCell ref="H182:I182"/>
    <mergeCell ref="B183:C183"/>
    <mergeCell ref="D183:E183"/>
    <mergeCell ref="D189:E189"/>
    <mergeCell ref="F189:G189"/>
    <mergeCell ref="F187:G187"/>
    <mergeCell ref="H187:I187"/>
    <mergeCell ref="B188:C188"/>
    <mergeCell ref="D188:E188"/>
    <mergeCell ref="F188:G188"/>
    <mergeCell ref="H188:I188"/>
    <mergeCell ref="H189:I189"/>
    <mergeCell ref="F191:G191"/>
    <mergeCell ref="H191:I191"/>
    <mergeCell ref="B189:C189"/>
    <mergeCell ref="B190:C190"/>
    <mergeCell ref="D190:E190"/>
    <mergeCell ref="F190:G190"/>
    <mergeCell ref="H190:I190"/>
    <mergeCell ref="B191:C191"/>
    <mergeCell ref="D191:E191"/>
    <mergeCell ref="B184:C184"/>
    <mergeCell ref="D184:E184"/>
    <mergeCell ref="F184:G184"/>
    <mergeCell ref="H184:I184"/>
    <mergeCell ref="D185:E185"/>
    <mergeCell ref="F185:G185"/>
    <mergeCell ref="H185:I185"/>
    <mergeCell ref="B185:C185"/>
    <mergeCell ref="B186:C186"/>
    <mergeCell ref="D186:E186"/>
    <mergeCell ref="F186:G186"/>
    <mergeCell ref="H186:I186"/>
    <mergeCell ref="B187:C187"/>
    <mergeCell ref="D187:E187"/>
    <mergeCell ref="B192:C192"/>
    <mergeCell ref="D192:E192"/>
    <mergeCell ref="F192:G192"/>
    <mergeCell ref="H192:I192"/>
    <mergeCell ref="D193:E193"/>
    <mergeCell ref="F193:G193"/>
    <mergeCell ref="H193:I193"/>
    <mergeCell ref="B193:C193"/>
    <mergeCell ref="B194:C194"/>
    <mergeCell ref="D194:E194"/>
    <mergeCell ref="F194:G194"/>
    <mergeCell ref="H194:I194"/>
    <mergeCell ref="B195:C195"/>
    <mergeCell ref="D195:E195"/>
    <mergeCell ref="D197:E197"/>
    <mergeCell ref="F197:G197"/>
    <mergeCell ref="F195:G195"/>
    <mergeCell ref="H195:I195"/>
    <mergeCell ref="B196:C196"/>
    <mergeCell ref="D196:E196"/>
    <mergeCell ref="F196:G196"/>
    <mergeCell ref="H196:I196"/>
    <mergeCell ref="H197:I197"/>
    <mergeCell ref="F199:G199"/>
    <mergeCell ref="H199:I199"/>
    <mergeCell ref="B197:C197"/>
    <mergeCell ref="B198:C198"/>
    <mergeCell ref="D198:E198"/>
    <mergeCell ref="F198:G198"/>
    <mergeCell ref="H198:I198"/>
    <mergeCell ref="B199:C199"/>
    <mergeCell ref="D199:E199"/>
    <mergeCell ref="B200:C200"/>
    <mergeCell ref="D200:E200"/>
    <mergeCell ref="F200:G200"/>
    <mergeCell ref="H200:I200"/>
    <mergeCell ref="D201:E201"/>
    <mergeCell ref="F201:G201"/>
    <mergeCell ref="H201:I201"/>
    <mergeCell ref="B201:C201"/>
    <mergeCell ref="B202:C202"/>
    <mergeCell ref="D202:E202"/>
    <mergeCell ref="F202:G202"/>
    <mergeCell ref="H202:I202"/>
    <mergeCell ref="B203:C203"/>
    <mergeCell ref="D203:E203"/>
    <mergeCell ref="D205:E205"/>
    <mergeCell ref="F205:G205"/>
    <mergeCell ref="F203:G203"/>
    <mergeCell ref="H203:I203"/>
    <mergeCell ref="B204:C204"/>
    <mergeCell ref="D204:E204"/>
    <mergeCell ref="F204:G204"/>
    <mergeCell ref="H204:I204"/>
    <mergeCell ref="H205:I205"/>
    <mergeCell ref="F207:G207"/>
    <mergeCell ref="H207:I207"/>
    <mergeCell ref="B205:C205"/>
    <mergeCell ref="B206:C206"/>
    <mergeCell ref="D206:E206"/>
    <mergeCell ref="F206:G206"/>
    <mergeCell ref="H206:I206"/>
    <mergeCell ref="B207:C207"/>
    <mergeCell ref="D207:E207"/>
    <mergeCell ref="B208:C208"/>
    <mergeCell ref="D208:E208"/>
    <mergeCell ref="F208:G208"/>
    <mergeCell ref="H208:I208"/>
    <mergeCell ref="D209:E209"/>
    <mergeCell ref="F209:G209"/>
    <mergeCell ref="H209:I209"/>
    <mergeCell ref="B209:C209"/>
    <mergeCell ref="B210:C210"/>
    <mergeCell ref="D210:E210"/>
    <mergeCell ref="F210:G210"/>
    <mergeCell ref="H210:I210"/>
    <mergeCell ref="B211:C211"/>
    <mergeCell ref="D211:E211"/>
    <mergeCell ref="D213:E213"/>
    <mergeCell ref="F213:G213"/>
    <mergeCell ref="F211:G211"/>
    <mergeCell ref="H211:I211"/>
    <mergeCell ref="B212:C212"/>
    <mergeCell ref="D212:E212"/>
    <mergeCell ref="F212:G212"/>
    <mergeCell ref="H212:I212"/>
    <mergeCell ref="H213:I213"/>
    <mergeCell ref="F215:G215"/>
    <mergeCell ref="H215:I215"/>
    <mergeCell ref="B213:C213"/>
    <mergeCell ref="B214:C214"/>
    <mergeCell ref="D214:E214"/>
    <mergeCell ref="F214:G214"/>
    <mergeCell ref="H214:I214"/>
    <mergeCell ref="B215:C215"/>
    <mergeCell ref="D215:E215"/>
    <mergeCell ref="B216:C216"/>
    <mergeCell ref="D216:E216"/>
    <mergeCell ref="F216:G216"/>
    <mergeCell ref="H216:I216"/>
    <mergeCell ref="D217:E217"/>
    <mergeCell ref="F217:G217"/>
    <mergeCell ref="H217:I217"/>
    <mergeCell ref="B217:C217"/>
    <mergeCell ref="B218:C218"/>
    <mergeCell ref="D218:E218"/>
    <mergeCell ref="F218:G218"/>
    <mergeCell ref="H218:I218"/>
    <mergeCell ref="B219:C219"/>
    <mergeCell ref="D219:E219"/>
    <mergeCell ref="D221:E221"/>
    <mergeCell ref="F221:G221"/>
    <mergeCell ref="F219:G219"/>
    <mergeCell ref="H219:I219"/>
    <mergeCell ref="B220:C220"/>
    <mergeCell ref="D220:E220"/>
    <mergeCell ref="F220:G220"/>
    <mergeCell ref="H220:I220"/>
    <mergeCell ref="H221:I221"/>
    <mergeCell ref="F223:G223"/>
    <mergeCell ref="H223:I223"/>
    <mergeCell ref="B221:C221"/>
    <mergeCell ref="B222:C222"/>
    <mergeCell ref="D222:E222"/>
    <mergeCell ref="F222:G222"/>
    <mergeCell ref="H222:I222"/>
    <mergeCell ref="B223:C223"/>
    <mergeCell ref="D223:E223"/>
    <mergeCell ref="D229:E229"/>
    <mergeCell ref="F229:G229"/>
    <mergeCell ref="F227:G227"/>
    <mergeCell ref="H227:I227"/>
    <mergeCell ref="B228:C228"/>
    <mergeCell ref="D228:E228"/>
    <mergeCell ref="F228:G228"/>
    <mergeCell ref="H228:I228"/>
    <mergeCell ref="H229:I229"/>
    <mergeCell ref="B224:C224"/>
    <mergeCell ref="D224:E224"/>
    <mergeCell ref="F224:G224"/>
    <mergeCell ref="H224:I224"/>
    <mergeCell ref="D225:E225"/>
    <mergeCell ref="F225:G225"/>
    <mergeCell ref="H225:I225"/>
    <mergeCell ref="B225:C225"/>
    <mergeCell ref="B226:C226"/>
    <mergeCell ref="D226:E226"/>
    <mergeCell ref="F226:G226"/>
    <mergeCell ref="H226:I226"/>
    <mergeCell ref="B227:C227"/>
    <mergeCell ref="D227:E227"/>
    <mergeCell ref="F231:G231"/>
    <mergeCell ref="H231:I231"/>
    <mergeCell ref="B229:C229"/>
    <mergeCell ref="B230:C230"/>
    <mergeCell ref="D230:E230"/>
    <mergeCell ref="F230:G230"/>
    <mergeCell ref="H230:I230"/>
    <mergeCell ref="B231:C231"/>
    <mergeCell ref="D231:E231"/>
    <mergeCell ref="B232:C232"/>
    <mergeCell ref="D232:E232"/>
    <mergeCell ref="F232:G232"/>
    <mergeCell ref="H232:I232"/>
    <mergeCell ref="D233:E233"/>
    <mergeCell ref="F233:G233"/>
    <mergeCell ref="H233:I233"/>
    <mergeCell ref="B233:C233"/>
    <mergeCell ref="B234:C234"/>
    <mergeCell ref="D234:E234"/>
    <mergeCell ref="F234:G234"/>
    <mergeCell ref="H234:I234"/>
    <mergeCell ref="B235:C235"/>
    <mergeCell ref="D235:E235"/>
    <mergeCell ref="D237:E237"/>
    <mergeCell ref="F237:G237"/>
    <mergeCell ref="F235:G235"/>
    <mergeCell ref="H235:I235"/>
    <mergeCell ref="B236:C236"/>
    <mergeCell ref="D236:E236"/>
    <mergeCell ref="F236:G236"/>
    <mergeCell ref="H236:I236"/>
    <mergeCell ref="H237:I237"/>
    <mergeCell ref="F239:G239"/>
    <mergeCell ref="H239:I239"/>
    <mergeCell ref="B237:C237"/>
    <mergeCell ref="B238:C238"/>
    <mergeCell ref="D238:E238"/>
    <mergeCell ref="F238:G238"/>
    <mergeCell ref="H238:I238"/>
    <mergeCell ref="B239:C239"/>
    <mergeCell ref="D239:E239"/>
    <mergeCell ref="D245:E245"/>
    <mergeCell ref="F245:G245"/>
    <mergeCell ref="F243:G243"/>
    <mergeCell ref="H243:I243"/>
    <mergeCell ref="B244:C244"/>
    <mergeCell ref="D244:E244"/>
    <mergeCell ref="F244:G244"/>
    <mergeCell ref="H244:I244"/>
    <mergeCell ref="H245:I245"/>
    <mergeCell ref="F247:G247"/>
    <mergeCell ref="H247:I247"/>
    <mergeCell ref="B245:C245"/>
    <mergeCell ref="B246:C246"/>
    <mergeCell ref="D246:E246"/>
    <mergeCell ref="F246:G246"/>
    <mergeCell ref="H246:I246"/>
    <mergeCell ref="B247:C247"/>
    <mergeCell ref="D247:E247"/>
    <mergeCell ref="B240:C240"/>
    <mergeCell ref="D240:E240"/>
    <mergeCell ref="F240:G240"/>
    <mergeCell ref="H240:I240"/>
    <mergeCell ref="D241:E241"/>
    <mergeCell ref="F241:G241"/>
    <mergeCell ref="H241:I241"/>
    <mergeCell ref="B241:C241"/>
    <mergeCell ref="B242:C242"/>
    <mergeCell ref="D242:E242"/>
    <mergeCell ref="F242:G242"/>
    <mergeCell ref="H242:I242"/>
    <mergeCell ref="B243:C243"/>
    <mergeCell ref="D243:E243"/>
    <mergeCell ref="B248:C248"/>
    <mergeCell ref="D248:E248"/>
    <mergeCell ref="F248:G248"/>
    <mergeCell ref="H248:I248"/>
    <mergeCell ref="D249:E249"/>
    <mergeCell ref="F249:G249"/>
    <mergeCell ref="H249:I249"/>
    <mergeCell ref="B249:C249"/>
    <mergeCell ref="B250:C250"/>
    <mergeCell ref="D250:E250"/>
    <mergeCell ref="F250:G250"/>
    <mergeCell ref="H250:I250"/>
    <mergeCell ref="B251:C251"/>
    <mergeCell ref="D251:E251"/>
    <mergeCell ref="D253:E253"/>
    <mergeCell ref="F253:G253"/>
    <mergeCell ref="F251:G251"/>
    <mergeCell ref="H251:I251"/>
    <mergeCell ref="B252:C252"/>
    <mergeCell ref="D252:E252"/>
    <mergeCell ref="F252:G252"/>
    <mergeCell ref="H252:I252"/>
    <mergeCell ref="H253:I253"/>
    <mergeCell ref="F255:G255"/>
    <mergeCell ref="H255:I255"/>
    <mergeCell ref="B253:C253"/>
    <mergeCell ref="B254:C254"/>
    <mergeCell ref="D254:E254"/>
    <mergeCell ref="F254:G254"/>
    <mergeCell ref="H254:I254"/>
    <mergeCell ref="B255:C255"/>
    <mergeCell ref="D255:E255"/>
    <mergeCell ref="B256:C256"/>
    <mergeCell ref="D256:E256"/>
    <mergeCell ref="F256:G256"/>
    <mergeCell ref="H256:I256"/>
    <mergeCell ref="D257:E257"/>
    <mergeCell ref="F257:G257"/>
    <mergeCell ref="H257:I257"/>
    <mergeCell ref="B257:C257"/>
    <mergeCell ref="B258:C258"/>
    <mergeCell ref="D258:E258"/>
    <mergeCell ref="F258:G258"/>
    <mergeCell ref="H258:I258"/>
    <mergeCell ref="B259:C259"/>
    <mergeCell ref="D259:E259"/>
    <mergeCell ref="D261:E261"/>
    <mergeCell ref="F261:G261"/>
    <mergeCell ref="F259:G259"/>
    <mergeCell ref="H259:I259"/>
    <mergeCell ref="B260:C260"/>
    <mergeCell ref="D260:E260"/>
    <mergeCell ref="F260:G260"/>
    <mergeCell ref="H260:I260"/>
    <mergeCell ref="H261:I261"/>
    <mergeCell ref="F263:G263"/>
    <mergeCell ref="H263:I263"/>
    <mergeCell ref="B261:C261"/>
    <mergeCell ref="B262:C262"/>
    <mergeCell ref="D262:E262"/>
    <mergeCell ref="F262:G262"/>
    <mergeCell ref="H262:I262"/>
    <mergeCell ref="B263:C263"/>
    <mergeCell ref="D263:E263"/>
    <mergeCell ref="B264:C264"/>
    <mergeCell ref="D264:E264"/>
    <mergeCell ref="F264:G264"/>
    <mergeCell ref="H264:I264"/>
    <mergeCell ref="D265:E265"/>
    <mergeCell ref="F265:G265"/>
    <mergeCell ref="H265:I265"/>
    <mergeCell ref="B265:C265"/>
    <mergeCell ref="B266:C266"/>
    <mergeCell ref="D266:E266"/>
    <mergeCell ref="F266:G266"/>
    <mergeCell ref="H266:I266"/>
    <mergeCell ref="B267:C267"/>
    <mergeCell ref="D267:E267"/>
    <mergeCell ref="D269:E269"/>
    <mergeCell ref="F269:G269"/>
    <mergeCell ref="F267:G267"/>
    <mergeCell ref="H267:I267"/>
    <mergeCell ref="B268:C268"/>
    <mergeCell ref="D268:E268"/>
    <mergeCell ref="F268:G268"/>
    <mergeCell ref="H268:I268"/>
    <mergeCell ref="H269:I269"/>
    <mergeCell ref="F271:G271"/>
    <mergeCell ref="H271:I271"/>
    <mergeCell ref="B269:C269"/>
    <mergeCell ref="B270:C270"/>
    <mergeCell ref="D270:E270"/>
    <mergeCell ref="F270:G270"/>
    <mergeCell ref="H270:I270"/>
    <mergeCell ref="B271:C271"/>
    <mergeCell ref="D271:E271"/>
    <mergeCell ref="B272:C272"/>
    <mergeCell ref="D272:E272"/>
    <mergeCell ref="F272:G272"/>
    <mergeCell ref="H272:I272"/>
    <mergeCell ref="D273:E273"/>
    <mergeCell ref="F273:G273"/>
    <mergeCell ref="H273:I273"/>
    <mergeCell ref="B273:C273"/>
    <mergeCell ref="B274:C274"/>
    <mergeCell ref="D274:E274"/>
    <mergeCell ref="F274:G274"/>
    <mergeCell ref="H274:I274"/>
    <mergeCell ref="B275:C275"/>
    <mergeCell ref="D275:E275"/>
    <mergeCell ref="D277:E277"/>
    <mergeCell ref="F277:G277"/>
    <mergeCell ref="F275:G275"/>
    <mergeCell ref="H275:I275"/>
    <mergeCell ref="B276:C276"/>
    <mergeCell ref="D276:E276"/>
    <mergeCell ref="F276:G276"/>
    <mergeCell ref="H276:I276"/>
    <mergeCell ref="H277:I277"/>
    <mergeCell ref="F279:G279"/>
    <mergeCell ref="H279:I279"/>
    <mergeCell ref="B277:C277"/>
    <mergeCell ref="B278:C278"/>
    <mergeCell ref="D278:E278"/>
    <mergeCell ref="F278:G278"/>
    <mergeCell ref="H278:I278"/>
    <mergeCell ref="B279:C279"/>
    <mergeCell ref="D279:E279"/>
    <mergeCell ref="D285:E285"/>
    <mergeCell ref="F285:G285"/>
    <mergeCell ref="F283:G283"/>
    <mergeCell ref="H283:I283"/>
    <mergeCell ref="B284:C284"/>
    <mergeCell ref="D284:E284"/>
    <mergeCell ref="F284:G284"/>
    <mergeCell ref="H284:I284"/>
    <mergeCell ref="H285:I285"/>
    <mergeCell ref="B280:C280"/>
    <mergeCell ref="D280:E280"/>
    <mergeCell ref="F280:G280"/>
    <mergeCell ref="H280:I280"/>
    <mergeCell ref="D281:E281"/>
    <mergeCell ref="F281:G281"/>
    <mergeCell ref="H281:I281"/>
    <mergeCell ref="B281:C281"/>
    <mergeCell ref="B282:C282"/>
    <mergeCell ref="D282:E282"/>
    <mergeCell ref="F282:G282"/>
    <mergeCell ref="H282:I282"/>
    <mergeCell ref="B283:C283"/>
    <mergeCell ref="D283:E283"/>
    <mergeCell ref="F287:G287"/>
    <mergeCell ref="H287:I287"/>
    <mergeCell ref="B285:C285"/>
    <mergeCell ref="B286:C286"/>
    <mergeCell ref="D286:E286"/>
    <mergeCell ref="F286:G286"/>
    <mergeCell ref="H286:I286"/>
    <mergeCell ref="B287:C287"/>
    <mergeCell ref="D287:E287"/>
    <mergeCell ref="B288:C288"/>
    <mergeCell ref="D288:E288"/>
    <mergeCell ref="F288:G288"/>
    <mergeCell ref="H288:I288"/>
    <mergeCell ref="D289:E289"/>
    <mergeCell ref="F289:G289"/>
    <mergeCell ref="H289:I289"/>
    <mergeCell ref="B289:C289"/>
    <mergeCell ref="B290:C290"/>
    <mergeCell ref="D290:E290"/>
    <mergeCell ref="F290:G290"/>
    <mergeCell ref="H290:I290"/>
    <mergeCell ref="B291:C291"/>
    <mergeCell ref="D291:E291"/>
    <mergeCell ref="D293:E293"/>
    <mergeCell ref="F293:G293"/>
    <mergeCell ref="F291:G291"/>
    <mergeCell ref="H291:I291"/>
    <mergeCell ref="B292:C292"/>
    <mergeCell ref="D292:E292"/>
    <mergeCell ref="F292:G292"/>
    <mergeCell ref="H292:I292"/>
    <mergeCell ref="H293:I293"/>
    <mergeCell ref="F295:G295"/>
    <mergeCell ref="H295:I295"/>
    <mergeCell ref="B293:C293"/>
    <mergeCell ref="B294:C294"/>
    <mergeCell ref="D294:E294"/>
    <mergeCell ref="F294:G294"/>
    <mergeCell ref="H294:I294"/>
    <mergeCell ref="B295:C295"/>
    <mergeCell ref="D295:E295"/>
    <mergeCell ref="D301:E301"/>
    <mergeCell ref="F301:G301"/>
    <mergeCell ref="F299:G299"/>
    <mergeCell ref="H299:I299"/>
    <mergeCell ref="B300:C300"/>
    <mergeCell ref="D300:E300"/>
    <mergeCell ref="F300:G300"/>
    <mergeCell ref="H300:I300"/>
    <mergeCell ref="H301:I301"/>
    <mergeCell ref="F303:G303"/>
    <mergeCell ref="H303:I303"/>
    <mergeCell ref="B301:C301"/>
    <mergeCell ref="B302:C302"/>
    <mergeCell ref="D302:E302"/>
    <mergeCell ref="F302:G302"/>
    <mergeCell ref="H302:I302"/>
    <mergeCell ref="B303:C303"/>
    <mergeCell ref="D303:E303"/>
    <mergeCell ref="B296:C296"/>
    <mergeCell ref="D296:E296"/>
    <mergeCell ref="F296:G296"/>
    <mergeCell ref="H296:I296"/>
    <mergeCell ref="D297:E297"/>
    <mergeCell ref="F297:G297"/>
    <mergeCell ref="H297:I297"/>
    <mergeCell ref="B297:C297"/>
    <mergeCell ref="B298:C298"/>
    <mergeCell ref="D298:E298"/>
    <mergeCell ref="F298:G298"/>
    <mergeCell ref="H298:I298"/>
    <mergeCell ref="B299:C299"/>
    <mergeCell ref="D299:E299"/>
    <mergeCell ref="B304:C304"/>
    <mergeCell ref="D304:E304"/>
    <mergeCell ref="F304:G304"/>
    <mergeCell ref="H304:I304"/>
    <mergeCell ref="D305:E305"/>
    <mergeCell ref="F305:G305"/>
    <mergeCell ref="H305:I305"/>
    <mergeCell ref="B305:C305"/>
    <mergeCell ref="B306:C306"/>
    <mergeCell ref="D306:E306"/>
    <mergeCell ref="F306:G306"/>
    <mergeCell ref="H306:I306"/>
    <mergeCell ref="B307:C307"/>
    <mergeCell ref="D307:E307"/>
    <mergeCell ref="D309:E309"/>
    <mergeCell ref="F309:G309"/>
    <mergeCell ref="F307:G307"/>
    <mergeCell ref="H307:I307"/>
    <mergeCell ref="B308:C308"/>
    <mergeCell ref="D308:E308"/>
    <mergeCell ref="F308:G308"/>
    <mergeCell ref="H308:I308"/>
    <mergeCell ref="H309:I309"/>
    <mergeCell ref="F311:G311"/>
    <mergeCell ref="H311:I311"/>
    <mergeCell ref="B309:C309"/>
    <mergeCell ref="B310:C310"/>
    <mergeCell ref="D310:E310"/>
    <mergeCell ref="F310:G310"/>
    <mergeCell ref="H310:I310"/>
    <mergeCell ref="B311:C311"/>
    <mergeCell ref="D311:E311"/>
    <mergeCell ref="B312:C312"/>
    <mergeCell ref="D312:E312"/>
    <mergeCell ref="F312:G312"/>
    <mergeCell ref="H312:I312"/>
    <mergeCell ref="D313:E313"/>
    <mergeCell ref="F313:G313"/>
    <mergeCell ref="H313:I313"/>
    <mergeCell ref="B313:C313"/>
    <mergeCell ref="B314:C314"/>
    <mergeCell ref="D314:E314"/>
    <mergeCell ref="F314:G314"/>
    <mergeCell ref="H314:I314"/>
    <mergeCell ref="B315:C315"/>
    <mergeCell ref="D315:E315"/>
    <mergeCell ref="D317:E317"/>
    <mergeCell ref="F317:G317"/>
    <mergeCell ref="F315:G315"/>
    <mergeCell ref="H315:I315"/>
    <mergeCell ref="B316:C316"/>
    <mergeCell ref="D316:E316"/>
    <mergeCell ref="F316:G316"/>
    <mergeCell ref="H316:I316"/>
    <mergeCell ref="H317:I317"/>
    <mergeCell ref="F319:G319"/>
    <mergeCell ref="H319:I319"/>
    <mergeCell ref="B317:C317"/>
    <mergeCell ref="B318:C318"/>
    <mergeCell ref="D318:E318"/>
    <mergeCell ref="F318:G318"/>
    <mergeCell ref="H318:I318"/>
    <mergeCell ref="B319:C319"/>
    <mergeCell ref="D319:E319"/>
    <mergeCell ref="B320:C320"/>
    <mergeCell ref="D320:E320"/>
    <mergeCell ref="F320:G320"/>
    <mergeCell ref="H320:I320"/>
    <mergeCell ref="D321:E321"/>
    <mergeCell ref="F321:G321"/>
    <mergeCell ref="H321:I321"/>
    <mergeCell ref="B321:C321"/>
    <mergeCell ref="B322:C322"/>
    <mergeCell ref="D322:E322"/>
    <mergeCell ref="F322:G322"/>
    <mergeCell ref="H322:I322"/>
    <mergeCell ref="B323:C323"/>
    <mergeCell ref="D323:E323"/>
    <mergeCell ref="D325:E325"/>
    <mergeCell ref="F325:G325"/>
    <mergeCell ref="F323:G323"/>
    <mergeCell ref="H323:I323"/>
    <mergeCell ref="B324:C324"/>
    <mergeCell ref="D324:E324"/>
    <mergeCell ref="F324:G324"/>
    <mergeCell ref="H324:I324"/>
    <mergeCell ref="H325:I325"/>
    <mergeCell ref="F327:G327"/>
    <mergeCell ref="H327:I327"/>
    <mergeCell ref="B325:C325"/>
    <mergeCell ref="B326:C326"/>
    <mergeCell ref="D326:E326"/>
    <mergeCell ref="F326:G326"/>
    <mergeCell ref="H326:I326"/>
    <mergeCell ref="B327:C327"/>
    <mergeCell ref="D327:E327"/>
    <mergeCell ref="B328:C328"/>
    <mergeCell ref="D328:E328"/>
    <mergeCell ref="F328:G328"/>
    <mergeCell ref="H328:I328"/>
    <mergeCell ref="D329:E329"/>
    <mergeCell ref="F329:G329"/>
    <mergeCell ref="H329:I329"/>
    <mergeCell ref="B329:C329"/>
    <mergeCell ref="B330:C330"/>
    <mergeCell ref="D330:E330"/>
    <mergeCell ref="F330:G330"/>
    <mergeCell ref="H330:I330"/>
    <mergeCell ref="B331:C331"/>
    <mergeCell ref="D331:E331"/>
    <mergeCell ref="D333:E333"/>
    <mergeCell ref="F333:G333"/>
    <mergeCell ref="F331:G331"/>
    <mergeCell ref="H331:I331"/>
    <mergeCell ref="B332:C332"/>
    <mergeCell ref="D332:E332"/>
    <mergeCell ref="F332:G332"/>
    <mergeCell ref="H332:I332"/>
    <mergeCell ref="H333:I333"/>
    <mergeCell ref="F335:G335"/>
    <mergeCell ref="H335:I335"/>
    <mergeCell ref="B333:C333"/>
    <mergeCell ref="B334:C334"/>
    <mergeCell ref="D334:E334"/>
    <mergeCell ref="F334:G334"/>
    <mergeCell ref="H334:I334"/>
    <mergeCell ref="B335:C335"/>
    <mergeCell ref="D335:E335"/>
    <mergeCell ref="D341:E341"/>
    <mergeCell ref="F341:G341"/>
    <mergeCell ref="F339:G339"/>
    <mergeCell ref="H339:I339"/>
    <mergeCell ref="B340:C340"/>
    <mergeCell ref="D340:E340"/>
    <mergeCell ref="F340:G340"/>
    <mergeCell ref="H340:I340"/>
    <mergeCell ref="H341:I341"/>
    <mergeCell ref="B336:C336"/>
    <mergeCell ref="D336:E336"/>
    <mergeCell ref="F336:G336"/>
    <mergeCell ref="H336:I336"/>
    <mergeCell ref="D337:E337"/>
    <mergeCell ref="F337:G337"/>
    <mergeCell ref="H337:I337"/>
    <mergeCell ref="B337:C337"/>
    <mergeCell ref="B338:C338"/>
    <mergeCell ref="D338:E338"/>
    <mergeCell ref="F338:G338"/>
    <mergeCell ref="H338:I338"/>
    <mergeCell ref="B339:C339"/>
    <mergeCell ref="D339:E339"/>
    <mergeCell ref="F343:G343"/>
    <mergeCell ref="H343:I343"/>
    <mergeCell ref="B341:C341"/>
    <mergeCell ref="B342:C342"/>
    <mergeCell ref="D342:E342"/>
    <mergeCell ref="F342:G342"/>
    <mergeCell ref="H342:I342"/>
    <mergeCell ref="B343:C343"/>
    <mergeCell ref="D343:E343"/>
    <mergeCell ref="B344:C344"/>
    <mergeCell ref="D344:E344"/>
    <mergeCell ref="F344:G344"/>
    <mergeCell ref="H344:I344"/>
    <mergeCell ref="D345:E345"/>
    <mergeCell ref="F345:G345"/>
    <mergeCell ref="H345:I345"/>
    <mergeCell ref="B345:C345"/>
    <mergeCell ref="B346:C346"/>
    <mergeCell ref="D346:E346"/>
    <mergeCell ref="F346:G346"/>
    <mergeCell ref="H346:I346"/>
    <mergeCell ref="B347:C347"/>
    <mergeCell ref="D347:E347"/>
    <mergeCell ref="D349:E349"/>
    <mergeCell ref="F349:G349"/>
    <mergeCell ref="F347:G347"/>
    <mergeCell ref="H347:I347"/>
    <mergeCell ref="B348:C348"/>
    <mergeCell ref="D348:E348"/>
    <mergeCell ref="F348:G348"/>
    <mergeCell ref="H348:I348"/>
    <mergeCell ref="H349:I349"/>
    <mergeCell ref="F351:G351"/>
    <mergeCell ref="H351:I351"/>
    <mergeCell ref="B349:C349"/>
    <mergeCell ref="B350:C350"/>
    <mergeCell ref="D350:E350"/>
    <mergeCell ref="F350:G350"/>
    <mergeCell ref="H350:I350"/>
    <mergeCell ref="B351:C351"/>
    <mergeCell ref="D351:E351"/>
    <mergeCell ref="D357:E357"/>
    <mergeCell ref="F357:G357"/>
    <mergeCell ref="F355:G355"/>
    <mergeCell ref="H355:I355"/>
    <mergeCell ref="B356:C356"/>
    <mergeCell ref="D356:E356"/>
    <mergeCell ref="F356:G356"/>
    <mergeCell ref="H356:I356"/>
    <mergeCell ref="H357:I357"/>
    <mergeCell ref="F359:G359"/>
    <mergeCell ref="H359:I359"/>
    <mergeCell ref="B357:C357"/>
    <mergeCell ref="B358:C358"/>
    <mergeCell ref="D358:E358"/>
    <mergeCell ref="F358:G358"/>
    <mergeCell ref="H358:I358"/>
    <mergeCell ref="B359:C359"/>
    <mergeCell ref="D359:E359"/>
    <mergeCell ref="B352:C352"/>
    <mergeCell ref="D352:E352"/>
    <mergeCell ref="F352:G352"/>
    <mergeCell ref="H352:I352"/>
    <mergeCell ref="D353:E353"/>
    <mergeCell ref="F353:G353"/>
    <mergeCell ref="H353:I353"/>
    <mergeCell ref="B353:C353"/>
    <mergeCell ref="B354:C354"/>
    <mergeCell ref="D354:E354"/>
    <mergeCell ref="F354:G354"/>
    <mergeCell ref="H354:I354"/>
    <mergeCell ref="B355:C355"/>
    <mergeCell ref="D355:E355"/>
    <mergeCell ref="B360:C360"/>
    <mergeCell ref="D360:E360"/>
    <mergeCell ref="F360:G360"/>
    <mergeCell ref="H360:I360"/>
    <mergeCell ref="D361:E361"/>
    <mergeCell ref="F361:G361"/>
    <mergeCell ref="H361:I361"/>
    <mergeCell ref="B361:C361"/>
    <mergeCell ref="B362:C362"/>
    <mergeCell ref="D362:E362"/>
    <mergeCell ref="F362:G362"/>
    <mergeCell ref="H362:I362"/>
    <mergeCell ref="B363:C363"/>
    <mergeCell ref="D363:E363"/>
    <mergeCell ref="D365:E365"/>
    <mergeCell ref="F365:G365"/>
    <mergeCell ref="F363:G363"/>
    <mergeCell ref="H363:I363"/>
    <mergeCell ref="B364:C364"/>
    <mergeCell ref="D364:E364"/>
    <mergeCell ref="F364:G364"/>
    <mergeCell ref="H364:I364"/>
    <mergeCell ref="H365:I365"/>
    <mergeCell ref="F367:G367"/>
    <mergeCell ref="H367:I367"/>
    <mergeCell ref="B365:C365"/>
    <mergeCell ref="B366:C366"/>
    <mergeCell ref="D366:E366"/>
    <mergeCell ref="F366:G366"/>
    <mergeCell ref="H366:I366"/>
    <mergeCell ref="B367:C367"/>
    <mergeCell ref="D367:E367"/>
    <mergeCell ref="B368:C368"/>
    <mergeCell ref="D368:E368"/>
    <mergeCell ref="F368:G368"/>
    <mergeCell ref="H368:I368"/>
    <mergeCell ref="D369:E369"/>
    <mergeCell ref="F369:G369"/>
    <mergeCell ref="H369:I369"/>
    <mergeCell ref="B369:C369"/>
    <mergeCell ref="B370:C370"/>
    <mergeCell ref="D370:E370"/>
    <mergeCell ref="F370:G370"/>
    <mergeCell ref="H370:I370"/>
    <mergeCell ref="B371:C371"/>
    <mergeCell ref="D371:E371"/>
    <mergeCell ref="D373:E373"/>
    <mergeCell ref="F373:G373"/>
    <mergeCell ref="F371:G371"/>
    <mergeCell ref="H371:I371"/>
    <mergeCell ref="B372:C372"/>
    <mergeCell ref="D372:E372"/>
    <mergeCell ref="F372:G372"/>
    <mergeCell ref="H372:I372"/>
    <mergeCell ref="H373:I373"/>
    <mergeCell ref="F375:G375"/>
    <mergeCell ref="H375:I375"/>
    <mergeCell ref="B373:C373"/>
    <mergeCell ref="B374:C374"/>
    <mergeCell ref="D374:E374"/>
    <mergeCell ref="F374:G374"/>
    <mergeCell ref="H374:I374"/>
    <mergeCell ref="B375:C375"/>
    <mergeCell ref="D375:E375"/>
    <mergeCell ref="B376:C376"/>
    <mergeCell ref="D376:E376"/>
    <mergeCell ref="F376:G376"/>
    <mergeCell ref="H376:I376"/>
    <mergeCell ref="D377:E377"/>
    <mergeCell ref="F377:G377"/>
    <mergeCell ref="H377:I377"/>
    <mergeCell ref="B377:C377"/>
    <mergeCell ref="B378:C378"/>
    <mergeCell ref="D378:E378"/>
    <mergeCell ref="F378:G378"/>
    <mergeCell ref="H378:I378"/>
    <mergeCell ref="B379:C379"/>
    <mergeCell ref="D379:E379"/>
    <mergeCell ref="D381:E381"/>
    <mergeCell ref="F381:G381"/>
    <mergeCell ref="F379:G379"/>
    <mergeCell ref="H379:I379"/>
    <mergeCell ref="B380:C380"/>
    <mergeCell ref="D380:E380"/>
    <mergeCell ref="F380:G380"/>
    <mergeCell ref="H380:I380"/>
    <mergeCell ref="H381:I381"/>
    <mergeCell ref="F383:G383"/>
    <mergeCell ref="H383:I383"/>
    <mergeCell ref="B381:C381"/>
    <mergeCell ref="B382:C382"/>
    <mergeCell ref="D382:E382"/>
    <mergeCell ref="F382:G382"/>
    <mergeCell ref="H382:I382"/>
    <mergeCell ref="B383:C383"/>
    <mergeCell ref="D383:E383"/>
    <mergeCell ref="B384:C384"/>
    <mergeCell ref="D384:E384"/>
    <mergeCell ref="F384:G384"/>
    <mergeCell ref="H384:I384"/>
    <mergeCell ref="D385:E385"/>
    <mergeCell ref="F385:G385"/>
    <mergeCell ref="H385:I385"/>
    <mergeCell ref="B385:C385"/>
    <mergeCell ref="B386:C386"/>
    <mergeCell ref="D386:E386"/>
    <mergeCell ref="F386:G386"/>
    <mergeCell ref="H386:I386"/>
    <mergeCell ref="B387:C387"/>
    <mergeCell ref="D387:E387"/>
    <mergeCell ref="D389:E389"/>
    <mergeCell ref="F389:G389"/>
    <mergeCell ref="F387:G387"/>
    <mergeCell ref="H387:I387"/>
    <mergeCell ref="B388:C388"/>
    <mergeCell ref="D388:E388"/>
    <mergeCell ref="F388:G388"/>
    <mergeCell ref="H388:I388"/>
    <mergeCell ref="H389:I389"/>
    <mergeCell ref="F391:G391"/>
    <mergeCell ref="H391:I391"/>
    <mergeCell ref="B389:C389"/>
    <mergeCell ref="B390:C390"/>
    <mergeCell ref="D390:E390"/>
    <mergeCell ref="F390:G390"/>
    <mergeCell ref="H390:I390"/>
    <mergeCell ref="B391:C391"/>
    <mergeCell ref="D391:E391"/>
    <mergeCell ref="D397:E397"/>
    <mergeCell ref="F397:G397"/>
    <mergeCell ref="F395:G395"/>
    <mergeCell ref="H395:I395"/>
    <mergeCell ref="B396:C396"/>
    <mergeCell ref="D396:E396"/>
    <mergeCell ref="F396:G396"/>
    <mergeCell ref="H396:I396"/>
    <mergeCell ref="H397:I397"/>
    <mergeCell ref="B392:C392"/>
    <mergeCell ref="D392:E392"/>
    <mergeCell ref="F392:G392"/>
    <mergeCell ref="H392:I392"/>
    <mergeCell ref="D393:E393"/>
    <mergeCell ref="F393:G393"/>
    <mergeCell ref="H393:I393"/>
    <mergeCell ref="B393:C393"/>
    <mergeCell ref="B394:C394"/>
    <mergeCell ref="D394:E394"/>
    <mergeCell ref="F394:G394"/>
    <mergeCell ref="H394:I394"/>
    <mergeCell ref="B395:C395"/>
    <mergeCell ref="D395:E395"/>
    <mergeCell ref="F399:G399"/>
    <mergeCell ref="H399:I399"/>
    <mergeCell ref="B397:C397"/>
    <mergeCell ref="B398:C398"/>
    <mergeCell ref="D398:E398"/>
    <mergeCell ref="F398:G398"/>
    <mergeCell ref="H398:I398"/>
    <mergeCell ref="B399:C399"/>
    <mergeCell ref="D399:E399"/>
    <mergeCell ref="B400:C400"/>
    <mergeCell ref="D400:E400"/>
    <mergeCell ref="F400:G400"/>
    <mergeCell ref="H400:I400"/>
    <mergeCell ref="D401:E401"/>
    <mergeCell ref="F401:G401"/>
    <mergeCell ref="H401:I401"/>
    <mergeCell ref="B401:C401"/>
    <mergeCell ref="B402:C402"/>
    <mergeCell ref="D402:E402"/>
    <mergeCell ref="F402:G402"/>
    <mergeCell ref="H402:I402"/>
    <mergeCell ref="B403:C403"/>
    <mergeCell ref="D403:E403"/>
    <mergeCell ref="D405:E405"/>
    <mergeCell ref="F405:G405"/>
    <mergeCell ref="F403:G403"/>
    <mergeCell ref="H403:I403"/>
    <mergeCell ref="B404:C404"/>
    <mergeCell ref="D404:E404"/>
    <mergeCell ref="F404:G404"/>
    <mergeCell ref="H404:I404"/>
    <mergeCell ref="H405:I405"/>
    <mergeCell ref="F407:G407"/>
    <mergeCell ref="H407:I407"/>
    <mergeCell ref="B405:C405"/>
    <mergeCell ref="B406:C406"/>
    <mergeCell ref="D406:E406"/>
    <mergeCell ref="F406:G406"/>
    <mergeCell ref="H406:I406"/>
    <mergeCell ref="B407:C407"/>
    <mergeCell ref="D407:E407"/>
    <mergeCell ref="D413:E413"/>
    <mergeCell ref="F413:G413"/>
    <mergeCell ref="F411:G411"/>
    <mergeCell ref="H411:I411"/>
    <mergeCell ref="B412:C412"/>
    <mergeCell ref="D412:E412"/>
    <mergeCell ref="F412:G412"/>
    <mergeCell ref="H412:I412"/>
    <mergeCell ref="H413:I413"/>
    <mergeCell ref="F415:G415"/>
    <mergeCell ref="H415:I415"/>
    <mergeCell ref="B413:C413"/>
    <mergeCell ref="B414:C414"/>
    <mergeCell ref="D414:E414"/>
    <mergeCell ref="F414:G414"/>
    <mergeCell ref="H414:I414"/>
    <mergeCell ref="B415:C415"/>
    <mergeCell ref="D415:E415"/>
    <mergeCell ref="B408:C408"/>
    <mergeCell ref="D408:E408"/>
    <mergeCell ref="F408:G408"/>
    <mergeCell ref="H408:I408"/>
    <mergeCell ref="D409:E409"/>
    <mergeCell ref="F409:G409"/>
    <mergeCell ref="H409:I409"/>
    <mergeCell ref="B409:C409"/>
    <mergeCell ref="B410:C410"/>
    <mergeCell ref="D410:E410"/>
    <mergeCell ref="F410:G410"/>
    <mergeCell ref="H410:I410"/>
    <mergeCell ref="B411:C411"/>
    <mergeCell ref="D411:E411"/>
    <mergeCell ref="B416:C416"/>
    <mergeCell ref="D416:E416"/>
    <mergeCell ref="F416:G416"/>
    <mergeCell ref="H416:I416"/>
    <mergeCell ref="D417:E417"/>
    <mergeCell ref="F417:G417"/>
    <mergeCell ref="H417:I417"/>
    <mergeCell ref="B417:C417"/>
    <mergeCell ref="B418:C418"/>
    <mergeCell ref="D418:E418"/>
    <mergeCell ref="F418:G418"/>
    <mergeCell ref="H418:I418"/>
    <mergeCell ref="B419:C419"/>
    <mergeCell ref="D419:E419"/>
    <mergeCell ref="D421:E421"/>
    <mergeCell ref="F421:G421"/>
    <mergeCell ref="F419:G419"/>
    <mergeCell ref="H419:I419"/>
    <mergeCell ref="B420:C420"/>
    <mergeCell ref="D420:E420"/>
    <mergeCell ref="F420:G420"/>
    <mergeCell ref="H420:I420"/>
    <mergeCell ref="H421:I421"/>
    <mergeCell ref="F423:G423"/>
    <mergeCell ref="H423:I423"/>
    <mergeCell ref="B421:C421"/>
    <mergeCell ref="B422:C422"/>
    <mergeCell ref="D422:E422"/>
    <mergeCell ref="F422:G422"/>
    <mergeCell ref="H422:I422"/>
    <mergeCell ref="B423:C423"/>
    <mergeCell ref="D423:E423"/>
    <mergeCell ref="B424:C424"/>
    <mergeCell ref="D424:E424"/>
    <mergeCell ref="F424:G424"/>
    <mergeCell ref="H424:I424"/>
    <mergeCell ref="D425:E425"/>
    <mergeCell ref="F425:G425"/>
    <mergeCell ref="H425:I425"/>
    <mergeCell ref="B425:C425"/>
    <mergeCell ref="B426:C426"/>
    <mergeCell ref="D426:E426"/>
    <mergeCell ref="F426:G426"/>
    <mergeCell ref="H426:I426"/>
    <mergeCell ref="B427:C427"/>
    <mergeCell ref="D427:E427"/>
    <mergeCell ref="D429:E429"/>
    <mergeCell ref="F429:G429"/>
    <mergeCell ref="F427:G427"/>
    <mergeCell ref="H427:I427"/>
    <mergeCell ref="B428:C428"/>
    <mergeCell ref="D428:E428"/>
    <mergeCell ref="F428:G428"/>
    <mergeCell ref="H428:I428"/>
    <mergeCell ref="H429:I429"/>
    <mergeCell ref="F431:G431"/>
    <mergeCell ref="H431:I431"/>
    <mergeCell ref="B429:C429"/>
    <mergeCell ref="B430:C430"/>
    <mergeCell ref="D430:E430"/>
    <mergeCell ref="F430:G430"/>
    <mergeCell ref="H430:I430"/>
    <mergeCell ref="B431:C431"/>
    <mergeCell ref="D431:E431"/>
    <mergeCell ref="B432:C432"/>
    <mergeCell ref="D432:E432"/>
    <mergeCell ref="F432:G432"/>
    <mergeCell ref="H432:I432"/>
    <mergeCell ref="D433:E433"/>
    <mergeCell ref="F433:G433"/>
    <mergeCell ref="H433:I433"/>
    <mergeCell ref="B433:C433"/>
    <mergeCell ref="B434:C434"/>
    <mergeCell ref="D434:E434"/>
    <mergeCell ref="F434:G434"/>
    <mergeCell ref="H434:I434"/>
    <mergeCell ref="B435:C435"/>
    <mergeCell ref="D435:E435"/>
    <mergeCell ref="D437:E437"/>
    <mergeCell ref="F437:G437"/>
    <mergeCell ref="F435:G435"/>
    <mergeCell ref="H435:I435"/>
    <mergeCell ref="B436:C436"/>
    <mergeCell ref="D436:E436"/>
    <mergeCell ref="F436:G436"/>
    <mergeCell ref="H436:I436"/>
    <mergeCell ref="H437:I437"/>
    <mergeCell ref="F439:G439"/>
    <mergeCell ref="H439:I439"/>
    <mergeCell ref="B437:C437"/>
    <mergeCell ref="B438:C438"/>
    <mergeCell ref="D438:E438"/>
    <mergeCell ref="F438:G438"/>
    <mergeCell ref="H438:I438"/>
    <mergeCell ref="B439:C439"/>
    <mergeCell ref="D439:E439"/>
    <mergeCell ref="B440:C440"/>
    <mergeCell ref="D440:E440"/>
    <mergeCell ref="F440:G440"/>
    <mergeCell ref="H440:I440"/>
    <mergeCell ref="D441:E441"/>
    <mergeCell ref="F441:G441"/>
    <mergeCell ref="H441:I441"/>
    <mergeCell ref="B441:C441"/>
    <mergeCell ref="B442:C442"/>
    <mergeCell ref="D442:E442"/>
    <mergeCell ref="F442:G442"/>
    <mergeCell ref="H442:I442"/>
    <mergeCell ref="B443:C443"/>
    <mergeCell ref="D443:E443"/>
    <mergeCell ref="D445:E445"/>
    <mergeCell ref="F445:G445"/>
    <mergeCell ref="F443:G443"/>
    <mergeCell ref="H443:I443"/>
    <mergeCell ref="B444:C444"/>
    <mergeCell ref="D444:E444"/>
    <mergeCell ref="F444:G444"/>
    <mergeCell ref="H444:I444"/>
    <mergeCell ref="H445:I445"/>
    <mergeCell ref="F447:G447"/>
    <mergeCell ref="H447:I447"/>
    <mergeCell ref="B445:C445"/>
    <mergeCell ref="B446:C446"/>
    <mergeCell ref="D446:E446"/>
    <mergeCell ref="F446:G446"/>
    <mergeCell ref="H446:I446"/>
    <mergeCell ref="B447:C447"/>
    <mergeCell ref="D447:E447"/>
    <mergeCell ref="D453:E453"/>
    <mergeCell ref="F453:G453"/>
    <mergeCell ref="F451:G451"/>
    <mergeCell ref="H451:I451"/>
    <mergeCell ref="B452:C452"/>
    <mergeCell ref="D452:E452"/>
    <mergeCell ref="F452:G452"/>
    <mergeCell ref="H452:I452"/>
    <mergeCell ref="H453:I453"/>
    <mergeCell ref="B448:C448"/>
    <mergeCell ref="D448:E448"/>
    <mergeCell ref="F448:G448"/>
    <mergeCell ref="H448:I448"/>
    <mergeCell ref="D449:E449"/>
    <mergeCell ref="F449:G449"/>
    <mergeCell ref="H449:I449"/>
    <mergeCell ref="B449:C449"/>
    <mergeCell ref="B450:C450"/>
    <mergeCell ref="D450:E450"/>
    <mergeCell ref="F450:G450"/>
    <mergeCell ref="H450:I450"/>
    <mergeCell ref="B451:C451"/>
    <mergeCell ref="D451:E451"/>
    <mergeCell ref="F455:G455"/>
    <mergeCell ref="H455:I455"/>
    <mergeCell ref="B453:C453"/>
    <mergeCell ref="B454:C454"/>
    <mergeCell ref="D454:E454"/>
    <mergeCell ref="F454:G454"/>
    <mergeCell ref="H454:I454"/>
    <mergeCell ref="B455:C455"/>
    <mergeCell ref="D455:E455"/>
    <mergeCell ref="B456:C456"/>
    <mergeCell ref="D456:E456"/>
    <mergeCell ref="F456:G456"/>
    <mergeCell ref="H456:I456"/>
    <mergeCell ref="D457:E457"/>
    <mergeCell ref="F457:G457"/>
    <mergeCell ref="H457:I457"/>
    <mergeCell ref="B457:C457"/>
    <mergeCell ref="B458:C458"/>
    <mergeCell ref="D458:E458"/>
    <mergeCell ref="F458:G458"/>
    <mergeCell ref="H458:I458"/>
    <mergeCell ref="B459:C459"/>
    <mergeCell ref="D459:E459"/>
    <mergeCell ref="D461:E461"/>
    <mergeCell ref="F461:G461"/>
    <mergeCell ref="F459:G459"/>
    <mergeCell ref="H459:I459"/>
    <mergeCell ref="B460:C460"/>
    <mergeCell ref="D460:E460"/>
    <mergeCell ref="F460:G460"/>
    <mergeCell ref="H460:I460"/>
    <mergeCell ref="H461:I461"/>
    <mergeCell ref="F463:G463"/>
    <mergeCell ref="H463:I463"/>
    <mergeCell ref="B461:C461"/>
    <mergeCell ref="B462:C462"/>
    <mergeCell ref="D462:E462"/>
    <mergeCell ref="F462:G462"/>
    <mergeCell ref="H462:I462"/>
    <mergeCell ref="B463:C463"/>
    <mergeCell ref="D463:E463"/>
    <mergeCell ref="D469:E469"/>
    <mergeCell ref="F469:G469"/>
    <mergeCell ref="F467:G467"/>
    <mergeCell ref="H467:I467"/>
    <mergeCell ref="B468:C468"/>
    <mergeCell ref="D468:E468"/>
    <mergeCell ref="F468:G468"/>
    <mergeCell ref="H468:I468"/>
    <mergeCell ref="H469:I469"/>
    <mergeCell ref="F471:G471"/>
    <mergeCell ref="H471:I471"/>
    <mergeCell ref="B469:C469"/>
    <mergeCell ref="B470:C470"/>
    <mergeCell ref="D470:E470"/>
    <mergeCell ref="F470:G470"/>
    <mergeCell ref="H470:I470"/>
    <mergeCell ref="B471:C471"/>
    <mergeCell ref="D471:E471"/>
    <mergeCell ref="B464:C464"/>
    <mergeCell ref="D464:E464"/>
    <mergeCell ref="F464:G464"/>
    <mergeCell ref="H464:I464"/>
    <mergeCell ref="D465:E465"/>
    <mergeCell ref="F465:G465"/>
    <mergeCell ref="H465:I465"/>
    <mergeCell ref="B465:C465"/>
    <mergeCell ref="B466:C466"/>
    <mergeCell ref="D466:E466"/>
    <mergeCell ref="F466:G466"/>
    <mergeCell ref="H466:I466"/>
    <mergeCell ref="B467:C467"/>
    <mergeCell ref="D467:E467"/>
    <mergeCell ref="B472:C472"/>
    <mergeCell ref="D472:E472"/>
    <mergeCell ref="F472:G472"/>
    <mergeCell ref="H472:I472"/>
    <mergeCell ref="D473:E473"/>
    <mergeCell ref="F473:G473"/>
    <mergeCell ref="H473:I473"/>
    <mergeCell ref="B473:C473"/>
    <mergeCell ref="B474:C474"/>
    <mergeCell ref="D474:E474"/>
    <mergeCell ref="F474:G474"/>
    <mergeCell ref="H474:I474"/>
    <mergeCell ref="B475:C475"/>
    <mergeCell ref="D475:E475"/>
    <mergeCell ref="D477:E477"/>
    <mergeCell ref="F477:G477"/>
    <mergeCell ref="F475:G475"/>
    <mergeCell ref="H475:I475"/>
    <mergeCell ref="B476:C476"/>
    <mergeCell ref="D476:E476"/>
    <mergeCell ref="F476:G476"/>
    <mergeCell ref="H476:I476"/>
    <mergeCell ref="H477:I477"/>
    <mergeCell ref="F479:G479"/>
    <mergeCell ref="H479:I479"/>
    <mergeCell ref="B477:C477"/>
    <mergeCell ref="B478:C478"/>
    <mergeCell ref="D478:E478"/>
    <mergeCell ref="F478:G478"/>
    <mergeCell ref="H478:I478"/>
    <mergeCell ref="B479:C479"/>
    <mergeCell ref="D479:E479"/>
    <mergeCell ref="B480:C480"/>
    <mergeCell ref="D480:E480"/>
    <mergeCell ref="F480:G480"/>
    <mergeCell ref="H480:I480"/>
    <mergeCell ref="D481:E481"/>
    <mergeCell ref="F481:G481"/>
    <mergeCell ref="H481:I481"/>
    <mergeCell ref="B481:C481"/>
    <mergeCell ref="B482:C482"/>
    <mergeCell ref="D482:E482"/>
    <mergeCell ref="F482:G482"/>
    <mergeCell ref="H482:I482"/>
    <mergeCell ref="B483:C483"/>
    <mergeCell ref="D483:E483"/>
    <mergeCell ref="D485:E485"/>
    <mergeCell ref="F485:G485"/>
    <mergeCell ref="F483:G483"/>
    <mergeCell ref="H483:I483"/>
    <mergeCell ref="B484:C484"/>
    <mergeCell ref="D484:E484"/>
    <mergeCell ref="F484:G484"/>
    <mergeCell ref="H484:I484"/>
    <mergeCell ref="H485:I485"/>
    <mergeCell ref="F487:G487"/>
    <mergeCell ref="H487:I487"/>
    <mergeCell ref="B485:C485"/>
    <mergeCell ref="B486:C486"/>
    <mergeCell ref="D486:E486"/>
    <mergeCell ref="F486:G486"/>
    <mergeCell ref="H486:I486"/>
    <mergeCell ref="B487:C487"/>
    <mergeCell ref="D487:E487"/>
    <mergeCell ref="B488:C488"/>
    <mergeCell ref="D488:E488"/>
    <mergeCell ref="F488:G488"/>
    <mergeCell ref="H488:I488"/>
    <mergeCell ref="D489:E489"/>
    <mergeCell ref="F489:G489"/>
    <mergeCell ref="H489:I489"/>
    <mergeCell ref="B489:C489"/>
    <mergeCell ref="B490:C490"/>
    <mergeCell ref="D490:E490"/>
    <mergeCell ref="F490:G490"/>
    <mergeCell ref="H490:I490"/>
    <mergeCell ref="B491:C491"/>
    <mergeCell ref="D491:E491"/>
    <mergeCell ref="D493:E493"/>
    <mergeCell ref="F493:G493"/>
    <mergeCell ref="F491:G491"/>
    <mergeCell ref="H491:I491"/>
    <mergeCell ref="B492:C492"/>
    <mergeCell ref="D492:E492"/>
    <mergeCell ref="F492:G492"/>
    <mergeCell ref="H492:I492"/>
    <mergeCell ref="H493:I493"/>
    <mergeCell ref="F495:G495"/>
    <mergeCell ref="H495:I495"/>
    <mergeCell ref="B493:C493"/>
    <mergeCell ref="B494:C494"/>
    <mergeCell ref="D494:E494"/>
    <mergeCell ref="F494:G494"/>
    <mergeCell ref="H494:I494"/>
    <mergeCell ref="B495:C495"/>
    <mergeCell ref="D495:E495"/>
    <mergeCell ref="B496:C496"/>
    <mergeCell ref="D496:E496"/>
    <mergeCell ref="F496:G496"/>
    <mergeCell ref="H496:I496"/>
    <mergeCell ref="D497:E497"/>
    <mergeCell ref="F497:G497"/>
    <mergeCell ref="H497:I497"/>
    <mergeCell ref="B497:C497"/>
    <mergeCell ref="B498:C498"/>
    <mergeCell ref="D498:E498"/>
    <mergeCell ref="F498:G498"/>
    <mergeCell ref="H498:I498"/>
    <mergeCell ref="B499:C499"/>
    <mergeCell ref="D499:E499"/>
    <mergeCell ref="D501:E501"/>
    <mergeCell ref="F501:G501"/>
    <mergeCell ref="F499:G499"/>
    <mergeCell ref="H499:I499"/>
    <mergeCell ref="B500:C500"/>
    <mergeCell ref="D500:E500"/>
    <mergeCell ref="F500:G500"/>
    <mergeCell ref="H500:I500"/>
    <mergeCell ref="H501:I501"/>
    <mergeCell ref="F503:G503"/>
    <mergeCell ref="H503:I503"/>
    <mergeCell ref="B501:C501"/>
    <mergeCell ref="B502:C502"/>
    <mergeCell ref="D502:E502"/>
    <mergeCell ref="F502:G502"/>
    <mergeCell ref="H502:I502"/>
    <mergeCell ref="B503:C503"/>
    <mergeCell ref="D503:E503"/>
    <mergeCell ref="D509:E509"/>
    <mergeCell ref="F509:G509"/>
    <mergeCell ref="F507:G507"/>
    <mergeCell ref="H507:I507"/>
    <mergeCell ref="B508:C508"/>
    <mergeCell ref="D508:E508"/>
    <mergeCell ref="F508:G508"/>
    <mergeCell ref="H508:I508"/>
    <mergeCell ref="H509:I509"/>
    <mergeCell ref="B504:C504"/>
    <mergeCell ref="D504:E504"/>
    <mergeCell ref="F504:G504"/>
    <mergeCell ref="H504:I504"/>
    <mergeCell ref="D505:E505"/>
    <mergeCell ref="F505:G505"/>
    <mergeCell ref="H505:I505"/>
    <mergeCell ref="B505:C505"/>
    <mergeCell ref="B506:C506"/>
    <mergeCell ref="D506:E506"/>
    <mergeCell ref="F506:G506"/>
    <mergeCell ref="H506:I506"/>
    <mergeCell ref="B507:C507"/>
    <mergeCell ref="D507:E507"/>
    <mergeCell ref="F511:G511"/>
    <mergeCell ref="H511:I511"/>
    <mergeCell ref="B509:C509"/>
    <mergeCell ref="B510:C510"/>
    <mergeCell ref="D510:E510"/>
    <mergeCell ref="F510:G510"/>
    <mergeCell ref="H510:I510"/>
    <mergeCell ref="B511:C511"/>
    <mergeCell ref="D511:E511"/>
    <mergeCell ref="B512:C512"/>
    <mergeCell ref="D512:E512"/>
    <mergeCell ref="F512:G512"/>
    <mergeCell ref="H512:I512"/>
    <mergeCell ref="D513:E513"/>
    <mergeCell ref="F513:G513"/>
    <mergeCell ref="H513:I513"/>
    <mergeCell ref="B513:C513"/>
    <mergeCell ref="B514:C514"/>
    <mergeCell ref="D514:E514"/>
    <mergeCell ref="F514:G514"/>
    <mergeCell ref="H514:I514"/>
    <mergeCell ref="B515:C515"/>
    <mergeCell ref="D515:E515"/>
    <mergeCell ref="D517:E517"/>
    <mergeCell ref="F517:G517"/>
    <mergeCell ref="F515:G515"/>
    <mergeCell ref="H515:I515"/>
    <mergeCell ref="B516:C516"/>
    <mergeCell ref="D516:E516"/>
    <mergeCell ref="F516:G516"/>
    <mergeCell ref="H516:I516"/>
    <mergeCell ref="H517:I517"/>
    <mergeCell ref="F519:G519"/>
    <mergeCell ref="H519:I519"/>
    <mergeCell ref="B517:C517"/>
    <mergeCell ref="B518:C518"/>
    <mergeCell ref="D518:E518"/>
    <mergeCell ref="F518:G518"/>
    <mergeCell ref="H518:I518"/>
    <mergeCell ref="B519:C519"/>
    <mergeCell ref="D519:E519"/>
    <mergeCell ref="D525:E525"/>
    <mergeCell ref="F525:G525"/>
    <mergeCell ref="F523:G523"/>
    <mergeCell ref="H523:I523"/>
    <mergeCell ref="B524:C524"/>
    <mergeCell ref="D524:E524"/>
    <mergeCell ref="F524:G524"/>
    <mergeCell ref="H524:I524"/>
    <mergeCell ref="H525:I525"/>
    <mergeCell ref="F527:G527"/>
    <mergeCell ref="H527:I527"/>
    <mergeCell ref="B525:C525"/>
    <mergeCell ref="B526:C526"/>
    <mergeCell ref="D526:E526"/>
    <mergeCell ref="F526:G526"/>
    <mergeCell ref="H526:I526"/>
    <mergeCell ref="B527:C527"/>
    <mergeCell ref="D527:E527"/>
    <mergeCell ref="B520:C520"/>
    <mergeCell ref="D520:E520"/>
    <mergeCell ref="F520:G520"/>
    <mergeCell ref="H520:I520"/>
    <mergeCell ref="D521:E521"/>
    <mergeCell ref="F521:G521"/>
    <mergeCell ref="H521:I521"/>
    <mergeCell ref="B521:C521"/>
    <mergeCell ref="B522:C522"/>
    <mergeCell ref="D522:E522"/>
    <mergeCell ref="F522:G522"/>
    <mergeCell ref="H522:I522"/>
    <mergeCell ref="B523:C523"/>
    <mergeCell ref="D523:E523"/>
    <mergeCell ref="B528:C528"/>
    <mergeCell ref="D528:E528"/>
    <mergeCell ref="F528:G528"/>
    <mergeCell ref="H528:I528"/>
    <mergeCell ref="D529:E529"/>
    <mergeCell ref="F529:G529"/>
    <mergeCell ref="H529:I529"/>
    <mergeCell ref="B529:C529"/>
    <mergeCell ref="B530:C530"/>
    <mergeCell ref="D530:E530"/>
    <mergeCell ref="F530:G530"/>
    <mergeCell ref="H530:I530"/>
    <mergeCell ref="B531:C531"/>
    <mergeCell ref="D531:E531"/>
    <mergeCell ref="D533:E533"/>
    <mergeCell ref="F533:G533"/>
    <mergeCell ref="F531:G531"/>
    <mergeCell ref="H531:I531"/>
    <mergeCell ref="B532:C532"/>
    <mergeCell ref="D532:E532"/>
    <mergeCell ref="F532:G532"/>
    <mergeCell ref="H532:I532"/>
    <mergeCell ref="H533:I533"/>
    <mergeCell ref="F535:G535"/>
    <mergeCell ref="H535:I535"/>
    <mergeCell ref="B533:C533"/>
    <mergeCell ref="B534:C534"/>
    <mergeCell ref="D534:E534"/>
    <mergeCell ref="F534:G534"/>
    <mergeCell ref="H534:I534"/>
    <mergeCell ref="B535:C535"/>
    <mergeCell ref="D535:E535"/>
    <mergeCell ref="B536:C536"/>
    <mergeCell ref="D536:E536"/>
    <mergeCell ref="F536:G536"/>
    <mergeCell ref="H536:I536"/>
    <mergeCell ref="D537:E537"/>
    <mergeCell ref="F537:G537"/>
    <mergeCell ref="H537:I537"/>
    <mergeCell ref="B537:C537"/>
    <mergeCell ref="B538:C538"/>
    <mergeCell ref="D538:E538"/>
    <mergeCell ref="F538:G538"/>
    <mergeCell ref="H538:I538"/>
    <mergeCell ref="B539:C539"/>
    <mergeCell ref="D539:E539"/>
    <mergeCell ref="D541:E541"/>
    <mergeCell ref="F541:G541"/>
    <mergeCell ref="F539:G539"/>
    <mergeCell ref="H539:I539"/>
    <mergeCell ref="B540:C540"/>
    <mergeCell ref="D540:E540"/>
    <mergeCell ref="F540:G540"/>
    <mergeCell ref="H540:I540"/>
    <mergeCell ref="H541:I541"/>
    <mergeCell ref="F543:G543"/>
    <mergeCell ref="H543:I543"/>
    <mergeCell ref="B541:C541"/>
    <mergeCell ref="B542:C542"/>
    <mergeCell ref="D542:E542"/>
    <mergeCell ref="F542:G542"/>
    <mergeCell ref="H542:I542"/>
    <mergeCell ref="B543:C543"/>
    <mergeCell ref="D543:E543"/>
    <mergeCell ref="B544:C544"/>
    <mergeCell ref="D544:E544"/>
    <mergeCell ref="F544:G544"/>
    <mergeCell ref="H544:I544"/>
    <mergeCell ref="D545:E545"/>
    <mergeCell ref="F545:G545"/>
    <mergeCell ref="H545:I545"/>
    <mergeCell ref="B545:C545"/>
    <mergeCell ref="B546:C546"/>
    <mergeCell ref="D546:E546"/>
    <mergeCell ref="F546:G546"/>
    <mergeCell ref="H546:I546"/>
    <mergeCell ref="B547:C547"/>
    <mergeCell ref="D547:E547"/>
    <mergeCell ref="D549:E549"/>
    <mergeCell ref="F549:G549"/>
    <mergeCell ref="F547:G547"/>
    <mergeCell ref="H547:I547"/>
    <mergeCell ref="B548:C548"/>
    <mergeCell ref="D548:E548"/>
    <mergeCell ref="F548:G548"/>
    <mergeCell ref="H548:I548"/>
    <mergeCell ref="H549:I549"/>
    <mergeCell ref="F551:G551"/>
    <mergeCell ref="H551:I551"/>
    <mergeCell ref="B549:C549"/>
    <mergeCell ref="B550:C550"/>
    <mergeCell ref="D550:E550"/>
    <mergeCell ref="F550:G550"/>
    <mergeCell ref="H550:I550"/>
    <mergeCell ref="B551:C551"/>
    <mergeCell ref="D551:E551"/>
    <mergeCell ref="B552:C552"/>
    <mergeCell ref="D552:E552"/>
    <mergeCell ref="F552:G552"/>
    <mergeCell ref="H552:I552"/>
    <mergeCell ref="D553:E553"/>
    <mergeCell ref="F553:G553"/>
    <mergeCell ref="H553:I553"/>
    <mergeCell ref="B553:C553"/>
    <mergeCell ref="B554:C554"/>
    <mergeCell ref="D554:E554"/>
    <mergeCell ref="F554:G554"/>
    <mergeCell ref="H554:I554"/>
    <mergeCell ref="B555:C555"/>
    <mergeCell ref="D555:E555"/>
    <mergeCell ref="D557:E557"/>
    <mergeCell ref="F557:G557"/>
    <mergeCell ref="F555:G555"/>
    <mergeCell ref="H555:I555"/>
    <mergeCell ref="B556:C556"/>
    <mergeCell ref="D556:E556"/>
    <mergeCell ref="F556:G556"/>
    <mergeCell ref="H556:I556"/>
    <mergeCell ref="H557:I557"/>
    <mergeCell ref="F559:G559"/>
    <mergeCell ref="H559:I559"/>
    <mergeCell ref="B557:C557"/>
    <mergeCell ref="B558:C558"/>
    <mergeCell ref="D558:E558"/>
    <mergeCell ref="F558:G558"/>
    <mergeCell ref="H558:I558"/>
    <mergeCell ref="B559:C559"/>
    <mergeCell ref="D559:E559"/>
    <mergeCell ref="D565:E565"/>
    <mergeCell ref="F565:G565"/>
    <mergeCell ref="F563:G563"/>
    <mergeCell ref="H563:I563"/>
    <mergeCell ref="B564:C564"/>
    <mergeCell ref="D564:E564"/>
    <mergeCell ref="F564:G564"/>
    <mergeCell ref="H564:I564"/>
    <mergeCell ref="H565:I565"/>
    <mergeCell ref="B560:C560"/>
    <mergeCell ref="D560:E560"/>
    <mergeCell ref="F560:G560"/>
    <mergeCell ref="H560:I560"/>
    <mergeCell ref="D561:E561"/>
    <mergeCell ref="F561:G561"/>
    <mergeCell ref="H561:I561"/>
    <mergeCell ref="B561:C561"/>
    <mergeCell ref="B562:C562"/>
    <mergeCell ref="D562:E562"/>
    <mergeCell ref="F562:G562"/>
    <mergeCell ref="H562:I562"/>
    <mergeCell ref="B563:C563"/>
    <mergeCell ref="D563:E563"/>
    <mergeCell ref="F567:G567"/>
    <mergeCell ref="H567:I567"/>
    <mergeCell ref="B565:C565"/>
    <mergeCell ref="B566:C566"/>
    <mergeCell ref="D566:E566"/>
    <mergeCell ref="F566:G566"/>
    <mergeCell ref="H566:I566"/>
    <mergeCell ref="B567:C567"/>
    <mergeCell ref="D567:E567"/>
    <mergeCell ref="B568:C568"/>
    <mergeCell ref="D568:E568"/>
    <mergeCell ref="F568:G568"/>
    <mergeCell ref="H568:I568"/>
    <mergeCell ref="D569:E569"/>
    <mergeCell ref="F569:G569"/>
    <mergeCell ref="H569:I569"/>
    <mergeCell ref="B569:C569"/>
    <mergeCell ref="B570:C570"/>
    <mergeCell ref="D570:E570"/>
    <mergeCell ref="F570:G570"/>
    <mergeCell ref="H570:I570"/>
    <mergeCell ref="B571:C571"/>
    <mergeCell ref="D571:E571"/>
    <mergeCell ref="D573:E573"/>
    <mergeCell ref="F573:G573"/>
    <mergeCell ref="F571:G571"/>
    <mergeCell ref="H571:I571"/>
    <mergeCell ref="B572:C572"/>
    <mergeCell ref="D572:E572"/>
    <mergeCell ref="F572:G572"/>
    <mergeCell ref="H572:I572"/>
    <mergeCell ref="H573:I573"/>
    <mergeCell ref="F575:G575"/>
    <mergeCell ref="H575:I575"/>
    <mergeCell ref="B573:C573"/>
    <mergeCell ref="B574:C574"/>
    <mergeCell ref="D574:E574"/>
    <mergeCell ref="F574:G574"/>
    <mergeCell ref="H574:I574"/>
    <mergeCell ref="B575:C575"/>
    <mergeCell ref="D575:E575"/>
    <mergeCell ref="D581:E581"/>
    <mergeCell ref="F581:G581"/>
    <mergeCell ref="F579:G579"/>
    <mergeCell ref="H579:I579"/>
    <mergeCell ref="B580:C580"/>
    <mergeCell ref="D580:E580"/>
    <mergeCell ref="F580:G580"/>
    <mergeCell ref="H580:I580"/>
    <mergeCell ref="H581:I581"/>
    <mergeCell ref="F583:G583"/>
    <mergeCell ref="H583:I583"/>
    <mergeCell ref="B581:C581"/>
    <mergeCell ref="B582:C582"/>
    <mergeCell ref="D582:E582"/>
    <mergeCell ref="F582:G582"/>
    <mergeCell ref="H582:I582"/>
    <mergeCell ref="B583:C583"/>
    <mergeCell ref="D583:E583"/>
    <mergeCell ref="B576:C576"/>
    <mergeCell ref="D576:E576"/>
    <mergeCell ref="F576:G576"/>
    <mergeCell ref="H576:I576"/>
    <mergeCell ref="D577:E577"/>
    <mergeCell ref="F577:G577"/>
    <mergeCell ref="H577:I577"/>
    <mergeCell ref="B577:C577"/>
    <mergeCell ref="B578:C578"/>
    <mergeCell ref="D578:E578"/>
    <mergeCell ref="F578:G578"/>
    <mergeCell ref="H578:I578"/>
    <mergeCell ref="B579:C579"/>
    <mergeCell ref="D579:E579"/>
    <mergeCell ref="B584:C584"/>
    <mergeCell ref="D584:E584"/>
    <mergeCell ref="F584:G584"/>
    <mergeCell ref="H584:I584"/>
    <mergeCell ref="D585:E585"/>
    <mergeCell ref="F585:G585"/>
    <mergeCell ref="H585:I585"/>
    <mergeCell ref="B585:C585"/>
    <mergeCell ref="B586:C586"/>
    <mergeCell ref="D586:E586"/>
    <mergeCell ref="F586:G586"/>
    <mergeCell ref="H586:I586"/>
    <mergeCell ref="B587:C587"/>
    <mergeCell ref="D587:E587"/>
    <mergeCell ref="D589:E589"/>
    <mergeCell ref="F589:G589"/>
    <mergeCell ref="F587:G587"/>
    <mergeCell ref="H587:I587"/>
    <mergeCell ref="B588:C588"/>
    <mergeCell ref="D588:E588"/>
    <mergeCell ref="F588:G588"/>
    <mergeCell ref="H588:I588"/>
    <mergeCell ref="H589:I589"/>
    <mergeCell ref="F591:G591"/>
    <mergeCell ref="H591:I591"/>
    <mergeCell ref="B589:C589"/>
    <mergeCell ref="B590:C590"/>
    <mergeCell ref="D590:E590"/>
    <mergeCell ref="F590:G590"/>
    <mergeCell ref="H590:I590"/>
    <mergeCell ref="B591:C591"/>
    <mergeCell ref="D591:E591"/>
    <mergeCell ref="B592:C592"/>
    <mergeCell ref="D592:E592"/>
    <mergeCell ref="F592:G592"/>
    <mergeCell ref="H592:I592"/>
    <mergeCell ref="D593:E593"/>
    <mergeCell ref="F593:G593"/>
    <mergeCell ref="H593:I593"/>
    <mergeCell ref="B593:C593"/>
    <mergeCell ref="B594:C594"/>
    <mergeCell ref="D594:E594"/>
    <mergeCell ref="F594:G594"/>
    <mergeCell ref="H594:I594"/>
    <mergeCell ref="B595:C595"/>
    <mergeCell ref="D595:E595"/>
    <mergeCell ref="D597:E597"/>
    <mergeCell ref="F597:G597"/>
    <mergeCell ref="F595:G595"/>
    <mergeCell ref="H595:I595"/>
    <mergeCell ref="B596:C596"/>
    <mergeCell ref="D596:E596"/>
    <mergeCell ref="F596:G596"/>
    <mergeCell ref="H596:I596"/>
    <mergeCell ref="H597:I597"/>
    <mergeCell ref="F599:G599"/>
    <mergeCell ref="H599:I599"/>
    <mergeCell ref="B597:C597"/>
    <mergeCell ref="B598:C598"/>
    <mergeCell ref="D598:E598"/>
    <mergeCell ref="F598:G598"/>
    <mergeCell ref="H598:I598"/>
    <mergeCell ref="B599:C599"/>
    <mergeCell ref="D599:E599"/>
    <mergeCell ref="B600:C600"/>
    <mergeCell ref="D600:E600"/>
    <mergeCell ref="F600:G600"/>
    <mergeCell ref="H600:I600"/>
    <mergeCell ref="D601:E601"/>
    <mergeCell ref="F601:G601"/>
    <mergeCell ref="H601:I601"/>
    <mergeCell ref="B601:C601"/>
    <mergeCell ref="B602:C602"/>
    <mergeCell ref="D602:E602"/>
    <mergeCell ref="F602:G602"/>
    <mergeCell ref="H602:I602"/>
    <mergeCell ref="B603:C603"/>
    <mergeCell ref="D603:E603"/>
    <mergeCell ref="D605:E605"/>
    <mergeCell ref="F605:G605"/>
    <mergeCell ref="F603:G603"/>
    <mergeCell ref="H603:I603"/>
    <mergeCell ref="B604:C604"/>
    <mergeCell ref="D604:E604"/>
    <mergeCell ref="F604:G604"/>
    <mergeCell ref="H604:I604"/>
    <mergeCell ref="H605:I605"/>
    <mergeCell ref="F607:G607"/>
    <mergeCell ref="H607:I607"/>
    <mergeCell ref="B605:C605"/>
    <mergeCell ref="B606:C606"/>
    <mergeCell ref="D606:E606"/>
    <mergeCell ref="F606:G606"/>
    <mergeCell ref="H606:I606"/>
    <mergeCell ref="B607:C607"/>
    <mergeCell ref="D607:E607"/>
    <mergeCell ref="B608:C608"/>
    <mergeCell ref="D608:E608"/>
    <mergeCell ref="F608:G608"/>
    <mergeCell ref="H608:I608"/>
    <mergeCell ref="D609:E609"/>
    <mergeCell ref="F609:G609"/>
    <mergeCell ref="H609:I609"/>
    <mergeCell ref="B609:C609"/>
    <mergeCell ref="B610:C610"/>
    <mergeCell ref="D610:E610"/>
    <mergeCell ref="F610:G610"/>
    <mergeCell ref="H610:I610"/>
    <mergeCell ref="B611:C611"/>
    <mergeCell ref="D611:E611"/>
    <mergeCell ref="D613:E613"/>
    <mergeCell ref="F613:G613"/>
    <mergeCell ref="F611:G611"/>
    <mergeCell ref="H611:I611"/>
    <mergeCell ref="B612:C612"/>
    <mergeCell ref="D612:E612"/>
    <mergeCell ref="F612:G612"/>
    <mergeCell ref="H612:I612"/>
    <mergeCell ref="H613:I613"/>
    <mergeCell ref="F615:G615"/>
    <mergeCell ref="H615:I615"/>
    <mergeCell ref="B613:C613"/>
    <mergeCell ref="B614:C614"/>
    <mergeCell ref="D614:E614"/>
    <mergeCell ref="F614:G614"/>
    <mergeCell ref="H614:I614"/>
    <mergeCell ref="B615:C615"/>
    <mergeCell ref="D615:E615"/>
    <mergeCell ref="D621:E621"/>
    <mergeCell ref="F621:G621"/>
    <mergeCell ref="F619:G619"/>
    <mergeCell ref="H619:I619"/>
    <mergeCell ref="B620:C620"/>
    <mergeCell ref="D620:E620"/>
    <mergeCell ref="F620:G620"/>
    <mergeCell ref="H620:I620"/>
    <mergeCell ref="H621:I621"/>
    <mergeCell ref="B616:C616"/>
    <mergeCell ref="D616:E616"/>
    <mergeCell ref="F616:G616"/>
    <mergeCell ref="H616:I616"/>
    <mergeCell ref="D617:E617"/>
    <mergeCell ref="F617:G617"/>
    <mergeCell ref="H617:I617"/>
    <mergeCell ref="B617:C617"/>
    <mergeCell ref="B618:C618"/>
    <mergeCell ref="D618:E618"/>
    <mergeCell ref="F618:G618"/>
    <mergeCell ref="H618:I618"/>
    <mergeCell ref="B619:C619"/>
    <mergeCell ref="D619:E619"/>
    <mergeCell ref="F623:G623"/>
    <mergeCell ref="H623:I623"/>
    <mergeCell ref="B621:C621"/>
    <mergeCell ref="B622:C622"/>
    <mergeCell ref="D622:E622"/>
    <mergeCell ref="F622:G622"/>
    <mergeCell ref="H622:I622"/>
    <mergeCell ref="B623:C623"/>
    <mergeCell ref="D623:E623"/>
    <mergeCell ref="B624:C624"/>
    <mergeCell ref="D624:E624"/>
    <mergeCell ref="F624:G624"/>
    <mergeCell ref="H624:I624"/>
    <mergeCell ref="D625:E625"/>
    <mergeCell ref="F625:G625"/>
    <mergeCell ref="H625:I625"/>
    <mergeCell ref="B625:C625"/>
    <mergeCell ref="B626:C626"/>
    <mergeCell ref="D626:E626"/>
    <mergeCell ref="F626:G626"/>
    <mergeCell ref="H626:I626"/>
    <mergeCell ref="B627:C627"/>
    <mergeCell ref="D627:E627"/>
    <mergeCell ref="D629:E629"/>
    <mergeCell ref="F629:G629"/>
    <mergeCell ref="F627:G627"/>
    <mergeCell ref="H627:I627"/>
    <mergeCell ref="B628:C628"/>
    <mergeCell ref="D628:E628"/>
    <mergeCell ref="F628:G628"/>
    <mergeCell ref="H628:I628"/>
    <mergeCell ref="H629:I629"/>
    <mergeCell ref="F631:G631"/>
    <mergeCell ref="H631:I631"/>
    <mergeCell ref="B629:C629"/>
    <mergeCell ref="B630:C630"/>
    <mergeCell ref="D630:E630"/>
    <mergeCell ref="F630:G630"/>
    <mergeCell ref="H630:I630"/>
    <mergeCell ref="B631:C631"/>
    <mergeCell ref="D631:E631"/>
    <mergeCell ref="D637:E637"/>
    <mergeCell ref="F637:G637"/>
    <mergeCell ref="F635:G635"/>
    <mergeCell ref="H635:I635"/>
    <mergeCell ref="B636:C636"/>
    <mergeCell ref="D636:E636"/>
    <mergeCell ref="F636:G636"/>
    <mergeCell ref="H636:I636"/>
    <mergeCell ref="H637:I637"/>
    <mergeCell ref="F639:G639"/>
    <mergeCell ref="H639:I639"/>
    <mergeCell ref="B637:C637"/>
    <mergeCell ref="B638:C638"/>
    <mergeCell ref="D638:E638"/>
    <mergeCell ref="F638:G638"/>
    <mergeCell ref="H638:I638"/>
    <mergeCell ref="B639:C639"/>
    <mergeCell ref="D639:E639"/>
    <mergeCell ref="B632:C632"/>
    <mergeCell ref="D632:E632"/>
    <mergeCell ref="F632:G632"/>
    <mergeCell ref="H632:I632"/>
    <mergeCell ref="D633:E633"/>
    <mergeCell ref="F633:G633"/>
    <mergeCell ref="H633:I633"/>
    <mergeCell ref="B633:C633"/>
    <mergeCell ref="B634:C634"/>
    <mergeCell ref="D634:E634"/>
    <mergeCell ref="F634:G634"/>
    <mergeCell ref="H634:I634"/>
    <mergeCell ref="B635:C635"/>
    <mergeCell ref="D635:E635"/>
    <mergeCell ref="B640:C640"/>
    <mergeCell ref="D640:E640"/>
    <mergeCell ref="F640:G640"/>
    <mergeCell ref="H640:I640"/>
    <mergeCell ref="D641:E641"/>
    <mergeCell ref="F641:G641"/>
    <mergeCell ref="H641:I641"/>
    <mergeCell ref="B641:C641"/>
    <mergeCell ref="B642:C642"/>
    <mergeCell ref="D642:E642"/>
    <mergeCell ref="F642:G642"/>
    <mergeCell ref="H642:I642"/>
    <mergeCell ref="B643:C643"/>
    <mergeCell ref="D643:E643"/>
    <mergeCell ref="D645:E645"/>
    <mergeCell ref="F645:G645"/>
    <mergeCell ref="F643:G643"/>
    <mergeCell ref="H643:I643"/>
    <mergeCell ref="B644:C644"/>
    <mergeCell ref="D644:E644"/>
    <mergeCell ref="F644:G644"/>
    <mergeCell ref="H644:I644"/>
    <mergeCell ref="H645:I645"/>
    <mergeCell ref="F647:G647"/>
    <mergeCell ref="H647:I647"/>
    <mergeCell ref="B645:C645"/>
    <mergeCell ref="B646:C646"/>
    <mergeCell ref="D646:E646"/>
    <mergeCell ref="F646:G646"/>
    <mergeCell ref="H646:I646"/>
    <mergeCell ref="B647:C647"/>
    <mergeCell ref="D647:E647"/>
    <mergeCell ref="B648:C648"/>
    <mergeCell ref="D648:E648"/>
    <mergeCell ref="F648:G648"/>
    <mergeCell ref="H648:I648"/>
    <mergeCell ref="D649:E649"/>
    <mergeCell ref="F649:G649"/>
    <mergeCell ref="H649:I649"/>
    <mergeCell ref="B649:C649"/>
    <mergeCell ref="B650:C650"/>
    <mergeCell ref="D650:E650"/>
    <mergeCell ref="F650:G650"/>
    <mergeCell ref="H650:I650"/>
    <mergeCell ref="B651:C651"/>
    <mergeCell ref="D651:E651"/>
    <mergeCell ref="D653:E653"/>
    <mergeCell ref="F653:G653"/>
    <mergeCell ref="F651:G651"/>
    <mergeCell ref="H651:I651"/>
    <mergeCell ref="B652:C652"/>
    <mergeCell ref="D652:E652"/>
    <mergeCell ref="F652:G652"/>
    <mergeCell ref="H652:I652"/>
    <mergeCell ref="H653:I653"/>
    <mergeCell ref="F655:G655"/>
    <mergeCell ref="H655:I655"/>
    <mergeCell ref="B653:C653"/>
    <mergeCell ref="B654:C654"/>
    <mergeCell ref="D654:E654"/>
    <mergeCell ref="F654:G654"/>
    <mergeCell ref="H654:I654"/>
    <mergeCell ref="B655:C655"/>
    <mergeCell ref="D655:E655"/>
    <mergeCell ref="B656:C656"/>
    <mergeCell ref="D656:E656"/>
    <mergeCell ref="F656:G656"/>
    <mergeCell ref="H656:I656"/>
    <mergeCell ref="D657:E657"/>
    <mergeCell ref="F657:G657"/>
    <mergeCell ref="H657:I657"/>
    <mergeCell ref="B657:C657"/>
    <mergeCell ref="B658:C658"/>
    <mergeCell ref="D658:E658"/>
    <mergeCell ref="F658:G658"/>
    <mergeCell ref="H658:I658"/>
    <mergeCell ref="B659:C659"/>
    <mergeCell ref="D659:E659"/>
    <mergeCell ref="D661:E661"/>
    <mergeCell ref="F661:G661"/>
    <mergeCell ref="F659:G659"/>
    <mergeCell ref="H659:I659"/>
    <mergeCell ref="B660:C660"/>
    <mergeCell ref="D660:E660"/>
    <mergeCell ref="F660:G660"/>
    <mergeCell ref="H660:I660"/>
    <mergeCell ref="H661:I661"/>
    <mergeCell ref="F663:G663"/>
    <mergeCell ref="H663:I663"/>
    <mergeCell ref="B661:C661"/>
    <mergeCell ref="B662:C662"/>
    <mergeCell ref="D662:E662"/>
    <mergeCell ref="F662:G662"/>
    <mergeCell ref="H662:I662"/>
    <mergeCell ref="B663:C663"/>
    <mergeCell ref="D663:E663"/>
    <mergeCell ref="B664:C664"/>
    <mergeCell ref="D664:E664"/>
    <mergeCell ref="F664:G664"/>
    <mergeCell ref="H664:I664"/>
    <mergeCell ref="D665:E665"/>
    <mergeCell ref="F665:G665"/>
    <mergeCell ref="H665:I665"/>
    <mergeCell ref="B665:C665"/>
    <mergeCell ref="B666:C666"/>
    <mergeCell ref="D666:E666"/>
    <mergeCell ref="F666:G666"/>
    <mergeCell ref="H666:I666"/>
    <mergeCell ref="B667:C667"/>
    <mergeCell ref="D667:E667"/>
    <mergeCell ref="D669:E669"/>
    <mergeCell ref="F669:G669"/>
    <mergeCell ref="F667:G667"/>
    <mergeCell ref="H667:I667"/>
    <mergeCell ref="B668:C668"/>
    <mergeCell ref="D668:E668"/>
    <mergeCell ref="F668:G668"/>
    <mergeCell ref="H668:I668"/>
    <mergeCell ref="H669:I669"/>
    <mergeCell ref="F671:G671"/>
    <mergeCell ref="H671:I671"/>
    <mergeCell ref="B669:C669"/>
    <mergeCell ref="B670:C670"/>
    <mergeCell ref="D670:E670"/>
    <mergeCell ref="F670:G670"/>
    <mergeCell ref="H670:I670"/>
    <mergeCell ref="B671:C671"/>
    <mergeCell ref="D671:E671"/>
    <mergeCell ref="D677:E677"/>
    <mergeCell ref="F677:G677"/>
    <mergeCell ref="F675:G675"/>
    <mergeCell ref="H675:I675"/>
    <mergeCell ref="B676:C676"/>
    <mergeCell ref="D676:E676"/>
    <mergeCell ref="F676:G676"/>
    <mergeCell ref="H676:I676"/>
    <mergeCell ref="H677:I677"/>
    <mergeCell ref="B672:C672"/>
    <mergeCell ref="D672:E672"/>
    <mergeCell ref="F672:G672"/>
    <mergeCell ref="H672:I672"/>
    <mergeCell ref="D673:E673"/>
    <mergeCell ref="F673:G673"/>
    <mergeCell ref="H673:I673"/>
    <mergeCell ref="B673:C673"/>
    <mergeCell ref="B674:C674"/>
    <mergeCell ref="D674:E674"/>
    <mergeCell ref="F674:G674"/>
    <mergeCell ref="H674:I674"/>
    <mergeCell ref="B675:C675"/>
    <mergeCell ref="D675:E675"/>
    <mergeCell ref="F679:G679"/>
    <mergeCell ref="H679:I679"/>
    <mergeCell ref="B677:C677"/>
    <mergeCell ref="B678:C678"/>
    <mergeCell ref="D678:E678"/>
    <mergeCell ref="F678:G678"/>
    <mergeCell ref="H678:I678"/>
    <mergeCell ref="B679:C679"/>
    <mergeCell ref="D679:E679"/>
    <mergeCell ref="B680:C680"/>
    <mergeCell ref="D680:E680"/>
    <mergeCell ref="F680:G680"/>
    <mergeCell ref="H680:I680"/>
    <mergeCell ref="D681:E681"/>
    <mergeCell ref="F681:G681"/>
    <mergeCell ref="H681:I681"/>
    <mergeCell ref="B681:C681"/>
    <mergeCell ref="B682:C682"/>
    <mergeCell ref="D682:E682"/>
    <mergeCell ref="F682:G682"/>
    <mergeCell ref="H682:I682"/>
    <mergeCell ref="B683:C683"/>
    <mergeCell ref="D683:E683"/>
    <mergeCell ref="D685:E685"/>
    <mergeCell ref="F685:G685"/>
    <mergeCell ref="F683:G683"/>
    <mergeCell ref="H683:I683"/>
    <mergeCell ref="B684:C684"/>
    <mergeCell ref="D684:E684"/>
    <mergeCell ref="F684:G684"/>
    <mergeCell ref="H684:I684"/>
    <mergeCell ref="H685:I685"/>
    <mergeCell ref="F687:G687"/>
    <mergeCell ref="H687:I687"/>
    <mergeCell ref="B685:C685"/>
    <mergeCell ref="B686:C686"/>
    <mergeCell ref="D686:E686"/>
    <mergeCell ref="F686:G686"/>
    <mergeCell ref="H686:I686"/>
    <mergeCell ref="B687:C687"/>
    <mergeCell ref="D687:E687"/>
    <mergeCell ref="D693:E693"/>
    <mergeCell ref="F693:G693"/>
    <mergeCell ref="F691:G691"/>
    <mergeCell ref="H691:I691"/>
    <mergeCell ref="B692:C692"/>
    <mergeCell ref="D692:E692"/>
    <mergeCell ref="F692:G692"/>
    <mergeCell ref="H692:I692"/>
    <mergeCell ref="H693:I693"/>
    <mergeCell ref="F695:G695"/>
    <mergeCell ref="H695:I695"/>
    <mergeCell ref="B693:C693"/>
    <mergeCell ref="B694:C694"/>
    <mergeCell ref="D694:E694"/>
    <mergeCell ref="F694:G694"/>
    <mergeCell ref="H694:I694"/>
    <mergeCell ref="B695:C695"/>
    <mergeCell ref="D695:E695"/>
    <mergeCell ref="B688:C688"/>
    <mergeCell ref="D688:E688"/>
    <mergeCell ref="F688:G688"/>
    <mergeCell ref="H688:I688"/>
    <mergeCell ref="D689:E689"/>
    <mergeCell ref="F689:G689"/>
    <mergeCell ref="H689:I689"/>
    <mergeCell ref="B689:C689"/>
    <mergeCell ref="B690:C690"/>
    <mergeCell ref="D690:E690"/>
    <mergeCell ref="F690:G690"/>
    <mergeCell ref="H690:I690"/>
    <mergeCell ref="B691:C691"/>
    <mergeCell ref="D691:E691"/>
    <mergeCell ref="B696:C696"/>
    <mergeCell ref="D696:E696"/>
    <mergeCell ref="F696:G696"/>
    <mergeCell ref="H696:I696"/>
    <mergeCell ref="D697:E697"/>
    <mergeCell ref="F697:G697"/>
    <mergeCell ref="H697:I697"/>
    <mergeCell ref="B697:C697"/>
    <mergeCell ref="B698:C698"/>
    <mergeCell ref="D698:E698"/>
    <mergeCell ref="F698:G698"/>
    <mergeCell ref="H698:I698"/>
    <mergeCell ref="B699:C699"/>
    <mergeCell ref="D699:E699"/>
    <mergeCell ref="D701:E701"/>
    <mergeCell ref="F701:G701"/>
    <mergeCell ref="F699:G699"/>
    <mergeCell ref="H699:I699"/>
    <mergeCell ref="B700:C700"/>
    <mergeCell ref="D700:E700"/>
    <mergeCell ref="F700:G700"/>
    <mergeCell ref="H700:I700"/>
    <mergeCell ref="H701:I701"/>
    <mergeCell ref="F703:G703"/>
    <mergeCell ref="H703:I703"/>
    <mergeCell ref="B701:C701"/>
    <mergeCell ref="B702:C702"/>
    <mergeCell ref="D702:E702"/>
    <mergeCell ref="F702:G702"/>
    <mergeCell ref="H702:I702"/>
    <mergeCell ref="B703:C703"/>
    <mergeCell ref="D703:E703"/>
    <mergeCell ref="B704:C704"/>
    <mergeCell ref="D704:E704"/>
    <mergeCell ref="F704:G704"/>
    <mergeCell ref="H704:I704"/>
    <mergeCell ref="D705:E705"/>
    <mergeCell ref="F705:G705"/>
    <mergeCell ref="H705:I705"/>
    <mergeCell ref="B705:C705"/>
    <mergeCell ref="B706:C706"/>
    <mergeCell ref="D706:E706"/>
    <mergeCell ref="F706:G706"/>
    <mergeCell ref="H706:I706"/>
    <mergeCell ref="B707:C707"/>
    <mergeCell ref="D707:E707"/>
    <mergeCell ref="D709:E709"/>
    <mergeCell ref="F709:G709"/>
    <mergeCell ref="F707:G707"/>
    <mergeCell ref="H707:I707"/>
    <mergeCell ref="B708:C708"/>
    <mergeCell ref="D708:E708"/>
    <mergeCell ref="F708:G708"/>
    <mergeCell ref="H708:I708"/>
    <mergeCell ref="H709:I709"/>
    <mergeCell ref="F711:G711"/>
    <mergeCell ref="H711:I711"/>
    <mergeCell ref="B709:C709"/>
    <mergeCell ref="B710:C710"/>
    <mergeCell ref="D710:E710"/>
    <mergeCell ref="F710:G710"/>
    <mergeCell ref="H710:I710"/>
    <mergeCell ref="B711:C711"/>
    <mergeCell ref="D711:E711"/>
    <mergeCell ref="B712:C712"/>
    <mergeCell ref="D712:E712"/>
    <mergeCell ref="F712:G712"/>
    <mergeCell ref="H712:I712"/>
    <mergeCell ref="D713:E713"/>
    <mergeCell ref="F713:G713"/>
    <mergeCell ref="H713:I713"/>
    <mergeCell ref="B713:C713"/>
    <mergeCell ref="B714:C714"/>
    <mergeCell ref="D714:E714"/>
    <mergeCell ref="F714:G714"/>
    <mergeCell ref="H714:I714"/>
    <mergeCell ref="B715:C715"/>
    <mergeCell ref="D715:E715"/>
    <mergeCell ref="D717:E717"/>
    <mergeCell ref="F717:G717"/>
    <mergeCell ref="F715:G715"/>
    <mergeCell ref="H715:I715"/>
    <mergeCell ref="B716:C716"/>
    <mergeCell ref="D716:E716"/>
    <mergeCell ref="F716:G716"/>
    <mergeCell ref="H716:I716"/>
    <mergeCell ref="H717:I717"/>
    <mergeCell ref="F719:G719"/>
    <mergeCell ref="H719:I719"/>
    <mergeCell ref="B717:C717"/>
    <mergeCell ref="B718:C718"/>
    <mergeCell ref="D718:E718"/>
    <mergeCell ref="F718:G718"/>
    <mergeCell ref="H718:I718"/>
    <mergeCell ref="B719:C719"/>
    <mergeCell ref="D719:E719"/>
    <mergeCell ref="B720:C720"/>
    <mergeCell ref="D720:E720"/>
    <mergeCell ref="F720:G720"/>
    <mergeCell ref="H720:I720"/>
    <mergeCell ref="D721:E721"/>
    <mergeCell ref="F721:G721"/>
    <mergeCell ref="H721:I721"/>
    <mergeCell ref="B721:C721"/>
    <mergeCell ref="B722:C722"/>
    <mergeCell ref="D722:E722"/>
    <mergeCell ref="F722:G722"/>
    <mergeCell ref="H722:I722"/>
    <mergeCell ref="B723:C723"/>
    <mergeCell ref="D723:E723"/>
    <mergeCell ref="D725:E725"/>
    <mergeCell ref="F725:G725"/>
    <mergeCell ref="F723:G723"/>
    <mergeCell ref="H723:I723"/>
    <mergeCell ref="B724:C724"/>
    <mergeCell ref="D724:E724"/>
    <mergeCell ref="F724:G724"/>
    <mergeCell ref="H724:I724"/>
    <mergeCell ref="H725:I725"/>
    <mergeCell ref="F727:G727"/>
    <mergeCell ref="H727:I727"/>
    <mergeCell ref="B725:C725"/>
    <mergeCell ref="B726:C726"/>
    <mergeCell ref="D726:E726"/>
    <mergeCell ref="F726:G726"/>
    <mergeCell ref="H726:I726"/>
    <mergeCell ref="B727:C727"/>
    <mergeCell ref="D727:E727"/>
    <mergeCell ref="D733:E733"/>
    <mergeCell ref="F733:G733"/>
    <mergeCell ref="F731:G731"/>
    <mergeCell ref="H731:I731"/>
    <mergeCell ref="B732:C732"/>
    <mergeCell ref="D732:E732"/>
    <mergeCell ref="F732:G732"/>
    <mergeCell ref="H732:I732"/>
    <mergeCell ref="H733:I733"/>
    <mergeCell ref="B728:C728"/>
    <mergeCell ref="D728:E728"/>
    <mergeCell ref="F728:G728"/>
    <mergeCell ref="H728:I728"/>
    <mergeCell ref="D729:E729"/>
    <mergeCell ref="F729:G729"/>
    <mergeCell ref="H729:I729"/>
    <mergeCell ref="B729:C729"/>
    <mergeCell ref="B730:C730"/>
    <mergeCell ref="D730:E730"/>
    <mergeCell ref="F730:G730"/>
    <mergeCell ref="H730:I730"/>
    <mergeCell ref="B731:C731"/>
    <mergeCell ref="D731:E731"/>
    <mergeCell ref="F735:G735"/>
    <mergeCell ref="H735:I735"/>
    <mergeCell ref="B733:C733"/>
    <mergeCell ref="B734:C734"/>
    <mergeCell ref="D734:E734"/>
    <mergeCell ref="F734:G734"/>
    <mergeCell ref="H734:I734"/>
    <mergeCell ref="B735:C735"/>
    <mergeCell ref="D735:E735"/>
    <mergeCell ref="B736:C736"/>
    <mergeCell ref="D736:E736"/>
    <mergeCell ref="F736:G736"/>
    <mergeCell ref="H736:I736"/>
    <mergeCell ref="D737:E737"/>
    <mergeCell ref="F737:G737"/>
    <mergeCell ref="H737:I737"/>
    <mergeCell ref="B737:C737"/>
    <mergeCell ref="B738:C738"/>
    <mergeCell ref="D738:E738"/>
    <mergeCell ref="F738:G738"/>
    <mergeCell ref="H738:I738"/>
    <mergeCell ref="B739:C739"/>
    <mergeCell ref="D739:E739"/>
    <mergeCell ref="D741:E741"/>
    <mergeCell ref="F741:G741"/>
    <mergeCell ref="F739:G739"/>
    <mergeCell ref="H739:I739"/>
    <mergeCell ref="B740:C740"/>
    <mergeCell ref="D740:E740"/>
    <mergeCell ref="F740:G740"/>
    <mergeCell ref="H740:I740"/>
    <mergeCell ref="H741:I741"/>
    <mergeCell ref="F743:G743"/>
    <mergeCell ref="H743:I743"/>
    <mergeCell ref="B741:C741"/>
    <mergeCell ref="B742:C742"/>
    <mergeCell ref="D742:E742"/>
    <mergeCell ref="F742:G742"/>
    <mergeCell ref="H742:I742"/>
    <mergeCell ref="B743:C743"/>
    <mergeCell ref="D743:E743"/>
    <mergeCell ref="D749:E749"/>
    <mergeCell ref="F749:G749"/>
    <mergeCell ref="F747:G747"/>
    <mergeCell ref="H747:I747"/>
    <mergeCell ref="B748:C748"/>
    <mergeCell ref="D748:E748"/>
    <mergeCell ref="F748:G748"/>
    <mergeCell ref="H748:I748"/>
    <mergeCell ref="H749:I749"/>
    <mergeCell ref="F751:G751"/>
    <mergeCell ref="H751:I751"/>
    <mergeCell ref="B749:C749"/>
    <mergeCell ref="B750:C750"/>
    <mergeCell ref="D750:E750"/>
    <mergeCell ref="F750:G750"/>
    <mergeCell ref="H750:I750"/>
    <mergeCell ref="B751:C751"/>
    <mergeCell ref="D751:E751"/>
    <mergeCell ref="B744:C744"/>
    <mergeCell ref="D744:E744"/>
    <mergeCell ref="F744:G744"/>
    <mergeCell ref="H744:I744"/>
    <mergeCell ref="D745:E745"/>
    <mergeCell ref="F745:G745"/>
    <mergeCell ref="H745:I745"/>
    <mergeCell ref="B745:C745"/>
    <mergeCell ref="B746:C746"/>
    <mergeCell ref="D746:E746"/>
    <mergeCell ref="F746:G746"/>
    <mergeCell ref="H746:I746"/>
    <mergeCell ref="B747:C747"/>
    <mergeCell ref="D747:E747"/>
    <mergeCell ref="B752:C752"/>
    <mergeCell ref="D752:E752"/>
    <mergeCell ref="F752:G752"/>
    <mergeCell ref="H752:I752"/>
    <mergeCell ref="D753:E753"/>
    <mergeCell ref="F753:G753"/>
    <mergeCell ref="H753:I753"/>
    <mergeCell ref="B753:C753"/>
    <mergeCell ref="B754:C754"/>
    <mergeCell ref="D754:E754"/>
    <mergeCell ref="F754:G754"/>
    <mergeCell ref="H754:I754"/>
    <mergeCell ref="B755:C755"/>
    <mergeCell ref="D755:E755"/>
    <mergeCell ref="D757:E757"/>
    <mergeCell ref="F757:G757"/>
    <mergeCell ref="F755:G755"/>
    <mergeCell ref="H755:I755"/>
    <mergeCell ref="B756:C756"/>
    <mergeCell ref="D756:E756"/>
    <mergeCell ref="F756:G756"/>
    <mergeCell ref="H756:I756"/>
    <mergeCell ref="H757:I757"/>
    <mergeCell ref="F759:G759"/>
    <mergeCell ref="H759:I759"/>
    <mergeCell ref="B757:C757"/>
    <mergeCell ref="B758:C758"/>
    <mergeCell ref="D758:E758"/>
    <mergeCell ref="F758:G758"/>
    <mergeCell ref="H758:I758"/>
    <mergeCell ref="B759:C759"/>
    <mergeCell ref="D759:E759"/>
    <mergeCell ref="B760:C760"/>
    <mergeCell ref="D760:E760"/>
    <mergeCell ref="F760:G760"/>
    <mergeCell ref="H760:I760"/>
    <mergeCell ref="D761:E761"/>
    <mergeCell ref="F761:G761"/>
    <mergeCell ref="H761:I761"/>
    <mergeCell ref="B761:C761"/>
    <mergeCell ref="B762:C762"/>
    <mergeCell ref="D762:E762"/>
    <mergeCell ref="F762:G762"/>
    <mergeCell ref="H762:I762"/>
    <mergeCell ref="B763:C763"/>
    <mergeCell ref="D763:E763"/>
    <mergeCell ref="D765:E765"/>
    <mergeCell ref="F765:G765"/>
    <mergeCell ref="F763:G763"/>
    <mergeCell ref="H763:I763"/>
    <mergeCell ref="B764:C764"/>
    <mergeCell ref="D764:E764"/>
    <mergeCell ref="F764:G764"/>
    <mergeCell ref="H764:I764"/>
    <mergeCell ref="H765:I765"/>
    <mergeCell ref="F767:G767"/>
    <mergeCell ref="H767:I767"/>
    <mergeCell ref="B765:C765"/>
    <mergeCell ref="B766:C766"/>
    <mergeCell ref="D766:E766"/>
    <mergeCell ref="F766:G766"/>
    <mergeCell ref="H766:I766"/>
    <mergeCell ref="B767:C767"/>
    <mergeCell ref="D767:E767"/>
    <mergeCell ref="B768:C768"/>
    <mergeCell ref="D768:E768"/>
    <mergeCell ref="F768:G768"/>
    <mergeCell ref="H768:I768"/>
    <mergeCell ref="D769:E769"/>
    <mergeCell ref="F769:G769"/>
    <mergeCell ref="H769:I769"/>
    <mergeCell ref="B769:C769"/>
    <mergeCell ref="B770:C770"/>
    <mergeCell ref="D770:E770"/>
    <mergeCell ref="F770:G770"/>
    <mergeCell ref="H770:I770"/>
    <mergeCell ref="B771:C771"/>
    <mergeCell ref="D771:E771"/>
    <mergeCell ref="D773:E773"/>
    <mergeCell ref="F773:G773"/>
    <mergeCell ref="F771:G771"/>
    <mergeCell ref="H771:I771"/>
    <mergeCell ref="B772:C772"/>
    <mergeCell ref="D772:E772"/>
    <mergeCell ref="F772:G772"/>
    <mergeCell ref="H772:I772"/>
    <mergeCell ref="H773:I773"/>
    <mergeCell ref="F775:G775"/>
    <mergeCell ref="H775:I775"/>
    <mergeCell ref="B773:C773"/>
    <mergeCell ref="B774:C774"/>
    <mergeCell ref="D774:E774"/>
    <mergeCell ref="F774:G774"/>
    <mergeCell ref="H774:I774"/>
    <mergeCell ref="B775:C775"/>
    <mergeCell ref="D775:E775"/>
    <mergeCell ref="B776:C776"/>
    <mergeCell ref="D776:E776"/>
    <mergeCell ref="F776:G776"/>
    <mergeCell ref="H776:I776"/>
    <mergeCell ref="D777:E777"/>
    <mergeCell ref="F777:G777"/>
    <mergeCell ref="H777:I777"/>
    <mergeCell ref="B777:C777"/>
    <mergeCell ref="B778:C778"/>
    <mergeCell ref="D778:E778"/>
    <mergeCell ref="F778:G778"/>
    <mergeCell ref="H778:I778"/>
    <mergeCell ref="B779:C779"/>
    <mergeCell ref="D779:E779"/>
    <mergeCell ref="D781:E781"/>
    <mergeCell ref="F781:G781"/>
    <mergeCell ref="F779:G779"/>
    <mergeCell ref="H779:I779"/>
    <mergeCell ref="B780:C780"/>
    <mergeCell ref="D780:E780"/>
    <mergeCell ref="F780:G780"/>
    <mergeCell ref="H780:I780"/>
    <mergeCell ref="H781:I781"/>
    <mergeCell ref="F783:G783"/>
    <mergeCell ref="H783:I783"/>
    <mergeCell ref="B781:C781"/>
    <mergeCell ref="B782:C782"/>
    <mergeCell ref="D782:E782"/>
    <mergeCell ref="F782:G782"/>
    <mergeCell ref="H782:I782"/>
    <mergeCell ref="B783:C783"/>
    <mergeCell ref="D783:E783"/>
    <mergeCell ref="D789:E789"/>
    <mergeCell ref="F789:G789"/>
    <mergeCell ref="F787:G787"/>
    <mergeCell ref="H787:I787"/>
    <mergeCell ref="B788:C788"/>
    <mergeCell ref="D788:E788"/>
    <mergeCell ref="F788:G788"/>
    <mergeCell ref="H788:I788"/>
    <mergeCell ref="H789:I789"/>
    <mergeCell ref="B784:C784"/>
    <mergeCell ref="D784:E784"/>
    <mergeCell ref="F784:G784"/>
    <mergeCell ref="H784:I784"/>
    <mergeCell ref="D785:E785"/>
    <mergeCell ref="F785:G785"/>
    <mergeCell ref="H785:I785"/>
    <mergeCell ref="B785:C785"/>
    <mergeCell ref="B786:C786"/>
    <mergeCell ref="D786:E786"/>
    <mergeCell ref="F786:G786"/>
    <mergeCell ref="H786:I786"/>
    <mergeCell ref="B787:C787"/>
    <mergeCell ref="D787:E787"/>
    <mergeCell ref="F791:G791"/>
    <mergeCell ref="H791:I791"/>
    <mergeCell ref="B789:C789"/>
    <mergeCell ref="B790:C790"/>
    <mergeCell ref="D790:E790"/>
    <mergeCell ref="F790:G790"/>
    <mergeCell ref="H790:I790"/>
    <mergeCell ref="B791:C791"/>
    <mergeCell ref="D791:E791"/>
    <mergeCell ref="B792:C792"/>
    <mergeCell ref="D792:E792"/>
    <mergeCell ref="F792:G792"/>
    <mergeCell ref="H792:I792"/>
    <mergeCell ref="D793:E793"/>
    <mergeCell ref="F793:G793"/>
    <mergeCell ref="H793:I793"/>
    <mergeCell ref="B793:C793"/>
    <mergeCell ref="B794:C794"/>
    <mergeCell ref="D794:E794"/>
    <mergeCell ref="F794:G794"/>
    <mergeCell ref="H794:I794"/>
    <mergeCell ref="B795:C795"/>
    <mergeCell ref="D795:E795"/>
    <mergeCell ref="D797:E797"/>
    <mergeCell ref="F797:G797"/>
    <mergeCell ref="F795:G795"/>
    <mergeCell ref="H795:I795"/>
    <mergeCell ref="B796:C796"/>
    <mergeCell ref="D796:E796"/>
    <mergeCell ref="F796:G796"/>
    <mergeCell ref="H796:I796"/>
    <mergeCell ref="H797:I797"/>
    <mergeCell ref="F799:G799"/>
    <mergeCell ref="H799:I799"/>
    <mergeCell ref="B797:C797"/>
    <mergeCell ref="B798:C798"/>
    <mergeCell ref="D798:E798"/>
    <mergeCell ref="F798:G798"/>
    <mergeCell ref="H798:I798"/>
    <mergeCell ref="B799:C799"/>
    <mergeCell ref="D799:E799"/>
    <mergeCell ref="D805:E805"/>
    <mergeCell ref="F805:G805"/>
    <mergeCell ref="F803:G803"/>
    <mergeCell ref="H803:I803"/>
    <mergeCell ref="B804:C804"/>
    <mergeCell ref="D804:E804"/>
    <mergeCell ref="F804:G804"/>
    <mergeCell ref="H804:I804"/>
    <mergeCell ref="H805:I805"/>
    <mergeCell ref="F807:G807"/>
    <mergeCell ref="H807:I807"/>
    <mergeCell ref="B805:C805"/>
    <mergeCell ref="B806:C806"/>
    <mergeCell ref="D806:E806"/>
    <mergeCell ref="F806:G806"/>
    <mergeCell ref="H806:I806"/>
    <mergeCell ref="B807:C807"/>
    <mergeCell ref="D807:E807"/>
    <mergeCell ref="B936:C936"/>
    <mergeCell ref="D936:E936"/>
    <mergeCell ref="F936:G936"/>
    <mergeCell ref="H936:I936"/>
    <mergeCell ref="D937:E937"/>
    <mergeCell ref="F937:G937"/>
    <mergeCell ref="H937:I937"/>
    <mergeCell ref="B937:C937"/>
    <mergeCell ref="B938:C938"/>
    <mergeCell ref="D938:E938"/>
    <mergeCell ref="F938:G938"/>
    <mergeCell ref="H938:I938"/>
    <mergeCell ref="B939:C939"/>
    <mergeCell ref="D939:E939"/>
    <mergeCell ref="D941:E941"/>
    <mergeCell ref="F941:G941"/>
    <mergeCell ref="F939:G939"/>
    <mergeCell ref="H939:I939"/>
    <mergeCell ref="B940:C940"/>
    <mergeCell ref="D940:E940"/>
    <mergeCell ref="F940:G940"/>
    <mergeCell ref="H940:I940"/>
    <mergeCell ref="H941:I941"/>
    <mergeCell ref="F943:G943"/>
    <mergeCell ref="H943:I943"/>
    <mergeCell ref="B941:C941"/>
    <mergeCell ref="B942:C942"/>
    <mergeCell ref="D942:E942"/>
    <mergeCell ref="F942:G942"/>
    <mergeCell ref="H942:I942"/>
    <mergeCell ref="B943:C943"/>
    <mergeCell ref="D943:E943"/>
    <mergeCell ref="B944:C944"/>
    <mergeCell ref="D944:E944"/>
    <mergeCell ref="F944:G944"/>
    <mergeCell ref="H944:I944"/>
    <mergeCell ref="D945:E945"/>
    <mergeCell ref="F945:G945"/>
    <mergeCell ref="H945:I945"/>
    <mergeCell ref="B945:C945"/>
    <mergeCell ref="B946:C946"/>
    <mergeCell ref="D946:E946"/>
    <mergeCell ref="F946:G946"/>
    <mergeCell ref="H946:I946"/>
    <mergeCell ref="B947:C947"/>
    <mergeCell ref="D947:E947"/>
    <mergeCell ref="D949:E949"/>
    <mergeCell ref="F949:G949"/>
    <mergeCell ref="F947:G947"/>
    <mergeCell ref="H947:I947"/>
    <mergeCell ref="B948:C948"/>
    <mergeCell ref="D948:E948"/>
    <mergeCell ref="F948:G948"/>
    <mergeCell ref="H948:I948"/>
    <mergeCell ref="H949:I949"/>
    <mergeCell ref="F951:G951"/>
    <mergeCell ref="H951:I951"/>
    <mergeCell ref="B949:C949"/>
    <mergeCell ref="B950:C950"/>
    <mergeCell ref="D950:E950"/>
    <mergeCell ref="F950:G950"/>
    <mergeCell ref="H950:I950"/>
    <mergeCell ref="B951:C951"/>
    <mergeCell ref="D951:E951"/>
    <mergeCell ref="D957:E957"/>
    <mergeCell ref="F957:G957"/>
    <mergeCell ref="F955:G955"/>
    <mergeCell ref="H955:I955"/>
    <mergeCell ref="B956:C956"/>
    <mergeCell ref="D956:E956"/>
    <mergeCell ref="F956:G956"/>
    <mergeCell ref="H956:I956"/>
    <mergeCell ref="H957:I957"/>
    <mergeCell ref="B968:C968"/>
    <mergeCell ref="D968:E968"/>
    <mergeCell ref="F968:G968"/>
    <mergeCell ref="H968:I968"/>
    <mergeCell ref="D969:E969"/>
    <mergeCell ref="F969:G969"/>
    <mergeCell ref="H969:I969"/>
    <mergeCell ref="B969:C969"/>
    <mergeCell ref="B970:C970"/>
    <mergeCell ref="D970:E970"/>
    <mergeCell ref="F970:G970"/>
    <mergeCell ref="H970:I970"/>
    <mergeCell ref="B971:C971"/>
    <mergeCell ref="D971:E971"/>
    <mergeCell ref="B976:C976"/>
    <mergeCell ref="D976:E976"/>
    <mergeCell ref="F976:G976"/>
    <mergeCell ref="H976:I976"/>
    <mergeCell ref="D977:E977"/>
    <mergeCell ref="F977:G977"/>
    <mergeCell ref="H977:I977"/>
    <mergeCell ref="B977:C977"/>
    <mergeCell ref="B978:C978"/>
    <mergeCell ref="D978:E978"/>
    <mergeCell ref="F978:G978"/>
    <mergeCell ref="H978:I978"/>
    <mergeCell ref="B979:C979"/>
    <mergeCell ref="D979:E979"/>
    <mergeCell ref="D981:E981"/>
    <mergeCell ref="F981:G981"/>
    <mergeCell ref="F979:G979"/>
    <mergeCell ref="H979:I979"/>
    <mergeCell ref="B980:C980"/>
    <mergeCell ref="D980:E980"/>
    <mergeCell ref="F980:G980"/>
    <mergeCell ref="H980:I980"/>
    <mergeCell ref="H981:I981"/>
    <mergeCell ref="F983:G983"/>
    <mergeCell ref="H983:I983"/>
    <mergeCell ref="B981:C981"/>
    <mergeCell ref="B982:C982"/>
    <mergeCell ref="D982:E982"/>
    <mergeCell ref="F982:G982"/>
    <mergeCell ref="H982:I982"/>
    <mergeCell ref="B983:C983"/>
    <mergeCell ref="D983:E983"/>
    <mergeCell ref="B20:C20"/>
    <mergeCell ref="D20:E20"/>
    <mergeCell ref="F20:G20"/>
    <mergeCell ref="H20:I20"/>
    <mergeCell ref="D21:E21"/>
    <mergeCell ref="F21:G21"/>
    <mergeCell ref="H21:I21"/>
    <mergeCell ref="B21:C21"/>
    <mergeCell ref="B22:C22"/>
    <mergeCell ref="D22:E22"/>
    <mergeCell ref="F22:G22"/>
    <mergeCell ref="H22:I22"/>
    <mergeCell ref="B23:C23"/>
    <mergeCell ref="D23:E23"/>
    <mergeCell ref="B24:C24"/>
    <mergeCell ref="D24:E24"/>
    <mergeCell ref="F24:G24"/>
    <mergeCell ref="H24:I24"/>
    <mergeCell ref="D25:E25"/>
    <mergeCell ref="F25:G25"/>
    <mergeCell ref="H25:I25"/>
    <mergeCell ref="F27:G27"/>
    <mergeCell ref="H27:I27"/>
    <mergeCell ref="B25:C25"/>
    <mergeCell ref="B26:C26"/>
    <mergeCell ref="D26:E26"/>
    <mergeCell ref="F26:G26"/>
    <mergeCell ref="H26:I26"/>
    <mergeCell ref="B27:C27"/>
    <mergeCell ref="D27:E27"/>
    <mergeCell ref="F31:G31"/>
    <mergeCell ref="H31:I31"/>
    <mergeCell ref="B984:C984"/>
    <mergeCell ref="D984:E984"/>
    <mergeCell ref="F984:G984"/>
    <mergeCell ref="H984:I984"/>
    <mergeCell ref="B952:C952"/>
    <mergeCell ref="D952:E952"/>
    <mergeCell ref="F952:G952"/>
    <mergeCell ref="H952:I952"/>
    <mergeCell ref="D953:E953"/>
    <mergeCell ref="F953:G953"/>
    <mergeCell ref="H953:I953"/>
    <mergeCell ref="B953:C953"/>
    <mergeCell ref="B954:C954"/>
    <mergeCell ref="D954:E954"/>
    <mergeCell ref="F954:G954"/>
    <mergeCell ref="H954:I954"/>
    <mergeCell ref="B955:C955"/>
    <mergeCell ref="D955:E955"/>
    <mergeCell ref="F959:G959"/>
    <mergeCell ref="H959:I959"/>
    <mergeCell ref="B957:C957"/>
    <mergeCell ref="B958:C958"/>
    <mergeCell ref="D958:E958"/>
    <mergeCell ref="F958:G958"/>
    <mergeCell ref="H958:I958"/>
    <mergeCell ref="B959:C959"/>
    <mergeCell ref="D959:E959"/>
    <mergeCell ref="B960:C960"/>
    <mergeCell ref="D960:E960"/>
    <mergeCell ref="F960:G960"/>
    <mergeCell ref="H960:I960"/>
    <mergeCell ref="D961:E961"/>
    <mergeCell ref="F961:G961"/>
    <mergeCell ref="H961:I961"/>
    <mergeCell ref="B961:C961"/>
    <mergeCell ref="B962:C962"/>
    <mergeCell ref="D962:E962"/>
    <mergeCell ref="F962:G962"/>
    <mergeCell ref="H962:I962"/>
    <mergeCell ref="B963:C963"/>
    <mergeCell ref="D963:E963"/>
    <mergeCell ref="D965:E965"/>
    <mergeCell ref="F965:G965"/>
    <mergeCell ref="F963:G963"/>
    <mergeCell ref="H963:I963"/>
    <mergeCell ref="B964:C964"/>
    <mergeCell ref="D964:E964"/>
    <mergeCell ref="F964:G964"/>
    <mergeCell ref="H964:I964"/>
    <mergeCell ref="H965:I965"/>
    <mergeCell ref="F967:G967"/>
    <mergeCell ref="H967:I967"/>
    <mergeCell ref="B965:C965"/>
    <mergeCell ref="B966:C966"/>
    <mergeCell ref="D966:E966"/>
    <mergeCell ref="F966:G966"/>
    <mergeCell ref="H966:I966"/>
    <mergeCell ref="B967:C967"/>
    <mergeCell ref="D967:E967"/>
    <mergeCell ref="D973:E973"/>
    <mergeCell ref="F973:G973"/>
    <mergeCell ref="F971:G971"/>
    <mergeCell ref="H971:I971"/>
    <mergeCell ref="B972:C972"/>
    <mergeCell ref="D972:E972"/>
    <mergeCell ref="F972:G972"/>
    <mergeCell ref="H972:I972"/>
    <mergeCell ref="H973:I973"/>
    <mergeCell ref="F975:G975"/>
    <mergeCell ref="H975:I975"/>
    <mergeCell ref="B973:C973"/>
    <mergeCell ref="B974:C974"/>
    <mergeCell ref="D974:E974"/>
    <mergeCell ref="F974:G974"/>
    <mergeCell ref="H974:I974"/>
    <mergeCell ref="B975:C975"/>
    <mergeCell ref="D975:E975"/>
    <mergeCell ref="B800:C800"/>
    <mergeCell ref="D800:E800"/>
    <mergeCell ref="F800:G800"/>
    <mergeCell ref="H800:I800"/>
    <mergeCell ref="D801:E801"/>
    <mergeCell ref="F801:G801"/>
    <mergeCell ref="H801:I801"/>
    <mergeCell ref="B801:C801"/>
    <mergeCell ref="B802:C802"/>
    <mergeCell ref="D802:E802"/>
    <mergeCell ref="F802:G802"/>
    <mergeCell ref="H802:I802"/>
    <mergeCell ref="B803:C803"/>
    <mergeCell ref="D803:E803"/>
    <mergeCell ref="B808:C808"/>
    <mergeCell ref="D808:E808"/>
    <mergeCell ref="F808:G808"/>
    <mergeCell ref="H808:I808"/>
    <mergeCell ref="D809:E809"/>
    <mergeCell ref="F809:G809"/>
    <mergeCell ref="H809:I809"/>
    <mergeCell ref="B809:C809"/>
    <mergeCell ref="B810:C810"/>
    <mergeCell ref="D810:E810"/>
    <mergeCell ref="F810:G810"/>
    <mergeCell ref="H810:I810"/>
    <mergeCell ref="B811:C811"/>
    <mergeCell ref="D811:E811"/>
    <mergeCell ref="D813:E813"/>
    <mergeCell ref="F813:G813"/>
    <mergeCell ref="F811:G811"/>
    <mergeCell ref="H811:I811"/>
    <mergeCell ref="B812:C812"/>
    <mergeCell ref="D812:E812"/>
    <mergeCell ref="F812:G812"/>
    <mergeCell ref="H812:I812"/>
    <mergeCell ref="H813:I813"/>
    <mergeCell ref="F815:G815"/>
    <mergeCell ref="H815:I815"/>
    <mergeCell ref="B813:C813"/>
    <mergeCell ref="B814:C814"/>
    <mergeCell ref="D814:E814"/>
    <mergeCell ref="F814:G814"/>
    <mergeCell ref="H814:I814"/>
    <mergeCell ref="B815:C815"/>
    <mergeCell ref="D815:E815"/>
    <mergeCell ref="B816:C816"/>
    <mergeCell ref="D816:E816"/>
    <mergeCell ref="F816:G816"/>
    <mergeCell ref="H816:I816"/>
    <mergeCell ref="D817:E817"/>
    <mergeCell ref="F817:G817"/>
    <mergeCell ref="H817:I817"/>
    <mergeCell ref="B817:C817"/>
    <mergeCell ref="B818:C818"/>
    <mergeCell ref="D818:E818"/>
    <mergeCell ref="F818:G818"/>
    <mergeCell ref="H818:I818"/>
    <mergeCell ref="B819:C819"/>
    <mergeCell ref="D819:E819"/>
    <mergeCell ref="D821:E821"/>
    <mergeCell ref="F821:G821"/>
    <mergeCell ref="F819:G819"/>
    <mergeCell ref="H819:I819"/>
    <mergeCell ref="B820:C820"/>
    <mergeCell ref="D820:E820"/>
    <mergeCell ref="F820:G820"/>
    <mergeCell ref="H820:I820"/>
    <mergeCell ref="H821:I821"/>
    <mergeCell ref="F823:G823"/>
    <mergeCell ref="H823:I823"/>
    <mergeCell ref="B821:C821"/>
    <mergeCell ref="B822:C822"/>
    <mergeCell ref="D822:E822"/>
    <mergeCell ref="F822:G822"/>
    <mergeCell ref="H822:I822"/>
    <mergeCell ref="B823:C823"/>
    <mergeCell ref="D823:E823"/>
    <mergeCell ref="B824:C824"/>
    <mergeCell ref="D824:E824"/>
    <mergeCell ref="F824:G824"/>
    <mergeCell ref="H824:I824"/>
    <mergeCell ref="D825:E825"/>
    <mergeCell ref="F825:G825"/>
    <mergeCell ref="H825:I825"/>
    <mergeCell ref="B825:C825"/>
    <mergeCell ref="B826:C826"/>
    <mergeCell ref="D826:E826"/>
    <mergeCell ref="F826:G826"/>
    <mergeCell ref="H826:I826"/>
    <mergeCell ref="B827:C827"/>
    <mergeCell ref="D827:E827"/>
    <mergeCell ref="D829:E829"/>
    <mergeCell ref="F829:G829"/>
    <mergeCell ref="F827:G827"/>
    <mergeCell ref="H827:I827"/>
    <mergeCell ref="B828:C828"/>
    <mergeCell ref="D828:E828"/>
    <mergeCell ref="F828:G828"/>
    <mergeCell ref="H828:I828"/>
    <mergeCell ref="H829:I829"/>
    <mergeCell ref="F831:G831"/>
    <mergeCell ref="H831:I831"/>
    <mergeCell ref="B829:C829"/>
    <mergeCell ref="B830:C830"/>
    <mergeCell ref="D830:E830"/>
    <mergeCell ref="F830:G830"/>
    <mergeCell ref="H830:I830"/>
    <mergeCell ref="B831:C831"/>
    <mergeCell ref="D831:E831"/>
    <mergeCell ref="B832:C832"/>
    <mergeCell ref="D832:E832"/>
    <mergeCell ref="F832:G832"/>
    <mergeCell ref="H832:I832"/>
    <mergeCell ref="D833:E833"/>
    <mergeCell ref="F833:G833"/>
    <mergeCell ref="H833:I833"/>
    <mergeCell ref="B833:C833"/>
    <mergeCell ref="B834:C834"/>
    <mergeCell ref="D834:E834"/>
    <mergeCell ref="F834:G834"/>
    <mergeCell ref="H834:I834"/>
    <mergeCell ref="B835:C835"/>
    <mergeCell ref="D835:E835"/>
    <mergeCell ref="D837:E837"/>
    <mergeCell ref="F837:G837"/>
    <mergeCell ref="F835:G835"/>
    <mergeCell ref="H835:I835"/>
    <mergeCell ref="B836:C836"/>
    <mergeCell ref="D836:E836"/>
    <mergeCell ref="F836:G836"/>
    <mergeCell ref="H836:I836"/>
    <mergeCell ref="H837:I837"/>
    <mergeCell ref="F839:G839"/>
    <mergeCell ref="H839:I839"/>
    <mergeCell ref="B837:C837"/>
    <mergeCell ref="B838:C838"/>
    <mergeCell ref="D838:E838"/>
    <mergeCell ref="F838:G838"/>
    <mergeCell ref="H838:I838"/>
    <mergeCell ref="B839:C839"/>
    <mergeCell ref="D839:E839"/>
    <mergeCell ref="D845:E845"/>
    <mergeCell ref="F845:G845"/>
    <mergeCell ref="F843:G843"/>
    <mergeCell ref="H843:I843"/>
    <mergeCell ref="B844:C844"/>
    <mergeCell ref="D844:E844"/>
    <mergeCell ref="F844:G844"/>
    <mergeCell ref="H844:I844"/>
    <mergeCell ref="H845:I845"/>
    <mergeCell ref="B840:C840"/>
    <mergeCell ref="D840:E840"/>
    <mergeCell ref="F840:G840"/>
    <mergeCell ref="H840:I840"/>
    <mergeCell ref="D841:E841"/>
    <mergeCell ref="F841:G841"/>
    <mergeCell ref="H841:I841"/>
    <mergeCell ref="B841:C841"/>
    <mergeCell ref="B842:C842"/>
    <mergeCell ref="D842:E842"/>
    <mergeCell ref="F842:G842"/>
    <mergeCell ref="H842:I842"/>
    <mergeCell ref="B843:C843"/>
    <mergeCell ref="D843:E843"/>
    <mergeCell ref="F847:G847"/>
    <mergeCell ref="H847:I847"/>
    <mergeCell ref="B845:C845"/>
    <mergeCell ref="B846:C846"/>
    <mergeCell ref="D846:E846"/>
    <mergeCell ref="F846:G846"/>
    <mergeCell ref="H846:I846"/>
    <mergeCell ref="B847:C847"/>
    <mergeCell ref="D847:E847"/>
    <mergeCell ref="B848:C848"/>
    <mergeCell ref="D848:E848"/>
    <mergeCell ref="F848:G848"/>
    <mergeCell ref="H848:I848"/>
    <mergeCell ref="D849:E849"/>
    <mergeCell ref="F849:G849"/>
    <mergeCell ref="H849:I849"/>
    <mergeCell ref="B849:C849"/>
    <mergeCell ref="B850:C850"/>
    <mergeCell ref="D850:E850"/>
    <mergeCell ref="F850:G850"/>
    <mergeCell ref="H850:I850"/>
    <mergeCell ref="B851:C851"/>
    <mergeCell ref="D851:E851"/>
    <mergeCell ref="D853:E853"/>
    <mergeCell ref="F853:G853"/>
    <mergeCell ref="F851:G851"/>
    <mergeCell ref="H851:I851"/>
    <mergeCell ref="B852:C852"/>
    <mergeCell ref="D852:E852"/>
    <mergeCell ref="F852:G852"/>
    <mergeCell ref="H852:I852"/>
    <mergeCell ref="H853:I853"/>
    <mergeCell ref="F855:G855"/>
    <mergeCell ref="H855:I855"/>
    <mergeCell ref="B853:C853"/>
    <mergeCell ref="B854:C854"/>
    <mergeCell ref="D854:E854"/>
    <mergeCell ref="F854:G854"/>
    <mergeCell ref="H854:I854"/>
    <mergeCell ref="B855:C855"/>
    <mergeCell ref="D855:E855"/>
    <mergeCell ref="D861:E861"/>
    <mergeCell ref="F861:G861"/>
    <mergeCell ref="F859:G859"/>
    <mergeCell ref="H859:I859"/>
    <mergeCell ref="B860:C860"/>
    <mergeCell ref="D860:E860"/>
    <mergeCell ref="F860:G860"/>
    <mergeCell ref="H860:I860"/>
    <mergeCell ref="H861:I861"/>
    <mergeCell ref="F863:G863"/>
    <mergeCell ref="H863:I863"/>
    <mergeCell ref="B861:C861"/>
    <mergeCell ref="B862:C862"/>
    <mergeCell ref="D862:E862"/>
    <mergeCell ref="F862:G862"/>
    <mergeCell ref="H862:I862"/>
    <mergeCell ref="B863:C863"/>
    <mergeCell ref="D863:E863"/>
    <mergeCell ref="B856:C856"/>
    <mergeCell ref="D856:E856"/>
    <mergeCell ref="F856:G856"/>
    <mergeCell ref="H856:I856"/>
    <mergeCell ref="D857:E857"/>
    <mergeCell ref="F857:G857"/>
    <mergeCell ref="H857:I857"/>
    <mergeCell ref="B857:C857"/>
    <mergeCell ref="B858:C858"/>
    <mergeCell ref="D858:E858"/>
    <mergeCell ref="F858:G858"/>
    <mergeCell ref="H858:I858"/>
    <mergeCell ref="B859:C859"/>
    <mergeCell ref="D859:E859"/>
    <mergeCell ref="B864:C864"/>
    <mergeCell ref="D864:E864"/>
    <mergeCell ref="F864:G864"/>
    <mergeCell ref="H864:I864"/>
    <mergeCell ref="D865:E865"/>
    <mergeCell ref="F865:G865"/>
    <mergeCell ref="H865:I865"/>
    <mergeCell ref="B865:C865"/>
    <mergeCell ref="B866:C866"/>
    <mergeCell ref="D866:E866"/>
    <mergeCell ref="F866:G866"/>
    <mergeCell ref="H866:I866"/>
    <mergeCell ref="B867:C867"/>
    <mergeCell ref="D867:E867"/>
    <mergeCell ref="D869:E869"/>
    <mergeCell ref="F869:G869"/>
    <mergeCell ref="F867:G867"/>
    <mergeCell ref="H867:I867"/>
    <mergeCell ref="B868:C868"/>
    <mergeCell ref="D868:E868"/>
    <mergeCell ref="F868:G868"/>
    <mergeCell ref="H868:I868"/>
    <mergeCell ref="H869:I869"/>
    <mergeCell ref="F871:G871"/>
    <mergeCell ref="H871:I871"/>
    <mergeCell ref="B869:C869"/>
    <mergeCell ref="B870:C870"/>
    <mergeCell ref="D870:E870"/>
    <mergeCell ref="F870:G870"/>
    <mergeCell ref="H870:I870"/>
    <mergeCell ref="B871:C871"/>
    <mergeCell ref="D871:E871"/>
    <mergeCell ref="B872:C872"/>
    <mergeCell ref="D872:E872"/>
    <mergeCell ref="F872:G872"/>
    <mergeCell ref="H872:I872"/>
    <mergeCell ref="D873:E873"/>
    <mergeCell ref="F873:G873"/>
    <mergeCell ref="H873:I873"/>
    <mergeCell ref="B873:C873"/>
    <mergeCell ref="B874:C874"/>
    <mergeCell ref="D874:E874"/>
    <mergeCell ref="F874:G874"/>
    <mergeCell ref="H874:I874"/>
    <mergeCell ref="B875:C875"/>
    <mergeCell ref="D875:E875"/>
    <mergeCell ref="D877:E877"/>
    <mergeCell ref="F877:G877"/>
    <mergeCell ref="F875:G875"/>
    <mergeCell ref="H875:I875"/>
    <mergeCell ref="B876:C876"/>
    <mergeCell ref="D876:E876"/>
    <mergeCell ref="F876:G876"/>
    <mergeCell ref="H876:I876"/>
    <mergeCell ref="H877:I877"/>
    <mergeCell ref="F879:G879"/>
    <mergeCell ref="H879:I879"/>
    <mergeCell ref="B877:C877"/>
    <mergeCell ref="B878:C878"/>
    <mergeCell ref="D878:E878"/>
    <mergeCell ref="F878:G878"/>
    <mergeCell ref="H878:I878"/>
    <mergeCell ref="B879:C879"/>
    <mergeCell ref="D879:E879"/>
    <mergeCell ref="B880:C880"/>
    <mergeCell ref="D880:E880"/>
    <mergeCell ref="F880:G880"/>
    <mergeCell ref="H880:I880"/>
    <mergeCell ref="D881:E881"/>
    <mergeCell ref="F881:G881"/>
    <mergeCell ref="H881:I881"/>
    <mergeCell ref="B881:C881"/>
    <mergeCell ref="B882:C882"/>
    <mergeCell ref="D882:E882"/>
    <mergeCell ref="F882:G882"/>
    <mergeCell ref="H882:I882"/>
    <mergeCell ref="B883:C883"/>
    <mergeCell ref="D883:E883"/>
    <mergeCell ref="D885:E885"/>
    <mergeCell ref="F885:G885"/>
    <mergeCell ref="F883:G883"/>
    <mergeCell ref="H883:I883"/>
    <mergeCell ref="B884:C884"/>
    <mergeCell ref="D884:E884"/>
    <mergeCell ref="F884:G884"/>
    <mergeCell ref="H884:I884"/>
    <mergeCell ref="H885:I885"/>
    <mergeCell ref="F887:G887"/>
    <mergeCell ref="H887:I887"/>
    <mergeCell ref="B885:C885"/>
    <mergeCell ref="B886:C886"/>
    <mergeCell ref="D886:E886"/>
    <mergeCell ref="F886:G886"/>
    <mergeCell ref="H886:I886"/>
    <mergeCell ref="B887:C887"/>
    <mergeCell ref="D887:E887"/>
    <mergeCell ref="B888:C888"/>
    <mergeCell ref="D888:E888"/>
    <mergeCell ref="F888:G888"/>
    <mergeCell ref="H888:I888"/>
    <mergeCell ref="D889:E889"/>
    <mergeCell ref="F889:G889"/>
    <mergeCell ref="H889:I889"/>
    <mergeCell ref="B889:C889"/>
    <mergeCell ref="B890:C890"/>
    <mergeCell ref="D890:E890"/>
    <mergeCell ref="F890:G890"/>
    <mergeCell ref="H890:I890"/>
    <mergeCell ref="B891:C891"/>
    <mergeCell ref="D891:E891"/>
    <mergeCell ref="D893:E893"/>
    <mergeCell ref="F893:G893"/>
    <mergeCell ref="F891:G891"/>
    <mergeCell ref="H891:I891"/>
    <mergeCell ref="B892:C892"/>
    <mergeCell ref="D892:E892"/>
    <mergeCell ref="F892:G892"/>
    <mergeCell ref="H892:I892"/>
    <mergeCell ref="H893:I893"/>
    <mergeCell ref="F895:G895"/>
    <mergeCell ref="H895:I895"/>
    <mergeCell ref="B893:C893"/>
    <mergeCell ref="B894:C894"/>
    <mergeCell ref="D894:E894"/>
    <mergeCell ref="F894:G894"/>
    <mergeCell ref="H894:I894"/>
    <mergeCell ref="B895:C895"/>
    <mergeCell ref="D895:E895"/>
    <mergeCell ref="D901:E901"/>
    <mergeCell ref="F901:G901"/>
    <mergeCell ref="F899:G899"/>
    <mergeCell ref="H899:I899"/>
    <mergeCell ref="B900:C900"/>
    <mergeCell ref="D900:E900"/>
    <mergeCell ref="F900:G900"/>
    <mergeCell ref="H900:I900"/>
    <mergeCell ref="H901:I901"/>
    <mergeCell ref="B896:C896"/>
    <mergeCell ref="D896:E896"/>
    <mergeCell ref="F896:G896"/>
    <mergeCell ref="H896:I896"/>
    <mergeCell ref="D897:E897"/>
    <mergeCell ref="F897:G897"/>
    <mergeCell ref="H897:I897"/>
    <mergeCell ref="B897:C897"/>
    <mergeCell ref="B898:C898"/>
    <mergeCell ref="D898:E898"/>
    <mergeCell ref="F898:G898"/>
    <mergeCell ref="H898:I898"/>
    <mergeCell ref="B899:C899"/>
    <mergeCell ref="D899:E899"/>
    <mergeCell ref="F903:G903"/>
    <mergeCell ref="H903:I903"/>
    <mergeCell ref="B901:C901"/>
    <mergeCell ref="B902:C902"/>
    <mergeCell ref="D902:E902"/>
    <mergeCell ref="F902:G902"/>
    <mergeCell ref="H902:I902"/>
    <mergeCell ref="B903:C903"/>
    <mergeCell ref="D903:E903"/>
    <mergeCell ref="B904:C904"/>
    <mergeCell ref="D904:E904"/>
    <mergeCell ref="F904:G904"/>
    <mergeCell ref="H904:I904"/>
    <mergeCell ref="D905:E905"/>
    <mergeCell ref="F905:G905"/>
    <mergeCell ref="H905:I905"/>
    <mergeCell ref="B905:C905"/>
    <mergeCell ref="B906:C906"/>
    <mergeCell ref="D906:E906"/>
    <mergeCell ref="F906:G906"/>
    <mergeCell ref="H906:I906"/>
    <mergeCell ref="B907:C907"/>
    <mergeCell ref="D907:E907"/>
    <mergeCell ref="D909:E909"/>
    <mergeCell ref="F909:G909"/>
    <mergeCell ref="F907:G907"/>
    <mergeCell ref="H907:I907"/>
    <mergeCell ref="B908:C908"/>
    <mergeCell ref="D908:E908"/>
    <mergeCell ref="F908:G908"/>
    <mergeCell ref="H908:I908"/>
    <mergeCell ref="H909:I909"/>
    <mergeCell ref="F911:G911"/>
    <mergeCell ref="H911:I911"/>
    <mergeCell ref="B909:C909"/>
    <mergeCell ref="B910:C910"/>
    <mergeCell ref="D910:E910"/>
    <mergeCell ref="F910:G910"/>
    <mergeCell ref="H910:I910"/>
    <mergeCell ref="B911:C911"/>
    <mergeCell ref="D911:E911"/>
    <mergeCell ref="D917:E917"/>
    <mergeCell ref="F917:G917"/>
    <mergeCell ref="F915:G915"/>
    <mergeCell ref="H915:I915"/>
    <mergeCell ref="B916:C916"/>
    <mergeCell ref="D916:E916"/>
    <mergeCell ref="F916:G916"/>
    <mergeCell ref="H916:I916"/>
    <mergeCell ref="H917:I917"/>
    <mergeCell ref="F919:G919"/>
    <mergeCell ref="H919:I919"/>
    <mergeCell ref="B917:C917"/>
    <mergeCell ref="B918:C918"/>
    <mergeCell ref="D918:E918"/>
    <mergeCell ref="F918:G918"/>
    <mergeCell ref="H918:I918"/>
    <mergeCell ref="B919:C919"/>
    <mergeCell ref="D919:E919"/>
    <mergeCell ref="B912:C912"/>
    <mergeCell ref="D912:E912"/>
    <mergeCell ref="F912:G912"/>
    <mergeCell ref="H912:I912"/>
    <mergeCell ref="D913:E913"/>
    <mergeCell ref="F913:G913"/>
    <mergeCell ref="H913:I913"/>
    <mergeCell ref="B913:C913"/>
    <mergeCell ref="B914:C914"/>
    <mergeCell ref="D914:E914"/>
    <mergeCell ref="F914:G914"/>
    <mergeCell ref="H914:I914"/>
    <mergeCell ref="B915:C915"/>
    <mergeCell ref="D915:E915"/>
    <mergeCell ref="B920:C920"/>
    <mergeCell ref="D920:E920"/>
    <mergeCell ref="F920:G920"/>
    <mergeCell ref="H920:I920"/>
    <mergeCell ref="D921:E921"/>
    <mergeCell ref="F921:G921"/>
    <mergeCell ref="H921:I921"/>
    <mergeCell ref="B921:C921"/>
    <mergeCell ref="B922:C922"/>
    <mergeCell ref="D922:E922"/>
    <mergeCell ref="F922:G922"/>
    <mergeCell ref="H922:I922"/>
    <mergeCell ref="B923:C923"/>
    <mergeCell ref="D923:E923"/>
    <mergeCell ref="D925:E925"/>
    <mergeCell ref="F925:G925"/>
    <mergeCell ref="F923:G923"/>
    <mergeCell ref="H923:I923"/>
    <mergeCell ref="B924:C924"/>
    <mergeCell ref="D924:E924"/>
    <mergeCell ref="F924:G924"/>
    <mergeCell ref="H924:I924"/>
    <mergeCell ref="H925:I925"/>
    <mergeCell ref="F927:G927"/>
    <mergeCell ref="H927:I927"/>
    <mergeCell ref="B925:C925"/>
    <mergeCell ref="B926:C926"/>
    <mergeCell ref="D926:E926"/>
    <mergeCell ref="F926:G926"/>
    <mergeCell ref="H926:I926"/>
    <mergeCell ref="B927:C927"/>
    <mergeCell ref="D927:E927"/>
    <mergeCell ref="B928:C928"/>
    <mergeCell ref="D928:E928"/>
    <mergeCell ref="F928:G928"/>
    <mergeCell ref="H928:I928"/>
    <mergeCell ref="D929:E929"/>
    <mergeCell ref="F929:G929"/>
    <mergeCell ref="H929:I929"/>
    <mergeCell ref="B929:C929"/>
    <mergeCell ref="B930:C930"/>
    <mergeCell ref="D930:E930"/>
    <mergeCell ref="F930:G930"/>
    <mergeCell ref="H930:I930"/>
    <mergeCell ref="B931:C931"/>
    <mergeCell ref="D931:E931"/>
    <mergeCell ref="D933:E933"/>
    <mergeCell ref="F933:G933"/>
    <mergeCell ref="F931:G931"/>
    <mergeCell ref="H931:I931"/>
    <mergeCell ref="B932:C932"/>
    <mergeCell ref="D932:E932"/>
    <mergeCell ref="F932:G932"/>
    <mergeCell ref="H932:I932"/>
    <mergeCell ref="H933:I933"/>
    <mergeCell ref="F935:G935"/>
    <mergeCell ref="H935:I935"/>
    <mergeCell ref="B933:C933"/>
    <mergeCell ref="B934:C934"/>
    <mergeCell ref="D934:E934"/>
    <mergeCell ref="F934:G934"/>
    <mergeCell ref="H934:I934"/>
    <mergeCell ref="B935:C935"/>
    <mergeCell ref="D935:E935"/>
  </mergeCells>
  <conditionalFormatting sqref="A9:I984">
    <cfRule type="expression" dxfId="0" priority="1">
      <formula>LEN($B9)&gt;0</formula>
    </cfRule>
  </conditionalFormatting>
  <hyperlinks>
    <hyperlink display="Dashboard" location="Dashboard!A1" ref="D9"/>
    <hyperlink display="ApplicationManagement" location="ApplicationManagement!A1" ref="D10"/>
    <hyperlink display="ApplicationPublishManagement" location="null!A1" ref="D11"/>
  </hyperlink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4" max="4" width="16.5"/>
  </cols>
  <sheetData>
    <row r="1" ht="15.75" customHeight="1">
      <c r="A1" s="15" t="s">
        <v>15</v>
      </c>
    </row>
    <row r="2" ht="15.75" customHeight="1"/>
    <row r="3" ht="15.75" customHeight="1">
      <c r="A3" s="15"/>
      <c r="B3" s="15"/>
      <c r="C3" s="15"/>
      <c r="D3" s="15"/>
      <c r="E3" s="15"/>
      <c r="F3" s="15"/>
      <c r="G3" s="15"/>
    </row>
    <row r="4" ht="15.75" customHeight="1">
      <c r="A4" s="16" t="s">
        <v>1</v>
      </c>
      <c r="B4" s="6" t="s">
        <v>2</v>
      </c>
      <c r="C4" s="4"/>
      <c r="D4" s="4"/>
      <c r="E4" s="4"/>
      <c r="F4" s="4"/>
      <c r="G4" s="5"/>
    </row>
    <row r="5" ht="15.75" customHeight="1">
      <c r="A5" s="16" t="s">
        <v>3</v>
      </c>
      <c r="B5" s="7" t="s">
        <v>4</v>
      </c>
      <c r="C5" s="4"/>
      <c r="D5" s="5"/>
      <c r="E5" s="16" t="s">
        <v>16</v>
      </c>
      <c r="F5" s="6" t="s">
        <v>17</v>
      </c>
      <c r="G5" s="5"/>
    </row>
    <row r="6" ht="15.75" customHeight="1">
      <c r="A6" s="16" t="s">
        <v>18</v>
      </c>
      <c r="B6" s="17" t="s">
        <v>19</v>
      </c>
      <c r="C6" s="4"/>
      <c r="D6" s="5"/>
      <c r="E6" s="16" t="s">
        <v>20</v>
      </c>
      <c r="F6" s="18">
        <v>44791.0</v>
      </c>
      <c r="G6" s="5"/>
    </row>
    <row r="7" ht="15.75" customHeight="1">
      <c r="A7" s="16" t="s">
        <v>21</v>
      </c>
      <c r="B7" s="6"/>
      <c r="C7" s="4"/>
      <c r="D7" s="4"/>
      <c r="E7" s="4"/>
      <c r="F7" s="4"/>
      <c r="G7" s="5"/>
    </row>
    <row r="8" ht="15.75" customHeight="1"/>
    <row r="9" ht="15.75" customHeight="1"/>
    <row r="10" ht="15.75" customHeight="1">
      <c r="A10" s="8" t="s">
        <v>7</v>
      </c>
      <c r="B10" s="9" t="s">
        <v>22</v>
      </c>
      <c r="C10" s="10"/>
      <c r="D10" s="19" t="s">
        <v>23</v>
      </c>
      <c r="E10" s="19" t="s">
        <v>24</v>
      </c>
      <c r="F10" s="19" t="s">
        <v>25</v>
      </c>
      <c r="G10" s="19" t="s">
        <v>26</v>
      </c>
      <c r="H10" s="20" t="s">
        <v>27</v>
      </c>
      <c r="I10" s="10"/>
    </row>
    <row r="11" ht="15.75" customHeight="1">
      <c r="A11" s="11">
        <f>IF(LEN(B11)&gt;0,1,"")</f>
        <v>1</v>
      </c>
      <c r="B11" s="12" t="s">
        <v>12</v>
      </c>
      <c r="C11" s="10"/>
      <c r="D11" s="21">
        <f t="shared" ref="D11:D13" si="1">INDIRECT($B11&amp;"!C6")</f>
        <v>2</v>
      </c>
      <c r="E11" s="22">
        <f t="shared" ref="E11:E13" si="2">INDIRECT($B11&amp;"!D6")</f>
        <v>0</v>
      </c>
      <c r="F11" s="22">
        <f t="shared" ref="F11:F13" si="3">INDIRECT($B11&amp;"!E6")</f>
        <v>0</v>
      </c>
      <c r="G11" s="22">
        <f t="shared" ref="G11:G13" si="4">INDIRECT($B11&amp;"!F6")</f>
        <v>0</v>
      </c>
      <c r="H11" s="23">
        <f t="shared" ref="H11:H13" si="5">INDIRECT($B11&amp;"!C4")</f>
        <v>11</v>
      </c>
      <c r="I11" s="10"/>
    </row>
    <row r="12" ht="15.75" customHeight="1">
      <c r="A12" s="11">
        <f t="shared" ref="A12:A13" si="6">IF(LEN(B12)&gt;0,A11+1,"")</f>
        <v>2</v>
      </c>
      <c r="B12" s="12" t="s">
        <v>13</v>
      </c>
      <c r="C12" s="10"/>
      <c r="D12" s="21">
        <f t="shared" si="1"/>
        <v>28</v>
      </c>
      <c r="E12" s="22">
        <f t="shared" si="2"/>
        <v>0</v>
      </c>
      <c r="F12" s="22">
        <f t="shared" si="3"/>
        <v>0</v>
      </c>
      <c r="G12" s="22">
        <f t="shared" si="4"/>
        <v>0</v>
      </c>
      <c r="H12" s="23">
        <f t="shared" si="5"/>
        <v>28</v>
      </c>
      <c r="I12" s="10"/>
    </row>
    <row r="13" ht="15.75" customHeight="1">
      <c r="A13" s="11">
        <f t="shared" si="6"/>
        <v>3</v>
      </c>
      <c r="B13" s="12" t="s">
        <v>14</v>
      </c>
      <c r="C13" s="10"/>
      <c r="D13" s="21">
        <f t="shared" si="1"/>
        <v>15</v>
      </c>
      <c r="E13" s="22">
        <f t="shared" si="2"/>
        <v>0</v>
      </c>
      <c r="F13" s="22">
        <f t="shared" si="3"/>
        <v>0</v>
      </c>
      <c r="G13" s="22">
        <f t="shared" si="4"/>
        <v>0</v>
      </c>
      <c r="H13" s="23">
        <f t="shared" si="5"/>
        <v>15</v>
      </c>
      <c r="I13" s="10"/>
    </row>
    <row r="14" ht="15.75" customHeight="1">
      <c r="A14" s="24"/>
      <c r="B14" s="25" t="s">
        <v>28</v>
      </c>
      <c r="C14" s="26"/>
      <c r="D14" s="8">
        <f t="shared" ref="D14:H14" si="7">SUM(D11:D13)</f>
        <v>45</v>
      </c>
      <c r="E14" s="8">
        <f t="shared" si="7"/>
        <v>0</v>
      </c>
      <c r="F14" s="8">
        <f t="shared" si="7"/>
        <v>0</v>
      </c>
      <c r="G14" s="8">
        <f t="shared" si="7"/>
        <v>0</v>
      </c>
      <c r="H14" s="9">
        <f t="shared" si="7"/>
        <v>54</v>
      </c>
      <c r="I14" s="10"/>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7">
    <mergeCell ref="A1:G2"/>
    <mergeCell ref="B4:G4"/>
    <mergeCell ref="B5:D5"/>
    <mergeCell ref="F5:G5"/>
    <mergeCell ref="B6:D6"/>
    <mergeCell ref="F6:G6"/>
    <mergeCell ref="B7:G7"/>
    <mergeCell ref="B13:C13"/>
    <mergeCell ref="B14:C14"/>
    <mergeCell ref="B10:C10"/>
    <mergeCell ref="H10:I10"/>
    <mergeCell ref="B11:C11"/>
    <mergeCell ref="H11:I11"/>
    <mergeCell ref="B12:C12"/>
    <mergeCell ref="H12:I12"/>
    <mergeCell ref="H13:I13"/>
    <mergeCell ref="H14:I14"/>
  </mergeCells>
  <conditionalFormatting sqref="A11:I13">
    <cfRule type="expression" dxfId="0" priority="1">
      <formula>LEN($B11)&gt;0</formula>
    </cfRule>
  </conditionalFormatting>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2" max="2" width="14.38"/>
  </cols>
  <sheetData>
    <row r="1" ht="15.75" customHeight="1"/>
    <row r="2" ht="15.75" customHeight="1">
      <c r="A2" s="27" t="s">
        <v>29</v>
      </c>
      <c r="B2" s="5"/>
      <c r="C2" s="28" t="s">
        <v>12</v>
      </c>
      <c r="D2" s="4"/>
      <c r="E2" s="4"/>
      <c r="F2" s="5"/>
    </row>
    <row r="3" ht="15.75" customHeight="1">
      <c r="A3" s="29" t="s">
        <v>30</v>
      </c>
      <c r="B3" s="30"/>
      <c r="C3" s="28" t="s">
        <v>31</v>
      </c>
      <c r="D3" s="4"/>
      <c r="E3" s="4"/>
      <c r="F3" s="5"/>
    </row>
    <row r="4" ht="15.75" customHeight="1">
      <c r="A4" s="29" t="s">
        <v>32</v>
      </c>
      <c r="B4" s="30"/>
      <c r="C4" s="28">
        <v>11.0</v>
      </c>
      <c r="D4" s="4"/>
      <c r="E4" s="4"/>
      <c r="F4" s="5"/>
    </row>
    <row r="5" ht="15.75" customHeight="1">
      <c r="A5" s="31" t="s">
        <v>33</v>
      </c>
      <c r="B5" s="32"/>
      <c r="C5" s="33" t="s">
        <v>23</v>
      </c>
      <c r="D5" s="33" t="s">
        <v>24</v>
      </c>
      <c r="E5" s="33" t="s">
        <v>25</v>
      </c>
      <c r="F5" s="33" t="s">
        <v>26</v>
      </c>
    </row>
    <row r="6" ht="15.75" customHeight="1">
      <c r="A6" s="34"/>
      <c r="B6" s="35"/>
      <c r="C6" s="36">
        <f>COUNTIF(L10:L993,"Passed")</f>
        <v>2</v>
      </c>
      <c r="D6" s="36">
        <f>COUNTIF(M10:M993,"Failed")</f>
        <v>0</v>
      </c>
      <c r="E6" s="36">
        <f>COUNTIF(N10:N993,"Pending")</f>
        <v>0</v>
      </c>
      <c r="F6" s="36">
        <f>COUNTIF(L10:L993,"N/A")</f>
        <v>0</v>
      </c>
    </row>
    <row r="7" ht="15.75" customHeight="1"/>
    <row r="8" ht="15.75" customHeight="1"/>
    <row r="9" ht="15.75" customHeight="1">
      <c r="A9" s="37" t="s">
        <v>34</v>
      </c>
      <c r="B9" s="38" t="s">
        <v>35</v>
      </c>
      <c r="C9" s="39"/>
      <c r="D9" s="38" t="s">
        <v>36</v>
      </c>
      <c r="E9" s="39"/>
      <c r="F9" s="38" t="s">
        <v>37</v>
      </c>
      <c r="G9" s="39"/>
      <c r="H9" s="38" t="s">
        <v>38</v>
      </c>
      <c r="I9" s="39"/>
      <c r="J9" s="38" t="s">
        <v>39</v>
      </c>
      <c r="K9" s="39"/>
      <c r="L9" s="37" t="s">
        <v>40</v>
      </c>
      <c r="M9" s="37" t="s">
        <v>41</v>
      </c>
      <c r="N9" s="37" t="s">
        <v>42</v>
      </c>
      <c r="O9" s="38" t="s">
        <v>21</v>
      </c>
      <c r="P9" s="39"/>
      <c r="Q9" s="40"/>
      <c r="R9" s="40"/>
      <c r="S9" s="40"/>
      <c r="T9" s="40"/>
      <c r="U9" s="40"/>
      <c r="V9" s="40"/>
      <c r="W9" s="40"/>
      <c r="X9" s="40"/>
      <c r="Y9" s="40"/>
      <c r="Z9" s="40"/>
    </row>
    <row r="10" ht="15.75" customHeight="1">
      <c r="A10" s="41" t="str">
        <f t="shared" ref="A10:A11" si="1">IF(OR(B10&lt;&gt;"",D10&lt;&gt;""),"["&amp;TEXT($C$2,"##")&amp;"-"&amp;TEXT(ROW()-9,"##")&amp;"]","")</f>
        <v>[Dashboard-1]</v>
      </c>
      <c r="B10" s="42" t="s">
        <v>43</v>
      </c>
      <c r="C10" s="10"/>
      <c r="D10" s="43" t="s">
        <v>44</v>
      </c>
      <c r="E10" s="43"/>
      <c r="F10" s="42" t="s">
        <v>45</v>
      </c>
      <c r="G10" s="10"/>
      <c r="H10" s="44" t="s">
        <v>46</v>
      </c>
      <c r="I10" s="10"/>
      <c r="J10" s="44" t="s">
        <v>47</v>
      </c>
      <c r="K10" s="10"/>
      <c r="L10" s="45" t="s">
        <v>23</v>
      </c>
      <c r="M10" s="46">
        <v>44795.0</v>
      </c>
      <c r="N10" s="45" t="s">
        <v>48</v>
      </c>
      <c r="O10" s="44"/>
      <c r="P10" s="10"/>
      <c r="Q10" s="47"/>
      <c r="R10" s="47"/>
      <c r="S10" s="47"/>
      <c r="T10" s="47"/>
      <c r="U10" s="47"/>
      <c r="V10" s="47"/>
      <c r="W10" s="47"/>
      <c r="X10" s="47"/>
      <c r="Y10" s="47"/>
      <c r="Z10" s="47"/>
    </row>
    <row r="11" ht="15.75" customHeight="1">
      <c r="A11" s="41" t="str">
        <f t="shared" si="1"/>
        <v>[Dashboard-2]</v>
      </c>
      <c r="B11" s="42" t="s">
        <v>49</v>
      </c>
      <c r="C11" s="10"/>
      <c r="D11" s="43" t="s">
        <v>44</v>
      </c>
      <c r="E11" s="43"/>
      <c r="F11" s="42" t="s">
        <v>50</v>
      </c>
      <c r="G11" s="10"/>
      <c r="H11" s="44" t="s">
        <v>46</v>
      </c>
      <c r="I11" s="10"/>
      <c r="J11" s="44" t="s">
        <v>47</v>
      </c>
      <c r="K11" s="10"/>
      <c r="L11" s="45" t="s">
        <v>23</v>
      </c>
      <c r="M11" s="46">
        <v>44795.0</v>
      </c>
      <c r="N11" s="45" t="s">
        <v>48</v>
      </c>
      <c r="O11" s="44"/>
      <c r="P11" s="10"/>
      <c r="Q11" s="47"/>
      <c r="R11" s="47"/>
      <c r="S11" s="47"/>
      <c r="T11" s="47"/>
      <c r="U11" s="47"/>
      <c r="V11" s="47"/>
      <c r="W11" s="47"/>
      <c r="X11" s="47"/>
      <c r="Y11" s="47"/>
      <c r="Z11" s="47"/>
    </row>
    <row r="12" ht="15.75" customHeight="1">
      <c r="A12" s="48"/>
      <c r="B12" s="49"/>
      <c r="C12" s="50"/>
      <c r="D12" s="51"/>
      <c r="E12" s="26"/>
      <c r="F12" s="51"/>
      <c r="G12" s="26"/>
      <c r="H12" s="52"/>
      <c r="I12" s="10"/>
      <c r="J12" s="53"/>
      <c r="K12" s="10"/>
      <c r="L12" s="54"/>
      <c r="M12" s="55"/>
      <c r="N12" s="56"/>
      <c r="O12" s="52"/>
      <c r="P12" s="10"/>
      <c r="Q12" s="57"/>
      <c r="R12" s="57"/>
      <c r="S12" s="57"/>
      <c r="T12" s="57"/>
      <c r="U12" s="57"/>
      <c r="V12" s="57"/>
      <c r="W12" s="57"/>
      <c r="X12" s="57"/>
      <c r="Y12" s="57"/>
      <c r="Z12" s="57"/>
    </row>
    <row r="13" ht="15.75" customHeight="1">
      <c r="A13" s="48"/>
      <c r="B13" s="49"/>
      <c r="C13" s="50"/>
      <c r="D13" s="51"/>
      <c r="E13" s="26"/>
      <c r="F13" s="51"/>
      <c r="G13" s="26"/>
      <c r="H13" s="52"/>
      <c r="I13" s="10"/>
      <c r="J13" s="53"/>
      <c r="K13" s="10"/>
      <c r="L13" s="54"/>
      <c r="M13" s="55"/>
      <c r="N13" s="56"/>
      <c r="O13" s="52"/>
      <c r="P13" s="10"/>
      <c r="Q13" s="57"/>
      <c r="R13" s="57"/>
      <c r="S13" s="57"/>
      <c r="T13" s="57"/>
      <c r="U13" s="57"/>
      <c r="V13" s="57"/>
      <c r="W13" s="57"/>
      <c r="X13" s="57"/>
      <c r="Y13" s="57"/>
      <c r="Z13" s="57"/>
    </row>
    <row r="14" ht="15.75" customHeight="1">
      <c r="A14" s="48"/>
      <c r="B14" s="49"/>
      <c r="C14" s="50"/>
      <c r="D14" s="51"/>
      <c r="E14" s="26"/>
      <c r="F14" s="51"/>
      <c r="G14" s="26"/>
      <c r="H14" s="52"/>
      <c r="I14" s="10"/>
      <c r="J14" s="53"/>
      <c r="K14" s="10"/>
      <c r="L14" s="54"/>
      <c r="M14" s="55"/>
      <c r="N14" s="56"/>
      <c r="O14" s="52"/>
      <c r="P14" s="10"/>
      <c r="Q14" s="57"/>
      <c r="R14" s="57"/>
      <c r="S14" s="57"/>
      <c r="T14" s="57"/>
      <c r="U14" s="57"/>
      <c r="V14" s="57"/>
      <c r="W14" s="57"/>
      <c r="X14" s="57"/>
      <c r="Y14" s="57"/>
      <c r="Z14" s="57"/>
    </row>
    <row r="15" ht="15.75" customHeight="1">
      <c r="A15" s="48"/>
      <c r="B15" s="49"/>
      <c r="C15" s="50"/>
      <c r="D15" s="51"/>
      <c r="E15" s="26"/>
      <c r="F15" s="51"/>
      <c r="G15" s="26"/>
      <c r="H15" s="52"/>
      <c r="I15" s="10"/>
      <c r="J15" s="53"/>
      <c r="K15" s="10"/>
      <c r="L15" s="54"/>
      <c r="M15" s="55"/>
      <c r="N15" s="56"/>
      <c r="O15" s="52"/>
      <c r="P15" s="10"/>
      <c r="Q15" s="57"/>
      <c r="R15" s="57"/>
      <c r="S15" s="57"/>
      <c r="T15" s="57"/>
      <c r="U15" s="57"/>
      <c r="V15" s="57"/>
      <c r="W15" s="57"/>
      <c r="X15" s="57"/>
      <c r="Y15" s="57"/>
      <c r="Z15" s="57"/>
    </row>
    <row r="16" ht="15.75" customHeight="1">
      <c r="A16" s="48"/>
      <c r="B16" s="49"/>
      <c r="C16" s="50"/>
      <c r="D16" s="51"/>
      <c r="E16" s="26"/>
      <c r="F16" s="51"/>
      <c r="G16" s="26"/>
      <c r="H16" s="52"/>
      <c r="I16" s="10"/>
      <c r="J16" s="53"/>
      <c r="K16" s="10"/>
      <c r="L16" s="54"/>
      <c r="M16" s="55"/>
      <c r="N16" s="56"/>
      <c r="O16" s="52"/>
      <c r="P16" s="10"/>
      <c r="Q16" s="57"/>
      <c r="R16" s="57"/>
      <c r="S16" s="57"/>
      <c r="T16" s="57"/>
      <c r="U16" s="57"/>
      <c r="V16" s="57"/>
      <c r="W16" s="57"/>
      <c r="X16" s="57"/>
      <c r="Y16" s="57"/>
      <c r="Z16" s="57"/>
    </row>
    <row r="17" ht="15.75" customHeight="1">
      <c r="A17" s="48"/>
      <c r="B17" s="49"/>
      <c r="C17" s="50"/>
      <c r="D17" s="51"/>
      <c r="E17" s="26"/>
      <c r="F17" s="51"/>
      <c r="G17" s="26"/>
      <c r="H17" s="52"/>
      <c r="I17" s="10"/>
      <c r="J17" s="53"/>
      <c r="K17" s="10"/>
      <c r="L17" s="54"/>
      <c r="M17" s="55"/>
      <c r="N17" s="56"/>
      <c r="O17" s="52"/>
      <c r="P17" s="10"/>
      <c r="Q17" s="57"/>
      <c r="R17" s="57"/>
      <c r="S17" s="57"/>
      <c r="T17" s="57"/>
      <c r="U17" s="57"/>
      <c r="V17" s="57"/>
      <c r="W17" s="57"/>
      <c r="X17" s="57"/>
      <c r="Y17" s="57"/>
      <c r="Z17" s="57"/>
    </row>
    <row r="18" ht="15.75" customHeight="1">
      <c r="A18" s="48"/>
      <c r="B18" s="49"/>
      <c r="C18" s="50"/>
      <c r="D18" s="51"/>
      <c r="E18" s="26"/>
      <c r="F18" s="51"/>
      <c r="G18" s="26"/>
      <c r="H18" s="52"/>
      <c r="I18" s="10"/>
      <c r="J18" s="53"/>
      <c r="K18" s="10"/>
      <c r="L18" s="54"/>
      <c r="M18" s="55"/>
      <c r="N18" s="56"/>
      <c r="O18" s="52"/>
      <c r="P18" s="10"/>
      <c r="Q18" s="57"/>
      <c r="R18" s="57"/>
      <c r="S18" s="57"/>
      <c r="T18" s="57"/>
      <c r="U18" s="57"/>
      <c r="V18" s="57"/>
      <c r="W18" s="57"/>
      <c r="X18" s="57"/>
      <c r="Y18" s="57"/>
      <c r="Z18" s="57"/>
    </row>
    <row r="19" ht="15.75" customHeight="1">
      <c r="A19" s="48"/>
      <c r="B19" s="49"/>
      <c r="C19" s="50"/>
      <c r="D19" s="51"/>
      <c r="E19" s="26"/>
      <c r="F19" s="51"/>
      <c r="G19" s="26"/>
      <c r="H19" s="52"/>
      <c r="I19" s="10"/>
      <c r="J19" s="53"/>
      <c r="K19" s="10"/>
      <c r="L19" s="54"/>
      <c r="M19" s="55"/>
      <c r="N19" s="56"/>
      <c r="O19" s="52"/>
      <c r="P19" s="10"/>
      <c r="Q19" s="57"/>
      <c r="R19" s="57"/>
      <c r="S19" s="57"/>
      <c r="T19" s="57"/>
      <c r="U19" s="57"/>
      <c r="V19" s="57"/>
      <c r="W19" s="57"/>
      <c r="X19" s="57"/>
      <c r="Y19" s="57"/>
      <c r="Z19" s="57"/>
    </row>
    <row r="20" ht="15.75" customHeight="1">
      <c r="A20" s="48"/>
      <c r="B20" s="49"/>
      <c r="C20" s="50"/>
      <c r="D20" s="51"/>
      <c r="E20" s="26"/>
      <c r="F20" s="51"/>
      <c r="G20" s="26"/>
      <c r="H20" s="52"/>
      <c r="I20" s="10"/>
      <c r="J20" s="53"/>
      <c r="K20" s="10"/>
      <c r="L20" s="54"/>
      <c r="M20" s="55"/>
      <c r="N20" s="56"/>
      <c r="O20" s="52"/>
      <c r="P20" s="10"/>
      <c r="Q20" s="57"/>
      <c r="R20" s="57"/>
      <c r="S20" s="57"/>
      <c r="T20" s="57"/>
      <c r="U20" s="57"/>
      <c r="V20" s="57"/>
      <c r="W20" s="57"/>
      <c r="X20" s="57"/>
      <c r="Y20" s="57"/>
      <c r="Z20" s="57"/>
    </row>
    <row r="21" ht="15.75" customHeight="1">
      <c r="A21" s="48"/>
      <c r="B21" s="49"/>
      <c r="C21" s="50"/>
      <c r="D21" s="51"/>
      <c r="E21" s="26"/>
      <c r="F21" s="51"/>
      <c r="G21" s="26"/>
      <c r="H21" s="52"/>
      <c r="I21" s="10"/>
      <c r="J21" s="53"/>
      <c r="K21" s="10"/>
      <c r="L21" s="54"/>
      <c r="M21" s="55"/>
      <c r="N21" s="56"/>
      <c r="O21" s="52"/>
      <c r="P21" s="10"/>
      <c r="Q21" s="57"/>
      <c r="R21" s="57"/>
      <c r="S21" s="57"/>
      <c r="T21" s="57"/>
      <c r="U21" s="57"/>
      <c r="V21" s="57"/>
      <c r="W21" s="57"/>
      <c r="X21" s="57"/>
      <c r="Y21" s="57"/>
      <c r="Z21" s="57"/>
    </row>
    <row r="22" ht="15.75" customHeight="1">
      <c r="A22" s="48"/>
      <c r="B22" s="49"/>
      <c r="C22" s="50"/>
      <c r="D22" s="51"/>
      <c r="E22" s="26"/>
      <c r="F22" s="51"/>
      <c r="G22" s="26"/>
      <c r="H22" s="52"/>
      <c r="I22" s="10"/>
      <c r="J22" s="53"/>
      <c r="K22" s="10"/>
      <c r="L22" s="54"/>
      <c r="M22" s="55"/>
      <c r="N22" s="56"/>
      <c r="O22" s="52"/>
      <c r="P22" s="10"/>
      <c r="Q22" s="57"/>
      <c r="R22" s="57"/>
      <c r="S22" s="57"/>
      <c r="T22" s="57"/>
      <c r="U22" s="57"/>
      <c r="V22" s="57"/>
      <c r="W22" s="57"/>
      <c r="X22" s="57"/>
      <c r="Y22" s="57"/>
      <c r="Z22" s="57"/>
    </row>
    <row r="23" ht="15.75" customHeight="1">
      <c r="A23" s="48"/>
      <c r="B23" s="49"/>
      <c r="C23" s="50"/>
      <c r="D23" s="51"/>
      <c r="E23" s="26"/>
      <c r="F23" s="51"/>
      <c r="G23" s="26"/>
      <c r="H23" s="52"/>
      <c r="I23" s="10"/>
      <c r="J23" s="53"/>
      <c r="K23" s="10"/>
      <c r="L23" s="54"/>
      <c r="M23" s="55"/>
      <c r="N23" s="56"/>
      <c r="O23" s="52"/>
      <c r="P23" s="10"/>
      <c r="Q23" s="57"/>
      <c r="R23" s="57"/>
      <c r="S23" s="57"/>
      <c r="T23" s="57"/>
      <c r="U23" s="57"/>
      <c r="V23" s="57"/>
      <c r="W23" s="57"/>
      <c r="X23" s="57"/>
      <c r="Y23" s="57"/>
      <c r="Z23" s="57"/>
    </row>
    <row r="24" ht="15.75" customHeight="1">
      <c r="A24" s="48"/>
      <c r="B24" s="49"/>
      <c r="C24" s="50"/>
      <c r="D24" s="51"/>
      <c r="E24" s="26"/>
      <c r="F24" s="51"/>
      <c r="G24" s="26"/>
      <c r="H24" s="52"/>
      <c r="I24" s="10"/>
      <c r="J24" s="53"/>
      <c r="K24" s="10"/>
      <c r="L24" s="54"/>
      <c r="M24" s="55"/>
      <c r="N24" s="56"/>
      <c r="O24" s="52"/>
      <c r="P24" s="10"/>
      <c r="Q24" s="57"/>
      <c r="R24" s="57"/>
      <c r="S24" s="57"/>
      <c r="T24" s="57"/>
      <c r="U24" s="57"/>
      <c r="V24" s="57"/>
      <c r="W24" s="57"/>
      <c r="X24" s="57"/>
      <c r="Y24" s="57"/>
      <c r="Z24" s="57"/>
    </row>
    <row r="25" ht="15.75" customHeight="1">
      <c r="A25" s="48"/>
      <c r="B25" s="49"/>
      <c r="C25" s="50"/>
      <c r="D25" s="51"/>
      <c r="E25" s="26"/>
      <c r="F25" s="51"/>
      <c r="G25" s="26"/>
      <c r="H25" s="52"/>
      <c r="I25" s="10"/>
      <c r="J25" s="53"/>
      <c r="K25" s="10"/>
      <c r="L25" s="54"/>
      <c r="M25" s="55"/>
      <c r="N25" s="56"/>
      <c r="O25" s="52"/>
      <c r="P25" s="10"/>
      <c r="Q25" s="57"/>
      <c r="R25" s="57"/>
      <c r="S25" s="57"/>
      <c r="T25" s="57"/>
      <c r="U25" s="57"/>
      <c r="V25" s="57"/>
      <c r="W25" s="57"/>
      <c r="X25" s="57"/>
      <c r="Y25" s="57"/>
      <c r="Z25" s="57"/>
    </row>
    <row r="26" ht="15.75" customHeight="1">
      <c r="A26" s="48"/>
      <c r="B26" s="49"/>
      <c r="C26" s="50"/>
      <c r="D26" s="51"/>
      <c r="E26" s="26"/>
      <c r="F26" s="51"/>
      <c r="G26" s="26"/>
      <c r="H26" s="52"/>
      <c r="I26" s="10"/>
      <c r="J26" s="53"/>
      <c r="K26" s="10"/>
      <c r="L26" s="54"/>
      <c r="M26" s="55"/>
      <c r="N26" s="56"/>
      <c r="O26" s="52"/>
      <c r="P26" s="10"/>
      <c r="Q26" s="57"/>
      <c r="R26" s="57"/>
      <c r="S26" s="57"/>
      <c r="T26" s="57"/>
      <c r="U26" s="57"/>
      <c r="V26" s="57"/>
      <c r="W26" s="57"/>
      <c r="X26" s="57"/>
      <c r="Y26" s="57"/>
      <c r="Z26" s="57"/>
    </row>
    <row r="27" ht="15.75" customHeight="1">
      <c r="A27" s="48"/>
      <c r="B27" s="49"/>
      <c r="C27" s="50"/>
      <c r="D27" s="51"/>
      <c r="E27" s="26"/>
      <c r="F27" s="51"/>
      <c r="G27" s="26"/>
      <c r="H27" s="52"/>
      <c r="I27" s="10"/>
      <c r="J27" s="53"/>
      <c r="K27" s="10"/>
      <c r="L27" s="54"/>
      <c r="M27" s="55"/>
      <c r="N27" s="56"/>
      <c r="O27" s="52"/>
      <c r="P27" s="10"/>
      <c r="Q27" s="57"/>
      <c r="R27" s="57"/>
      <c r="S27" s="57"/>
      <c r="T27" s="57"/>
      <c r="U27" s="57"/>
      <c r="V27" s="57"/>
      <c r="W27" s="57"/>
      <c r="X27" s="57"/>
      <c r="Y27" s="57"/>
      <c r="Z27" s="57"/>
    </row>
    <row r="28" ht="15.75" customHeight="1">
      <c r="A28" s="48"/>
      <c r="B28" s="49"/>
      <c r="C28" s="50"/>
      <c r="D28" s="51"/>
      <c r="E28" s="26"/>
      <c r="F28" s="51"/>
      <c r="G28" s="26"/>
      <c r="H28" s="52"/>
      <c r="I28" s="10"/>
      <c r="J28" s="53"/>
      <c r="K28" s="10"/>
      <c r="L28" s="54"/>
      <c r="M28" s="55"/>
      <c r="N28" s="56"/>
      <c r="O28" s="52"/>
      <c r="P28" s="10"/>
      <c r="Q28" s="57"/>
      <c r="R28" s="57"/>
      <c r="S28" s="57"/>
      <c r="T28" s="57"/>
      <c r="U28" s="57"/>
      <c r="V28" s="57"/>
      <c r="W28" s="57"/>
      <c r="X28" s="57"/>
      <c r="Y28" s="57"/>
      <c r="Z28" s="57"/>
    </row>
    <row r="29" ht="15.75" customHeight="1">
      <c r="A29" s="45"/>
      <c r="B29" s="44"/>
      <c r="C29" s="10"/>
      <c r="D29" s="44"/>
      <c r="E29" s="10"/>
      <c r="F29" s="44"/>
      <c r="G29" s="10"/>
      <c r="H29" s="44"/>
      <c r="I29" s="10"/>
      <c r="J29" s="58"/>
      <c r="K29" s="10"/>
      <c r="L29" s="59"/>
      <c r="M29" s="46"/>
      <c r="N29" s="45"/>
      <c r="O29" s="44"/>
      <c r="P29" s="10"/>
    </row>
    <row r="30" ht="15.75" customHeight="1">
      <c r="A30" s="45"/>
      <c r="B30" s="44"/>
      <c r="C30" s="10"/>
      <c r="D30" s="44"/>
      <c r="E30" s="10"/>
      <c r="F30" s="44"/>
      <c r="G30" s="10"/>
      <c r="H30" s="44"/>
      <c r="I30" s="10"/>
      <c r="J30" s="58"/>
      <c r="K30" s="10"/>
      <c r="L30" s="59"/>
      <c r="M30" s="46"/>
      <c r="N30" s="45"/>
      <c r="O30" s="44"/>
      <c r="P30" s="10"/>
    </row>
    <row r="31" ht="15.75" customHeight="1">
      <c r="A31" s="45"/>
      <c r="B31" s="44"/>
      <c r="C31" s="10"/>
      <c r="D31" s="44"/>
      <c r="E31" s="10"/>
      <c r="F31" s="44"/>
      <c r="G31" s="10"/>
      <c r="H31" s="44"/>
      <c r="I31" s="10"/>
      <c r="J31" s="44"/>
      <c r="K31" s="10"/>
      <c r="L31" s="59"/>
      <c r="M31" s="46"/>
      <c r="N31" s="45"/>
      <c r="O31" s="44"/>
      <c r="P31" s="10"/>
    </row>
    <row r="32" ht="15.75" customHeight="1">
      <c r="A32" s="45"/>
      <c r="B32" s="44"/>
      <c r="C32" s="10"/>
      <c r="D32" s="44"/>
      <c r="E32" s="10"/>
      <c r="F32" s="44"/>
      <c r="G32" s="10"/>
      <c r="H32" s="44"/>
      <c r="I32" s="10"/>
      <c r="J32" s="44"/>
      <c r="K32" s="10"/>
      <c r="L32" s="59"/>
      <c r="M32" s="46"/>
      <c r="N32" s="45"/>
      <c r="O32" s="44"/>
      <c r="P32" s="10"/>
    </row>
    <row r="33" ht="15.75" customHeight="1">
      <c r="A33" s="45"/>
      <c r="B33" s="44"/>
      <c r="C33" s="10"/>
      <c r="D33" s="44"/>
      <c r="E33" s="10"/>
      <c r="F33" s="44"/>
      <c r="G33" s="10"/>
      <c r="H33" s="44"/>
      <c r="I33" s="10"/>
      <c r="J33" s="58"/>
      <c r="K33" s="10"/>
      <c r="L33" s="59"/>
      <c r="M33" s="46"/>
      <c r="N33" s="45"/>
      <c r="O33" s="44"/>
      <c r="P33" s="10"/>
    </row>
    <row r="34" ht="15.75" customHeight="1">
      <c r="A34" s="45"/>
      <c r="B34" s="44"/>
      <c r="C34" s="10"/>
      <c r="D34" s="44"/>
      <c r="E34" s="10"/>
      <c r="F34" s="44"/>
      <c r="G34" s="10"/>
      <c r="H34" s="44"/>
      <c r="I34" s="10"/>
      <c r="J34" s="44"/>
      <c r="K34" s="10"/>
      <c r="L34" s="59"/>
      <c r="M34" s="46"/>
      <c r="N34" s="45"/>
      <c r="O34" s="44"/>
      <c r="P34" s="10"/>
    </row>
    <row r="35" ht="15.75" customHeight="1">
      <c r="A35" s="45"/>
      <c r="B35" s="44"/>
      <c r="C35" s="10"/>
      <c r="D35" s="44"/>
      <c r="E35" s="10"/>
      <c r="F35" s="44"/>
      <c r="G35" s="10"/>
      <c r="H35" s="44"/>
      <c r="I35" s="10"/>
      <c r="J35" s="58"/>
      <c r="K35" s="10"/>
      <c r="L35" s="59"/>
      <c r="M35" s="46"/>
      <c r="N35" s="45"/>
      <c r="O35" s="44"/>
      <c r="P35" s="10"/>
    </row>
    <row r="36" ht="15.75" customHeight="1">
      <c r="A36" s="45"/>
      <c r="B36" s="44"/>
      <c r="C36" s="10"/>
      <c r="D36" s="44"/>
      <c r="E36" s="10"/>
      <c r="F36" s="44"/>
      <c r="G36" s="10"/>
      <c r="H36" s="44"/>
      <c r="I36" s="10"/>
      <c r="J36" s="44"/>
      <c r="K36" s="10"/>
      <c r="L36" s="59"/>
      <c r="M36" s="46"/>
      <c r="N36" s="45"/>
      <c r="O36" s="44"/>
      <c r="P36" s="10"/>
    </row>
    <row r="37" ht="15.75" customHeight="1">
      <c r="A37" s="45"/>
      <c r="B37" s="44"/>
      <c r="C37" s="10"/>
      <c r="D37" s="44"/>
      <c r="E37" s="10"/>
      <c r="F37" s="44"/>
      <c r="G37" s="10"/>
      <c r="H37" s="44"/>
      <c r="I37" s="10"/>
      <c r="J37" s="44"/>
      <c r="K37" s="10"/>
      <c r="L37" s="59"/>
      <c r="M37" s="46"/>
      <c r="N37" s="45"/>
      <c r="O37" s="44"/>
      <c r="P37" s="10"/>
    </row>
    <row r="38" ht="15.75" customHeight="1">
      <c r="A38" s="45"/>
      <c r="B38" s="44"/>
      <c r="C38" s="10"/>
      <c r="D38" s="44"/>
      <c r="E38" s="10"/>
      <c r="F38" s="44"/>
      <c r="G38" s="10"/>
      <c r="H38" s="44"/>
      <c r="I38" s="10"/>
      <c r="J38" s="44"/>
      <c r="K38" s="10"/>
      <c r="L38" s="59"/>
      <c r="M38" s="46"/>
      <c r="N38" s="45"/>
      <c r="O38" s="44"/>
      <c r="P38" s="10"/>
    </row>
    <row r="39" ht="15.75" customHeight="1">
      <c r="A39" s="45"/>
      <c r="B39" s="44"/>
      <c r="C39" s="10"/>
      <c r="D39" s="44"/>
      <c r="E39" s="10"/>
      <c r="F39" s="44"/>
      <c r="G39" s="10"/>
      <c r="H39" s="44"/>
      <c r="I39" s="10"/>
      <c r="J39" s="58"/>
      <c r="K39" s="10"/>
      <c r="L39" s="59"/>
      <c r="M39" s="46"/>
      <c r="N39" s="45"/>
      <c r="O39" s="44"/>
      <c r="P39" s="10"/>
    </row>
    <row r="40" ht="15.75" customHeight="1">
      <c r="A40" s="45"/>
      <c r="B40" s="44"/>
      <c r="C40" s="10"/>
      <c r="D40" s="44"/>
      <c r="E40" s="10"/>
      <c r="F40" s="44"/>
      <c r="G40" s="10"/>
      <c r="H40" s="44"/>
      <c r="I40" s="10"/>
      <c r="J40" s="44"/>
      <c r="K40" s="10"/>
      <c r="L40" s="59"/>
      <c r="M40" s="46"/>
      <c r="N40" s="45"/>
      <c r="O40" s="44"/>
      <c r="P40" s="10"/>
    </row>
    <row r="41" ht="15.75" customHeight="1">
      <c r="A41" s="45"/>
      <c r="B41" s="44"/>
      <c r="C41" s="10"/>
      <c r="D41" s="44"/>
      <c r="E41" s="10"/>
      <c r="F41" s="44"/>
      <c r="G41" s="10"/>
      <c r="H41" s="44"/>
      <c r="I41" s="10"/>
      <c r="J41" s="44"/>
      <c r="K41" s="10"/>
      <c r="L41" s="59"/>
      <c r="M41" s="46"/>
      <c r="N41" s="45"/>
      <c r="O41" s="44"/>
      <c r="P41" s="10"/>
    </row>
    <row r="42" ht="15.75" customHeight="1">
      <c r="A42" s="45"/>
      <c r="B42" s="44"/>
      <c r="C42" s="10"/>
      <c r="D42" s="44"/>
      <c r="E42" s="10"/>
      <c r="F42" s="44"/>
      <c r="G42" s="10"/>
      <c r="H42" s="44"/>
      <c r="I42" s="10"/>
      <c r="J42" s="58"/>
      <c r="K42" s="10"/>
      <c r="L42" s="59"/>
      <c r="M42" s="46"/>
      <c r="N42" s="45"/>
      <c r="O42" s="44"/>
      <c r="P42" s="10"/>
    </row>
    <row r="43" ht="15.75" customHeight="1">
      <c r="A43" s="45"/>
      <c r="B43" s="44"/>
      <c r="C43" s="10"/>
      <c r="D43" s="44"/>
      <c r="E43" s="10"/>
      <c r="F43" s="44"/>
      <c r="G43" s="10"/>
      <c r="H43" s="44"/>
      <c r="I43" s="10"/>
      <c r="J43" s="58"/>
      <c r="K43" s="10"/>
      <c r="L43" s="59"/>
      <c r="M43" s="46"/>
      <c r="N43" s="45"/>
      <c r="O43" s="44"/>
      <c r="P43" s="10"/>
    </row>
    <row r="44" ht="15.75" customHeight="1">
      <c r="A44" s="45"/>
      <c r="B44" s="44"/>
      <c r="C44" s="10"/>
      <c r="D44" s="44"/>
      <c r="E44" s="10"/>
      <c r="F44" s="44"/>
      <c r="G44" s="10"/>
      <c r="H44" s="44"/>
      <c r="I44" s="10"/>
      <c r="J44" s="44"/>
      <c r="K44" s="10"/>
      <c r="L44" s="59"/>
      <c r="M44" s="46"/>
      <c r="N44" s="45"/>
      <c r="O44" s="44"/>
      <c r="P44" s="10"/>
    </row>
    <row r="45" ht="15.75" customHeight="1">
      <c r="A45" s="45"/>
      <c r="B45" s="44"/>
      <c r="C45" s="10"/>
      <c r="D45" s="44"/>
      <c r="E45" s="10"/>
      <c r="F45" s="44"/>
      <c r="G45" s="10"/>
      <c r="H45" s="44"/>
      <c r="I45" s="10"/>
      <c r="J45" s="44"/>
      <c r="K45" s="10"/>
      <c r="L45" s="59"/>
      <c r="M45" s="46"/>
      <c r="N45" s="45"/>
      <c r="O45" s="44"/>
      <c r="P45" s="10"/>
    </row>
    <row r="46" ht="15.75" customHeight="1">
      <c r="A46" s="45"/>
      <c r="B46" s="44"/>
      <c r="C46" s="10"/>
      <c r="D46" s="44"/>
      <c r="E46" s="10"/>
      <c r="F46" s="44"/>
      <c r="G46" s="10"/>
      <c r="H46" s="44"/>
      <c r="I46" s="10"/>
      <c r="J46" s="44"/>
      <c r="K46" s="10"/>
      <c r="L46" s="59"/>
      <c r="M46" s="46"/>
      <c r="N46" s="45"/>
      <c r="O46" s="44"/>
      <c r="P46" s="10"/>
    </row>
    <row r="47" ht="15.75" customHeight="1">
      <c r="A47" s="45"/>
      <c r="B47" s="60"/>
      <c r="C47" s="61"/>
      <c r="D47" s="44"/>
      <c r="E47" s="10"/>
      <c r="F47" s="44"/>
      <c r="G47" s="10"/>
      <c r="H47" s="44"/>
      <c r="I47" s="10"/>
      <c r="J47" s="58"/>
      <c r="K47" s="10"/>
      <c r="L47" s="59"/>
      <c r="M47" s="46"/>
      <c r="N47" s="45"/>
      <c r="O47" s="44"/>
      <c r="P47" s="10"/>
    </row>
    <row r="48" ht="15.75" customHeight="1">
      <c r="A48" s="45"/>
      <c r="B48" s="44"/>
      <c r="C48" s="10"/>
      <c r="D48" s="44"/>
      <c r="E48" s="10"/>
      <c r="F48" s="44"/>
      <c r="G48" s="10"/>
      <c r="H48" s="44"/>
      <c r="I48" s="10"/>
      <c r="J48" s="44"/>
      <c r="K48" s="10"/>
      <c r="L48" s="59"/>
      <c r="M48" s="46"/>
      <c r="N48" s="45"/>
      <c r="O48" s="44"/>
      <c r="P48" s="10"/>
    </row>
    <row r="49" ht="15.75" customHeight="1">
      <c r="A49" s="45"/>
      <c r="B49" s="44"/>
      <c r="C49" s="10"/>
      <c r="D49" s="44"/>
      <c r="E49" s="10"/>
      <c r="F49" s="44"/>
      <c r="G49" s="10"/>
      <c r="H49" s="44"/>
      <c r="I49" s="10"/>
      <c r="J49" s="44"/>
      <c r="K49" s="10"/>
      <c r="L49" s="59"/>
      <c r="M49" s="46"/>
      <c r="N49" s="45"/>
      <c r="O49" s="44"/>
      <c r="P49" s="10"/>
    </row>
    <row r="50" ht="15.75" customHeight="1">
      <c r="A50" s="45"/>
      <c r="B50" s="44"/>
      <c r="C50" s="10"/>
      <c r="D50" s="44"/>
      <c r="E50" s="10"/>
      <c r="F50" s="44"/>
      <c r="G50" s="10"/>
      <c r="H50" s="44"/>
      <c r="I50" s="10"/>
      <c r="J50" s="58"/>
      <c r="K50" s="10"/>
      <c r="L50" s="59"/>
      <c r="M50" s="46"/>
      <c r="N50" s="45"/>
      <c r="O50" s="44"/>
      <c r="P50" s="10"/>
    </row>
    <row r="51" ht="15.75" customHeight="1">
      <c r="A51" s="45"/>
      <c r="B51" s="44"/>
      <c r="C51" s="10"/>
      <c r="D51" s="62"/>
      <c r="E51" s="45"/>
      <c r="F51" s="44"/>
      <c r="G51" s="10"/>
      <c r="H51" s="44"/>
      <c r="I51" s="10"/>
      <c r="J51" s="44"/>
      <c r="K51" s="10"/>
      <c r="L51" s="59"/>
      <c r="M51" s="46"/>
      <c r="N51" s="45"/>
      <c r="O51" s="44"/>
      <c r="P51" s="10"/>
    </row>
    <row r="52" ht="15.75" customHeight="1">
      <c r="A52" s="45"/>
      <c r="B52" s="44"/>
      <c r="C52" s="10"/>
      <c r="D52" s="44"/>
      <c r="E52" s="10"/>
      <c r="F52" s="44"/>
      <c r="G52" s="10"/>
      <c r="H52" s="44"/>
      <c r="I52" s="10"/>
      <c r="J52" s="44"/>
      <c r="K52" s="10"/>
      <c r="L52" s="59"/>
      <c r="M52" s="46"/>
      <c r="N52" s="45"/>
      <c r="O52" s="44"/>
      <c r="P52" s="10"/>
    </row>
    <row r="53" ht="15.75" customHeight="1">
      <c r="A53" s="45"/>
      <c r="B53" s="44"/>
      <c r="C53" s="10"/>
      <c r="D53" s="44"/>
      <c r="E53" s="10"/>
      <c r="F53" s="44"/>
      <c r="G53" s="10"/>
      <c r="H53" s="44"/>
      <c r="I53" s="10"/>
      <c r="J53" s="44"/>
      <c r="K53" s="10"/>
      <c r="L53" s="59"/>
      <c r="M53" s="46"/>
      <c r="N53" s="45"/>
      <c r="O53" s="44"/>
      <c r="P53" s="10"/>
    </row>
    <row r="54" ht="15.75" customHeight="1">
      <c r="A54" s="45"/>
      <c r="B54" s="44"/>
      <c r="C54" s="10"/>
      <c r="D54" s="44"/>
      <c r="E54" s="10"/>
      <c r="F54" s="44"/>
      <c r="G54" s="10"/>
      <c r="H54" s="44"/>
      <c r="I54" s="10"/>
      <c r="J54" s="58"/>
      <c r="K54" s="10"/>
      <c r="L54" s="59"/>
      <c r="M54" s="46"/>
      <c r="N54" s="45"/>
      <c r="O54" s="44"/>
      <c r="P54" s="10"/>
    </row>
    <row r="55" ht="15.75" customHeight="1">
      <c r="A55" s="45"/>
      <c r="B55" s="44"/>
      <c r="C55" s="10"/>
      <c r="D55" s="44"/>
      <c r="E55" s="10"/>
      <c r="F55" s="44"/>
      <c r="G55" s="10"/>
      <c r="H55" s="44"/>
      <c r="I55" s="10"/>
      <c r="J55" s="44"/>
      <c r="K55" s="10"/>
      <c r="L55" s="59"/>
      <c r="M55" s="46"/>
      <c r="N55" s="45"/>
      <c r="O55" s="44"/>
      <c r="P55" s="10"/>
    </row>
    <row r="56" ht="15.75" customHeight="1">
      <c r="A56" s="45"/>
      <c r="B56" s="44"/>
      <c r="C56" s="10"/>
      <c r="D56" s="44"/>
      <c r="E56" s="10"/>
      <c r="F56" s="44"/>
      <c r="G56" s="10"/>
      <c r="H56" s="44"/>
      <c r="I56" s="10"/>
      <c r="J56" s="44"/>
      <c r="K56" s="10"/>
      <c r="L56" s="59"/>
      <c r="M56" s="46"/>
      <c r="N56" s="45"/>
      <c r="O56" s="44"/>
      <c r="P56" s="10"/>
    </row>
    <row r="57" ht="15.75" customHeight="1">
      <c r="A57" s="45"/>
      <c r="B57" s="44"/>
      <c r="C57" s="10"/>
      <c r="D57" s="44"/>
      <c r="E57" s="10"/>
      <c r="F57" s="44"/>
      <c r="G57" s="10"/>
      <c r="H57" s="44"/>
      <c r="I57" s="10"/>
      <c r="J57" s="44"/>
      <c r="K57" s="10"/>
      <c r="L57" s="59"/>
      <c r="M57" s="46"/>
      <c r="N57" s="45"/>
      <c r="O57" s="44"/>
      <c r="P57" s="10"/>
    </row>
    <row r="58" ht="15.75" customHeight="1">
      <c r="A58" s="45"/>
      <c r="B58" s="44"/>
      <c r="C58" s="10"/>
      <c r="D58" s="44"/>
      <c r="E58" s="10"/>
      <c r="F58" s="44"/>
      <c r="G58" s="10"/>
      <c r="H58" s="44"/>
      <c r="I58" s="10"/>
      <c r="J58" s="58"/>
      <c r="K58" s="10"/>
      <c r="L58" s="59"/>
      <c r="M58" s="46"/>
      <c r="N58" s="45"/>
      <c r="O58" s="44"/>
      <c r="P58" s="10"/>
    </row>
    <row r="59" ht="15.75" customHeight="1">
      <c r="A59" s="45"/>
      <c r="B59" s="44"/>
      <c r="C59" s="10"/>
      <c r="D59" s="44"/>
      <c r="E59" s="10"/>
      <c r="F59" s="44"/>
      <c r="G59" s="10"/>
      <c r="H59" s="44"/>
      <c r="I59" s="10"/>
      <c r="J59" s="44"/>
      <c r="K59" s="10"/>
      <c r="L59" s="59"/>
      <c r="M59" s="46"/>
      <c r="N59" s="45"/>
      <c r="O59" s="44"/>
      <c r="P59" s="10"/>
    </row>
    <row r="60" ht="15.75" customHeight="1">
      <c r="A60" s="45"/>
      <c r="B60" s="44"/>
      <c r="C60" s="10"/>
      <c r="D60" s="44"/>
      <c r="E60" s="10"/>
      <c r="F60" s="44"/>
      <c r="G60" s="10"/>
      <c r="H60" s="44"/>
      <c r="I60" s="10"/>
      <c r="J60" s="44"/>
      <c r="K60" s="10"/>
      <c r="L60" s="59"/>
      <c r="M60" s="46"/>
      <c r="N60" s="45"/>
      <c r="O60" s="44"/>
      <c r="P60" s="10"/>
    </row>
    <row r="61" ht="15.75" customHeight="1">
      <c r="A61" s="45"/>
      <c r="B61" s="44"/>
      <c r="C61" s="10"/>
      <c r="D61" s="44"/>
      <c r="E61" s="10"/>
      <c r="F61" s="44"/>
      <c r="G61" s="10"/>
      <c r="H61" s="44"/>
      <c r="I61" s="10"/>
      <c r="J61" s="44"/>
      <c r="K61" s="10"/>
      <c r="L61" s="59"/>
      <c r="M61" s="46"/>
      <c r="N61" s="45"/>
      <c r="O61" s="44"/>
      <c r="P61" s="10"/>
    </row>
    <row r="62" ht="15.75" customHeight="1">
      <c r="A62" s="45"/>
      <c r="B62" s="44"/>
      <c r="C62" s="10"/>
      <c r="D62" s="44"/>
      <c r="E62" s="10"/>
      <c r="F62" s="44"/>
      <c r="G62" s="10"/>
      <c r="H62" s="44"/>
      <c r="I62" s="10"/>
      <c r="J62" s="44"/>
      <c r="K62" s="10"/>
      <c r="L62" s="59"/>
      <c r="M62" s="46"/>
      <c r="N62" s="45"/>
      <c r="O62" s="44"/>
      <c r="P62" s="10"/>
    </row>
    <row r="63" ht="15.75" customHeight="1">
      <c r="A63" s="45"/>
      <c r="B63" s="44"/>
      <c r="C63" s="10"/>
      <c r="D63" s="44"/>
      <c r="E63" s="10"/>
      <c r="F63" s="63"/>
      <c r="G63" s="45"/>
      <c r="H63" s="44"/>
      <c r="I63" s="10"/>
      <c r="J63" s="44"/>
      <c r="K63" s="10"/>
      <c r="L63" s="59"/>
      <c r="M63" s="46"/>
      <c r="N63" s="45"/>
      <c r="O63" s="44"/>
      <c r="P63" s="10"/>
    </row>
    <row r="64" ht="15.75" customHeight="1">
      <c r="A64" s="45"/>
      <c r="B64" s="44"/>
      <c r="C64" s="10"/>
      <c r="D64" s="44"/>
      <c r="E64" s="10"/>
      <c r="F64" s="44"/>
      <c r="G64" s="10"/>
      <c r="H64" s="44"/>
      <c r="I64" s="10"/>
      <c r="J64" s="58"/>
      <c r="K64" s="10"/>
      <c r="L64" s="59"/>
      <c r="M64" s="46"/>
      <c r="N64" s="45"/>
      <c r="O64" s="44"/>
      <c r="P64" s="10"/>
    </row>
    <row r="65" ht="15.75" customHeight="1">
      <c r="A65" s="45"/>
      <c r="B65" s="44"/>
      <c r="C65" s="10"/>
      <c r="D65" s="44"/>
      <c r="E65" s="10"/>
      <c r="F65" s="44"/>
      <c r="G65" s="10"/>
      <c r="H65" s="44"/>
      <c r="I65" s="10"/>
      <c r="J65" s="44"/>
      <c r="K65" s="10"/>
      <c r="L65" s="59"/>
      <c r="M65" s="46"/>
      <c r="N65" s="45"/>
      <c r="O65" s="44"/>
      <c r="P65" s="10"/>
    </row>
    <row r="66" ht="15.75" customHeight="1">
      <c r="A66" s="45"/>
      <c r="B66" s="44"/>
      <c r="C66" s="10"/>
      <c r="D66" s="44"/>
      <c r="E66" s="10"/>
      <c r="F66" s="44"/>
      <c r="G66" s="10"/>
      <c r="H66" s="44"/>
      <c r="I66" s="10"/>
      <c r="J66" s="44"/>
      <c r="K66" s="10"/>
      <c r="L66" s="59"/>
      <c r="M66" s="46"/>
      <c r="N66" s="45"/>
      <c r="O66" s="44"/>
      <c r="P66" s="10"/>
    </row>
    <row r="67" ht="15.75" customHeight="1">
      <c r="A67" s="45"/>
      <c r="B67" s="44"/>
      <c r="C67" s="10"/>
      <c r="D67" s="44"/>
      <c r="E67" s="10"/>
      <c r="F67" s="44"/>
      <c r="G67" s="10"/>
      <c r="H67" s="44"/>
      <c r="I67" s="10"/>
      <c r="J67" s="58"/>
      <c r="K67" s="10"/>
      <c r="L67" s="59"/>
      <c r="M67" s="46"/>
      <c r="N67" s="45"/>
      <c r="O67" s="44"/>
      <c r="P67" s="10"/>
    </row>
    <row r="68" ht="15.75" customHeight="1">
      <c r="A68" s="45"/>
      <c r="B68" s="44"/>
      <c r="C68" s="10"/>
      <c r="D68" s="44"/>
      <c r="E68" s="10"/>
      <c r="F68" s="44"/>
      <c r="G68" s="10"/>
      <c r="H68" s="44"/>
      <c r="I68" s="10"/>
      <c r="J68" s="44"/>
      <c r="K68" s="10"/>
      <c r="L68" s="59"/>
      <c r="M68" s="46"/>
      <c r="N68" s="45"/>
      <c r="O68" s="44"/>
      <c r="P68" s="10"/>
    </row>
    <row r="69" ht="15.75" customHeight="1">
      <c r="A69" s="45"/>
      <c r="B69" s="44"/>
      <c r="C69" s="10"/>
      <c r="D69" s="44"/>
      <c r="E69" s="10"/>
      <c r="F69" s="44"/>
      <c r="G69" s="10"/>
      <c r="H69" s="44"/>
      <c r="I69" s="10"/>
      <c r="J69" s="44"/>
      <c r="K69" s="10"/>
      <c r="L69" s="59"/>
      <c r="M69" s="46"/>
      <c r="N69" s="45"/>
      <c r="O69" s="44"/>
      <c r="P69" s="10"/>
    </row>
    <row r="70" ht="15.75" customHeight="1">
      <c r="A70" s="45"/>
      <c r="B70" s="44"/>
      <c r="C70" s="10"/>
      <c r="D70" s="44"/>
      <c r="E70" s="10"/>
      <c r="F70" s="64"/>
      <c r="G70" s="45"/>
      <c r="H70" s="44"/>
      <c r="I70" s="10"/>
      <c r="J70" s="44"/>
      <c r="K70" s="10"/>
      <c r="L70" s="59"/>
      <c r="M70" s="46"/>
      <c r="N70" s="45"/>
      <c r="O70" s="44"/>
      <c r="P70" s="10"/>
    </row>
    <row r="71" ht="15.75" customHeight="1">
      <c r="A71" s="45"/>
      <c r="B71" s="44"/>
      <c r="C71" s="10"/>
      <c r="D71" s="44"/>
      <c r="E71" s="10"/>
      <c r="F71" s="44"/>
      <c r="G71" s="10"/>
      <c r="H71" s="44"/>
      <c r="I71" s="10"/>
      <c r="J71" s="44"/>
      <c r="K71" s="10"/>
      <c r="L71" s="59"/>
      <c r="M71" s="46"/>
      <c r="N71" s="45"/>
      <c r="O71" s="44"/>
      <c r="P71" s="10"/>
    </row>
    <row r="72" ht="15.75" customHeight="1">
      <c r="A72" s="45"/>
      <c r="B72" s="44"/>
      <c r="C72" s="10"/>
      <c r="D72" s="44"/>
      <c r="E72" s="10"/>
      <c r="F72" s="44"/>
      <c r="G72" s="10"/>
      <c r="H72" s="44"/>
      <c r="I72" s="10"/>
      <c r="J72" s="58"/>
      <c r="K72" s="10"/>
      <c r="L72" s="59"/>
      <c r="M72" s="46"/>
      <c r="N72" s="45"/>
      <c r="O72" s="44"/>
      <c r="P72" s="10"/>
    </row>
    <row r="73" ht="15.75" customHeight="1">
      <c r="A73" s="45"/>
      <c r="B73" s="44"/>
      <c r="C73" s="10"/>
      <c r="D73" s="44"/>
      <c r="E73" s="10"/>
      <c r="F73" s="44"/>
      <c r="G73" s="10"/>
      <c r="H73" s="44"/>
      <c r="I73" s="10"/>
      <c r="J73" s="44"/>
      <c r="K73" s="10"/>
      <c r="L73" s="59"/>
      <c r="M73" s="46"/>
      <c r="N73" s="45"/>
      <c r="O73" s="44"/>
      <c r="P73" s="10"/>
    </row>
    <row r="74" ht="15.75" customHeight="1">
      <c r="A74" s="45"/>
      <c r="B74" s="44"/>
      <c r="C74" s="10"/>
      <c r="D74" s="44"/>
      <c r="E74" s="10"/>
      <c r="F74" s="44"/>
      <c r="G74" s="10"/>
      <c r="H74" s="44"/>
      <c r="I74" s="10"/>
      <c r="J74" s="44"/>
      <c r="K74" s="10"/>
      <c r="L74" s="59"/>
      <c r="M74" s="46"/>
      <c r="N74" s="45"/>
      <c r="O74" s="44"/>
      <c r="P74" s="10"/>
    </row>
    <row r="75" ht="15.75" customHeight="1">
      <c r="A75" s="45"/>
      <c r="B75" s="44"/>
      <c r="C75" s="10"/>
      <c r="D75" s="44"/>
      <c r="E75" s="10"/>
      <c r="F75" s="44"/>
      <c r="G75" s="10"/>
      <c r="H75" s="44"/>
      <c r="I75" s="10"/>
      <c r="J75" s="44"/>
      <c r="K75" s="10"/>
      <c r="L75" s="59"/>
      <c r="M75" s="46"/>
      <c r="N75" s="45"/>
      <c r="O75" s="44"/>
      <c r="P75" s="10"/>
    </row>
    <row r="76" ht="15.75" customHeight="1">
      <c r="A76" s="45"/>
      <c r="B76" s="44"/>
      <c r="C76" s="10"/>
      <c r="D76" s="44"/>
      <c r="E76" s="10"/>
      <c r="F76" s="44"/>
      <c r="G76" s="10"/>
      <c r="H76" s="44"/>
      <c r="I76" s="10"/>
      <c r="J76" s="44"/>
      <c r="K76" s="10"/>
      <c r="L76" s="59"/>
      <c r="M76" s="46"/>
      <c r="N76" s="45"/>
      <c r="O76" s="44"/>
      <c r="P76" s="10"/>
    </row>
    <row r="77" ht="15.75" customHeight="1">
      <c r="A77" s="45"/>
      <c r="B77" s="44"/>
      <c r="C77" s="10"/>
      <c r="D77" s="44"/>
      <c r="E77" s="10"/>
      <c r="F77" s="44"/>
      <c r="G77" s="10"/>
      <c r="H77" s="44"/>
      <c r="I77" s="10"/>
      <c r="J77" s="58"/>
      <c r="K77" s="10"/>
      <c r="L77" s="59"/>
      <c r="M77" s="46"/>
      <c r="N77" s="45"/>
      <c r="O77" s="44"/>
      <c r="P77" s="10"/>
    </row>
    <row r="78" ht="15.75" customHeight="1">
      <c r="A78" s="45"/>
      <c r="B78" s="44"/>
      <c r="C78" s="10"/>
      <c r="D78" s="44"/>
      <c r="E78" s="10"/>
      <c r="F78" s="44"/>
      <c r="G78" s="10"/>
      <c r="H78" s="44"/>
      <c r="I78" s="10"/>
      <c r="J78" s="58"/>
      <c r="K78" s="10"/>
      <c r="L78" s="59"/>
      <c r="M78" s="46"/>
      <c r="N78" s="45"/>
      <c r="O78" s="44"/>
      <c r="P78" s="10"/>
    </row>
    <row r="79" ht="15.75" customHeight="1">
      <c r="A79" s="45"/>
      <c r="B79" s="44"/>
      <c r="C79" s="10"/>
      <c r="D79" s="44"/>
      <c r="E79" s="10"/>
      <c r="F79" s="44"/>
      <c r="G79" s="10"/>
      <c r="H79" s="44"/>
      <c r="I79" s="10"/>
      <c r="J79" s="44"/>
      <c r="K79" s="10"/>
      <c r="L79" s="59"/>
      <c r="M79" s="46"/>
      <c r="N79" s="45"/>
      <c r="O79" s="44"/>
      <c r="P79" s="10"/>
    </row>
    <row r="80" ht="15.75" customHeight="1">
      <c r="A80" s="45"/>
      <c r="B80" s="44"/>
      <c r="C80" s="10"/>
      <c r="D80" s="44"/>
      <c r="E80" s="10"/>
      <c r="F80" s="44"/>
      <c r="G80" s="10"/>
      <c r="H80" s="44"/>
      <c r="I80" s="10"/>
      <c r="J80" s="44"/>
      <c r="K80" s="10"/>
      <c r="L80" s="59"/>
      <c r="M80" s="46"/>
      <c r="N80" s="45"/>
      <c r="O80" s="44"/>
      <c r="P80" s="10"/>
    </row>
    <row r="81" ht="15.75" customHeight="1">
      <c r="A81" s="45"/>
      <c r="B81" s="44"/>
      <c r="C81" s="10"/>
      <c r="D81" s="44"/>
      <c r="E81" s="10"/>
      <c r="F81" s="44"/>
      <c r="G81" s="10"/>
      <c r="H81" s="44"/>
      <c r="I81" s="10"/>
      <c r="J81" s="58"/>
      <c r="K81" s="10"/>
      <c r="L81" s="59"/>
      <c r="M81" s="46"/>
      <c r="N81" s="45"/>
      <c r="O81" s="44"/>
      <c r="P81" s="10"/>
    </row>
    <row r="82" ht="15.75" customHeight="1">
      <c r="A82" s="45"/>
      <c r="B82" s="44"/>
      <c r="C82" s="10"/>
      <c r="D82" s="44"/>
      <c r="E82" s="10"/>
      <c r="F82" s="44"/>
      <c r="G82" s="10"/>
      <c r="H82" s="44"/>
      <c r="I82" s="10"/>
      <c r="J82" s="44"/>
      <c r="K82" s="10"/>
      <c r="L82" s="59"/>
      <c r="M82" s="46"/>
      <c r="N82" s="45"/>
      <c r="O82" s="44"/>
      <c r="P82" s="10"/>
    </row>
    <row r="83" ht="15.75" customHeight="1">
      <c r="A83" s="45"/>
      <c r="B83" s="44"/>
      <c r="C83" s="10"/>
      <c r="D83" s="44"/>
      <c r="E83" s="10"/>
      <c r="F83" s="44"/>
      <c r="G83" s="10"/>
      <c r="H83" s="44"/>
      <c r="I83" s="10"/>
      <c r="J83" s="58"/>
      <c r="K83" s="10"/>
      <c r="L83" s="59"/>
      <c r="M83" s="46"/>
      <c r="N83" s="45"/>
      <c r="O83" s="44"/>
      <c r="P83" s="10"/>
    </row>
    <row r="84" ht="15.75" customHeight="1">
      <c r="A84" s="45"/>
      <c r="B84" s="44"/>
      <c r="C84" s="10"/>
      <c r="D84" s="44"/>
      <c r="E84" s="10"/>
      <c r="F84" s="44"/>
      <c r="G84" s="10"/>
      <c r="H84" s="44"/>
      <c r="I84" s="10"/>
      <c r="J84" s="44"/>
      <c r="K84" s="10"/>
      <c r="L84" s="59"/>
      <c r="M84" s="46"/>
      <c r="N84" s="45"/>
      <c r="O84" s="44"/>
      <c r="P84" s="10"/>
    </row>
    <row r="85" ht="15.75" customHeight="1">
      <c r="A85" s="45"/>
      <c r="B85" s="44"/>
      <c r="C85" s="10"/>
      <c r="D85" s="44"/>
      <c r="E85" s="10"/>
      <c r="F85" s="44"/>
      <c r="G85" s="10"/>
      <c r="H85" s="44"/>
      <c r="I85" s="10"/>
      <c r="J85" s="44"/>
      <c r="K85" s="10"/>
      <c r="L85" s="59"/>
      <c r="M85" s="46"/>
      <c r="N85" s="45"/>
      <c r="O85" s="44"/>
      <c r="P85" s="10"/>
    </row>
    <row r="86" ht="15.75" customHeight="1">
      <c r="A86" s="45"/>
      <c r="B86" s="44"/>
      <c r="C86" s="10"/>
      <c r="D86" s="44"/>
      <c r="E86" s="10"/>
      <c r="F86" s="44"/>
      <c r="G86" s="10"/>
      <c r="H86" s="44"/>
      <c r="I86" s="10"/>
      <c r="J86" s="58"/>
      <c r="K86" s="10"/>
      <c r="L86" s="59"/>
      <c r="M86" s="46"/>
      <c r="N86" s="45"/>
      <c r="O86" s="44"/>
      <c r="P86" s="10"/>
    </row>
    <row r="87" ht="15.75" customHeight="1">
      <c r="A87" s="45"/>
      <c r="B87" s="44"/>
      <c r="C87" s="10"/>
      <c r="D87" s="65"/>
      <c r="E87" s="26"/>
      <c r="F87" s="65"/>
      <c r="G87" s="26"/>
      <c r="H87" s="65"/>
      <c r="I87" s="26"/>
      <c r="J87" s="65"/>
      <c r="K87" s="26"/>
      <c r="L87" s="45"/>
      <c r="M87" s="45"/>
      <c r="N87" s="45"/>
      <c r="O87" s="44"/>
      <c r="P87" s="10"/>
    </row>
    <row r="88" ht="15.75" customHeight="1">
      <c r="A88" s="45"/>
      <c r="B88" s="44"/>
      <c r="C88" s="10"/>
      <c r="D88" s="44"/>
      <c r="E88" s="10"/>
      <c r="F88" s="44"/>
      <c r="G88" s="10"/>
      <c r="H88" s="44"/>
      <c r="I88" s="10"/>
      <c r="J88" s="44"/>
      <c r="K88" s="10"/>
      <c r="L88" s="45"/>
      <c r="M88" s="45"/>
      <c r="N88" s="45"/>
      <c r="O88" s="44"/>
      <c r="P88" s="10"/>
    </row>
    <row r="89" ht="15.75" customHeight="1">
      <c r="A89" s="45"/>
      <c r="B89" s="44"/>
      <c r="C89" s="10"/>
      <c r="D89" s="44"/>
      <c r="E89" s="10"/>
      <c r="F89" s="44"/>
      <c r="G89" s="10"/>
      <c r="H89" s="44"/>
      <c r="I89" s="10"/>
      <c r="J89" s="44"/>
      <c r="K89" s="10"/>
      <c r="L89" s="45"/>
      <c r="M89" s="45"/>
      <c r="N89" s="45"/>
      <c r="O89" s="44"/>
      <c r="P89" s="10"/>
    </row>
    <row r="90" ht="15.75" customHeight="1">
      <c r="A90" s="45"/>
      <c r="B90" s="44"/>
      <c r="C90" s="10"/>
      <c r="D90" s="44"/>
      <c r="E90" s="10"/>
      <c r="F90" s="44"/>
      <c r="G90" s="10"/>
      <c r="H90" s="44"/>
      <c r="I90" s="10"/>
      <c r="J90" s="44"/>
      <c r="K90" s="10"/>
      <c r="L90" s="45"/>
      <c r="M90" s="45"/>
      <c r="N90" s="45"/>
      <c r="O90" s="44"/>
      <c r="P90" s="10"/>
    </row>
    <row r="91" ht="15.75" customHeight="1">
      <c r="A91" s="45"/>
      <c r="B91" s="44"/>
      <c r="C91" s="10"/>
      <c r="D91" s="44"/>
      <c r="E91" s="10"/>
      <c r="F91" s="44"/>
      <c r="G91" s="10"/>
      <c r="H91" s="44"/>
      <c r="I91" s="10"/>
      <c r="J91" s="44"/>
      <c r="K91" s="10"/>
      <c r="L91" s="45"/>
      <c r="M91" s="45"/>
      <c r="N91" s="45"/>
      <c r="O91" s="44"/>
      <c r="P91" s="10"/>
    </row>
    <row r="92" ht="15.75" customHeight="1">
      <c r="A92" s="45"/>
      <c r="B92" s="44"/>
      <c r="C92" s="10"/>
      <c r="D92" s="44"/>
      <c r="E92" s="10"/>
      <c r="F92" s="44"/>
      <c r="G92" s="10"/>
      <c r="H92" s="44"/>
      <c r="I92" s="10"/>
      <c r="J92" s="44"/>
      <c r="K92" s="10"/>
      <c r="L92" s="45"/>
      <c r="M92" s="45"/>
      <c r="N92" s="45"/>
      <c r="O92" s="44"/>
      <c r="P92" s="10"/>
    </row>
    <row r="93" ht="15.75" customHeight="1">
      <c r="A93" s="45"/>
      <c r="B93" s="44"/>
      <c r="C93" s="10"/>
      <c r="D93" s="44"/>
      <c r="E93" s="10"/>
      <c r="F93" s="44"/>
      <c r="G93" s="10"/>
      <c r="H93" s="44"/>
      <c r="I93" s="10"/>
      <c r="J93" s="44"/>
      <c r="K93" s="10"/>
      <c r="L93" s="45"/>
      <c r="M93" s="45"/>
      <c r="N93" s="45"/>
      <c r="O93" s="44"/>
      <c r="P93" s="10"/>
    </row>
    <row r="94" ht="15.75" customHeight="1">
      <c r="A94" s="45"/>
      <c r="B94" s="44"/>
      <c r="C94" s="10"/>
      <c r="D94" s="44"/>
      <c r="E94" s="10"/>
      <c r="F94" s="44"/>
      <c r="G94" s="10"/>
      <c r="H94" s="44"/>
      <c r="I94" s="10"/>
      <c r="J94" s="44"/>
      <c r="K94" s="10"/>
      <c r="L94" s="45"/>
      <c r="M94" s="45"/>
      <c r="N94" s="45"/>
      <c r="O94" s="44"/>
      <c r="P94" s="10"/>
    </row>
    <row r="95" ht="15.75" customHeight="1">
      <c r="A95" s="45"/>
      <c r="B95" s="44"/>
      <c r="C95" s="10"/>
      <c r="D95" s="44"/>
      <c r="E95" s="10"/>
      <c r="F95" s="44"/>
      <c r="G95" s="10"/>
      <c r="H95" s="44"/>
      <c r="I95" s="10"/>
      <c r="J95" s="44"/>
      <c r="K95" s="10"/>
      <c r="L95" s="45"/>
      <c r="M95" s="45"/>
      <c r="N95" s="45"/>
      <c r="O95" s="44"/>
      <c r="P95" s="10"/>
    </row>
    <row r="96" ht="15.75" customHeight="1">
      <c r="A96" s="45"/>
      <c r="B96" s="44"/>
      <c r="C96" s="10"/>
      <c r="D96" s="44"/>
      <c r="E96" s="10"/>
      <c r="F96" s="44"/>
      <c r="G96" s="10"/>
      <c r="H96" s="44"/>
      <c r="I96" s="10"/>
      <c r="J96" s="44"/>
      <c r="K96" s="10"/>
      <c r="L96" s="45"/>
      <c r="M96" s="45"/>
      <c r="N96" s="45"/>
      <c r="O96" s="44"/>
      <c r="P96" s="10"/>
    </row>
    <row r="97" ht="15.75" customHeight="1">
      <c r="A97" s="45"/>
      <c r="B97" s="44"/>
      <c r="C97" s="10"/>
      <c r="D97" s="44"/>
      <c r="E97" s="10"/>
      <c r="F97" s="44"/>
      <c r="G97" s="10"/>
      <c r="H97" s="44"/>
      <c r="I97" s="10"/>
      <c r="J97" s="44"/>
      <c r="K97" s="10"/>
      <c r="L97" s="45"/>
      <c r="M97" s="45"/>
      <c r="N97" s="45"/>
      <c r="O97" s="44"/>
      <c r="P97" s="10"/>
    </row>
    <row r="98" ht="15.75" customHeight="1">
      <c r="A98" s="45"/>
      <c r="B98" s="44"/>
      <c r="C98" s="10"/>
      <c r="D98" s="44"/>
      <c r="E98" s="10"/>
      <c r="F98" s="44"/>
      <c r="G98" s="10"/>
      <c r="H98" s="44"/>
      <c r="I98" s="10"/>
      <c r="J98" s="44"/>
      <c r="K98" s="10"/>
      <c r="L98" s="45"/>
      <c r="M98" s="45"/>
      <c r="N98" s="45"/>
      <c r="O98" s="44"/>
      <c r="P98" s="10"/>
    </row>
    <row r="99" ht="15.75" customHeight="1">
      <c r="A99" s="45"/>
      <c r="B99" s="44"/>
      <c r="C99" s="10"/>
      <c r="D99" s="44"/>
      <c r="E99" s="10"/>
      <c r="F99" s="44"/>
      <c r="G99" s="10"/>
      <c r="H99" s="44"/>
      <c r="I99" s="10"/>
      <c r="J99" s="44"/>
      <c r="K99" s="10"/>
      <c r="L99" s="45"/>
      <c r="M99" s="45"/>
      <c r="N99" s="45"/>
      <c r="O99" s="44"/>
      <c r="P99" s="10"/>
    </row>
    <row r="100" ht="15.75" customHeight="1">
      <c r="A100" s="45"/>
      <c r="B100" s="44"/>
      <c r="C100" s="10"/>
      <c r="D100" s="44"/>
      <c r="E100" s="10"/>
      <c r="F100" s="44"/>
      <c r="G100" s="10"/>
      <c r="H100" s="44"/>
      <c r="I100" s="10"/>
      <c r="J100" s="44"/>
      <c r="K100" s="10"/>
      <c r="L100" s="45"/>
      <c r="M100" s="45"/>
      <c r="N100" s="45"/>
      <c r="O100" s="44"/>
      <c r="P100" s="10"/>
    </row>
    <row r="101" ht="15.75" customHeight="1">
      <c r="A101" s="45"/>
      <c r="B101" s="44"/>
      <c r="C101" s="10"/>
      <c r="D101" s="44"/>
      <c r="E101" s="10"/>
      <c r="F101" s="44"/>
      <c r="G101" s="10"/>
      <c r="H101" s="44"/>
      <c r="I101" s="10"/>
      <c r="J101" s="44"/>
      <c r="K101" s="10"/>
      <c r="L101" s="45"/>
      <c r="M101" s="45"/>
      <c r="N101" s="45"/>
      <c r="O101" s="44"/>
      <c r="P101" s="10"/>
    </row>
    <row r="102" ht="15.75" customHeight="1">
      <c r="A102" s="45"/>
      <c r="B102" s="44"/>
      <c r="C102" s="10"/>
      <c r="D102" s="44"/>
      <c r="E102" s="10"/>
      <c r="F102" s="44"/>
      <c r="G102" s="10"/>
      <c r="H102" s="44"/>
      <c r="I102" s="10"/>
      <c r="J102" s="44"/>
      <c r="K102" s="10"/>
      <c r="L102" s="45"/>
      <c r="M102" s="45"/>
      <c r="N102" s="45"/>
      <c r="O102" s="44"/>
      <c r="P102" s="10"/>
    </row>
    <row r="103" ht="15.75" customHeight="1">
      <c r="A103" s="45"/>
      <c r="B103" s="44"/>
      <c r="C103" s="10"/>
      <c r="D103" s="44"/>
      <c r="E103" s="10"/>
      <c r="F103" s="44"/>
      <c r="G103" s="10"/>
      <c r="H103" s="44"/>
      <c r="I103" s="10"/>
      <c r="J103" s="44"/>
      <c r="K103" s="10"/>
      <c r="L103" s="45"/>
      <c r="M103" s="45"/>
      <c r="N103" s="45"/>
      <c r="O103" s="44"/>
      <c r="P103" s="10"/>
    </row>
    <row r="104" ht="15.75" customHeight="1">
      <c r="A104" s="45"/>
      <c r="B104" s="44"/>
      <c r="C104" s="10"/>
      <c r="D104" s="44"/>
      <c r="E104" s="10"/>
      <c r="F104" s="44"/>
      <c r="G104" s="10"/>
      <c r="H104" s="44"/>
      <c r="I104" s="10"/>
      <c r="J104" s="44"/>
      <c r="K104" s="10"/>
      <c r="L104" s="45"/>
      <c r="M104" s="45"/>
      <c r="N104" s="45"/>
      <c r="O104" s="44"/>
      <c r="P104" s="10"/>
    </row>
    <row r="105" ht="15.75" customHeight="1">
      <c r="A105" s="45"/>
      <c r="B105" s="44"/>
      <c r="C105" s="10"/>
      <c r="D105" s="44"/>
      <c r="E105" s="10"/>
      <c r="F105" s="44"/>
      <c r="G105" s="10"/>
      <c r="H105" s="44"/>
      <c r="I105" s="10"/>
      <c r="J105" s="44"/>
      <c r="K105" s="10"/>
      <c r="L105" s="45"/>
      <c r="M105" s="45"/>
      <c r="N105" s="45"/>
      <c r="O105" s="44"/>
      <c r="P105" s="10"/>
    </row>
    <row r="106" ht="15.75" customHeight="1">
      <c r="A106" s="45"/>
      <c r="B106" s="44"/>
      <c r="C106" s="10"/>
      <c r="D106" s="44"/>
      <c r="E106" s="10"/>
      <c r="F106" s="44"/>
      <c r="G106" s="10"/>
      <c r="H106" s="44"/>
      <c r="I106" s="10"/>
      <c r="J106" s="44"/>
      <c r="K106" s="10"/>
      <c r="L106" s="45"/>
      <c r="M106" s="45"/>
      <c r="N106" s="45"/>
      <c r="O106" s="44"/>
      <c r="P106" s="10"/>
    </row>
    <row r="107" ht="15.75" customHeight="1">
      <c r="A107" s="45"/>
      <c r="B107" s="44"/>
      <c r="C107" s="10"/>
      <c r="D107" s="44"/>
      <c r="E107" s="10"/>
      <c r="F107" s="44"/>
      <c r="G107" s="10"/>
      <c r="H107" s="44"/>
      <c r="I107" s="10"/>
      <c r="J107" s="44"/>
      <c r="K107" s="10"/>
      <c r="L107" s="45"/>
      <c r="M107" s="45"/>
      <c r="N107" s="45"/>
      <c r="O107" s="44"/>
      <c r="P107" s="10"/>
    </row>
    <row r="108" ht="15.75" customHeight="1">
      <c r="A108" s="45"/>
      <c r="B108" s="44"/>
      <c r="C108" s="10"/>
      <c r="D108" s="44"/>
      <c r="E108" s="10"/>
      <c r="F108" s="44"/>
      <c r="G108" s="10"/>
      <c r="H108" s="44"/>
      <c r="I108" s="10"/>
      <c r="J108" s="44"/>
      <c r="K108" s="10"/>
      <c r="L108" s="45"/>
      <c r="M108" s="45"/>
      <c r="N108" s="45"/>
      <c r="O108" s="44"/>
      <c r="P108" s="10"/>
    </row>
    <row r="109" ht="15.75" customHeight="1">
      <c r="A109" s="45"/>
      <c r="B109" s="44"/>
      <c r="C109" s="10"/>
      <c r="D109" s="44"/>
      <c r="E109" s="10"/>
      <c r="F109" s="44"/>
      <c r="G109" s="10"/>
      <c r="H109" s="44"/>
      <c r="I109" s="10"/>
      <c r="J109" s="44"/>
      <c r="K109" s="10"/>
      <c r="L109" s="45"/>
      <c r="M109" s="45"/>
      <c r="N109" s="45"/>
      <c r="O109" s="44"/>
      <c r="P109" s="10"/>
    </row>
    <row r="110" ht="15.75" customHeight="1">
      <c r="A110" s="45"/>
      <c r="B110" s="44"/>
      <c r="C110" s="10"/>
      <c r="D110" s="44"/>
      <c r="E110" s="10"/>
      <c r="F110" s="44"/>
      <c r="G110" s="10"/>
      <c r="H110" s="44"/>
      <c r="I110" s="10"/>
      <c r="J110" s="44"/>
      <c r="K110" s="10"/>
      <c r="L110" s="45"/>
      <c r="M110" s="45"/>
      <c r="N110" s="45"/>
      <c r="O110" s="44"/>
      <c r="P110" s="10"/>
    </row>
    <row r="111" ht="15.75" customHeight="1">
      <c r="A111" s="45"/>
      <c r="B111" s="44"/>
      <c r="C111" s="10"/>
      <c r="D111" s="44"/>
      <c r="E111" s="10"/>
      <c r="F111" s="44"/>
      <c r="G111" s="10"/>
      <c r="H111" s="44"/>
      <c r="I111" s="10"/>
      <c r="J111" s="44"/>
      <c r="K111" s="10"/>
      <c r="L111" s="45"/>
      <c r="M111" s="45"/>
      <c r="N111" s="45"/>
      <c r="O111" s="44"/>
      <c r="P111" s="10"/>
    </row>
    <row r="112" ht="15.75" customHeight="1">
      <c r="A112" s="45"/>
      <c r="B112" s="44"/>
      <c r="C112" s="10"/>
      <c r="D112" s="44"/>
      <c r="E112" s="10"/>
      <c r="F112" s="44"/>
      <c r="G112" s="10"/>
      <c r="H112" s="44"/>
      <c r="I112" s="10"/>
      <c r="J112" s="44"/>
      <c r="K112" s="10"/>
      <c r="L112" s="45"/>
      <c r="M112" s="45"/>
      <c r="N112" s="45"/>
      <c r="O112" s="44"/>
      <c r="P112" s="10"/>
    </row>
    <row r="113" ht="15.75" customHeight="1">
      <c r="A113" s="45"/>
      <c r="B113" s="44"/>
      <c r="C113" s="10"/>
      <c r="D113" s="44"/>
      <c r="E113" s="10"/>
      <c r="F113" s="44"/>
      <c r="G113" s="10"/>
      <c r="H113" s="44"/>
      <c r="I113" s="10"/>
      <c r="J113" s="44"/>
      <c r="K113" s="10"/>
      <c r="L113" s="45"/>
      <c r="M113" s="45"/>
      <c r="N113" s="45"/>
      <c r="O113" s="44"/>
      <c r="P113" s="10"/>
    </row>
    <row r="114" ht="15.75" customHeight="1">
      <c r="A114" s="45"/>
      <c r="B114" s="44"/>
      <c r="C114" s="10"/>
      <c r="D114" s="44"/>
      <c r="E114" s="10"/>
      <c r="F114" s="44"/>
      <c r="G114" s="10"/>
      <c r="H114" s="44"/>
      <c r="I114" s="10"/>
      <c r="J114" s="44"/>
      <c r="K114" s="10"/>
      <c r="L114" s="45"/>
      <c r="M114" s="45"/>
      <c r="N114" s="45"/>
      <c r="O114" s="44"/>
      <c r="P114" s="10"/>
    </row>
    <row r="115" ht="15.75" customHeight="1">
      <c r="A115" s="45"/>
      <c r="B115" s="44"/>
      <c r="C115" s="10"/>
      <c r="D115" s="44"/>
      <c r="E115" s="10"/>
      <c r="F115" s="44"/>
      <c r="G115" s="10"/>
      <c r="H115" s="44"/>
      <c r="I115" s="10"/>
      <c r="J115" s="44"/>
      <c r="K115" s="10"/>
      <c r="L115" s="45"/>
      <c r="M115" s="45"/>
      <c r="N115" s="45"/>
      <c r="O115" s="44"/>
      <c r="P115" s="10"/>
    </row>
    <row r="116" ht="15.75" customHeight="1">
      <c r="A116" s="45"/>
      <c r="B116" s="44"/>
      <c r="C116" s="10"/>
      <c r="D116" s="44"/>
      <c r="E116" s="10"/>
      <c r="F116" s="44"/>
      <c r="G116" s="10"/>
      <c r="H116" s="44"/>
      <c r="I116" s="10"/>
      <c r="J116" s="44"/>
      <c r="K116" s="10"/>
      <c r="L116" s="45"/>
      <c r="M116" s="45"/>
      <c r="N116" s="45"/>
      <c r="O116" s="44"/>
      <c r="P116" s="10"/>
    </row>
    <row r="117" ht="15.75" customHeight="1">
      <c r="A117" s="45"/>
      <c r="B117" s="44"/>
      <c r="C117" s="10"/>
      <c r="D117" s="44"/>
      <c r="E117" s="10"/>
      <c r="F117" s="44"/>
      <c r="G117" s="10"/>
      <c r="H117" s="44"/>
      <c r="I117" s="10"/>
      <c r="J117" s="44"/>
      <c r="K117" s="10"/>
      <c r="L117" s="45"/>
      <c r="M117" s="45"/>
      <c r="N117" s="45"/>
      <c r="O117" s="44"/>
      <c r="P117" s="10"/>
    </row>
    <row r="118" ht="15.75" customHeight="1">
      <c r="A118" s="45"/>
      <c r="B118" s="44"/>
      <c r="C118" s="10"/>
      <c r="D118" s="44"/>
      <c r="E118" s="10"/>
      <c r="F118" s="44"/>
      <c r="G118" s="10"/>
      <c r="H118" s="44"/>
      <c r="I118" s="10"/>
      <c r="J118" s="44"/>
      <c r="K118" s="10"/>
      <c r="L118" s="45"/>
      <c r="M118" s="45"/>
      <c r="N118" s="45"/>
      <c r="O118" s="44"/>
      <c r="P118" s="10"/>
    </row>
    <row r="119" ht="15.75" customHeight="1">
      <c r="A119" s="45"/>
      <c r="B119" s="44"/>
      <c r="C119" s="10"/>
      <c r="D119" s="44"/>
      <c r="E119" s="10"/>
      <c r="F119" s="44"/>
      <c r="G119" s="10"/>
      <c r="H119" s="44"/>
      <c r="I119" s="10"/>
      <c r="J119" s="44"/>
      <c r="K119" s="10"/>
      <c r="L119" s="45"/>
      <c r="M119" s="45"/>
      <c r="N119" s="45"/>
      <c r="O119" s="44"/>
      <c r="P119" s="10"/>
    </row>
    <row r="120" ht="15.75" customHeight="1">
      <c r="A120" s="45"/>
      <c r="B120" s="44"/>
      <c r="C120" s="10"/>
      <c r="D120" s="44"/>
      <c r="E120" s="10"/>
      <c r="F120" s="44"/>
      <c r="G120" s="10"/>
      <c r="H120" s="44"/>
      <c r="I120" s="10"/>
      <c r="J120" s="44"/>
      <c r="K120" s="10"/>
      <c r="L120" s="45"/>
      <c r="M120" s="45"/>
      <c r="N120" s="45"/>
      <c r="O120" s="44"/>
      <c r="P120" s="10"/>
    </row>
    <row r="121" ht="15.75" customHeight="1">
      <c r="A121" s="45"/>
      <c r="B121" s="44"/>
      <c r="C121" s="10"/>
      <c r="D121" s="44"/>
      <c r="E121" s="10"/>
      <c r="F121" s="44"/>
      <c r="G121" s="10"/>
      <c r="H121" s="44"/>
      <c r="I121" s="10"/>
      <c r="J121" s="44"/>
      <c r="K121" s="10"/>
      <c r="L121" s="45"/>
      <c r="M121" s="45"/>
      <c r="N121" s="45"/>
      <c r="O121" s="44"/>
      <c r="P121" s="10"/>
    </row>
    <row r="122" ht="15.75" customHeight="1">
      <c r="A122" s="45"/>
      <c r="B122" s="44"/>
      <c r="C122" s="10"/>
      <c r="D122" s="44"/>
      <c r="E122" s="10"/>
      <c r="F122" s="44"/>
      <c r="G122" s="10"/>
      <c r="H122" s="44"/>
      <c r="I122" s="10"/>
      <c r="J122" s="44"/>
      <c r="K122" s="10"/>
      <c r="L122" s="45"/>
      <c r="M122" s="45"/>
      <c r="N122" s="45"/>
      <c r="O122" s="44"/>
      <c r="P122" s="10"/>
    </row>
    <row r="123" ht="15.75" customHeight="1">
      <c r="A123" s="45"/>
      <c r="B123" s="44"/>
      <c r="C123" s="10"/>
      <c r="D123" s="44"/>
      <c r="E123" s="10"/>
      <c r="F123" s="44"/>
      <c r="G123" s="10"/>
      <c r="H123" s="44"/>
      <c r="I123" s="10"/>
      <c r="J123" s="44"/>
      <c r="K123" s="10"/>
      <c r="L123" s="45"/>
      <c r="M123" s="45"/>
      <c r="N123" s="45"/>
      <c r="O123" s="44"/>
      <c r="P123" s="10"/>
    </row>
    <row r="124" ht="15.75" customHeight="1">
      <c r="A124" s="45"/>
      <c r="B124" s="44"/>
      <c r="C124" s="10"/>
      <c r="D124" s="44"/>
      <c r="E124" s="10"/>
      <c r="F124" s="44"/>
      <c r="G124" s="10"/>
      <c r="H124" s="44"/>
      <c r="I124" s="10"/>
      <c r="J124" s="44"/>
      <c r="K124" s="10"/>
      <c r="L124" s="45"/>
      <c r="M124" s="45"/>
      <c r="N124" s="45"/>
      <c r="O124" s="44"/>
      <c r="P124" s="10"/>
    </row>
    <row r="125" ht="15.75" customHeight="1">
      <c r="A125" s="45"/>
      <c r="B125" s="44"/>
      <c r="C125" s="10"/>
      <c r="D125" s="44"/>
      <c r="E125" s="10"/>
      <c r="F125" s="44"/>
      <c r="G125" s="10"/>
      <c r="H125" s="44"/>
      <c r="I125" s="10"/>
      <c r="J125" s="44"/>
      <c r="K125" s="10"/>
      <c r="L125" s="45"/>
      <c r="M125" s="45"/>
      <c r="N125" s="45"/>
      <c r="O125" s="44"/>
      <c r="P125" s="10"/>
    </row>
    <row r="126" ht="15.75" customHeight="1">
      <c r="A126" s="45"/>
      <c r="B126" s="44"/>
      <c r="C126" s="10"/>
      <c r="D126" s="44"/>
      <c r="E126" s="10"/>
      <c r="F126" s="44"/>
      <c r="G126" s="10"/>
      <c r="H126" s="44"/>
      <c r="I126" s="10"/>
      <c r="J126" s="44"/>
      <c r="K126" s="10"/>
      <c r="L126" s="45"/>
      <c r="M126" s="45"/>
      <c r="N126" s="45"/>
      <c r="O126" s="44"/>
      <c r="P126" s="10"/>
    </row>
    <row r="127" ht="15.75" customHeight="1">
      <c r="A127" s="45"/>
      <c r="B127" s="44"/>
      <c r="C127" s="10"/>
      <c r="D127" s="44"/>
      <c r="E127" s="10"/>
      <c r="F127" s="44"/>
      <c r="G127" s="10"/>
      <c r="H127" s="44"/>
      <c r="I127" s="10"/>
      <c r="J127" s="44"/>
      <c r="K127" s="10"/>
      <c r="L127" s="45"/>
      <c r="M127" s="45"/>
      <c r="N127" s="45"/>
      <c r="O127" s="44"/>
      <c r="P127" s="10"/>
    </row>
    <row r="128" ht="15.75" customHeight="1">
      <c r="A128" s="45"/>
      <c r="B128" s="44"/>
      <c r="C128" s="10"/>
      <c r="D128" s="44"/>
      <c r="E128" s="10"/>
      <c r="F128" s="44"/>
      <c r="G128" s="10"/>
      <c r="H128" s="44"/>
      <c r="I128" s="10"/>
      <c r="J128" s="44"/>
      <c r="K128" s="10"/>
      <c r="L128" s="45"/>
      <c r="M128" s="45"/>
      <c r="N128" s="45"/>
      <c r="O128" s="44"/>
      <c r="P128" s="10"/>
    </row>
    <row r="129" ht="15.75" customHeight="1">
      <c r="A129" s="45"/>
      <c r="B129" s="44"/>
      <c r="C129" s="10"/>
      <c r="D129" s="44"/>
      <c r="E129" s="10"/>
      <c r="F129" s="44"/>
      <c r="G129" s="10"/>
      <c r="H129" s="44"/>
      <c r="I129" s="10"/>
      <c r="J129" s="44"/>
      <c r="K129" s="10"/>
      <c r="L129" s="45"/>
      <c r="M129" s="45"/>
      <c r="N129" s="45"/>
      <c r="O129" s="44"/>
      <c r="P129" s="10"/>
    </row>
    <row r="130" ht="15.75" customHeight="1">
      <c r="A130" s="45"/>
      <c r="B130" s="44"/>
      <c r="C130" s="10"/>
      <c r="D130" s="44"/>
      <c r="E130" s="10"/>
      <c r="F130" s="44"/>
      <c r="G130" s="10"/>
      <c r="H130" s="44"/>
      <c r="I130" s="10"/>
      <c r="J130" s="44"/>
      <c r="K130" s="10"/>
      <c r="L130" s="45"/>
      <c r="M130" s="45"/>
      <c r="N130" s="45"/>
      <c r="O130" s="44"/>
      <c r="P130" s="10"/>
    </row>
    <row r="131" ht="15.75" customHeight="1">
      <c r="A131" s="45"/>
      <c r="B131" s="44"/>
      <c r="C131" s="10"/>
      <c r="D131" s="44"/>
      <c r="E131" s="10"/>
      <c r="F131" s="44"/>
      <c r="G131" s="10"/>
      <c r="H131" s="44"/>
      <c r="I131" s="10"/>
      <c r="J131" s="44"/>
      <c r="K131" s="10"/>
      <c r="L131" s="45"/>
      <c r="M131" s="45"/>
      <c r="N131" s="45"/>
      <c r="O131" s="44"/>
      <c r="P131" s="10"/>
    </row>
    <row r="132" ht="15.75" customHeight="1">
      <c r="A132" s="45"/>
      <c r="B132" s="44"/>
      <c r="C132" s="10"/>
      <c r="D132" s="44"/>
      <c r="E132" s="10"/>
      <c r="F132" s="44"/>
      <c r="G132" s="10"/>
      <c r="H132" s="44"/>
      <c r="I132" s="10"/>
      <c r="J132" s="44"/>
      <c r="K132" s="10"/>
      <c r="L132" s="45"/>
      <c r="M132" s="45"/>
      <c r="N132" s="45"/>
      <c r="O132" s="44"/>
      <c r="P132" s="10"/>
    </row>
    <row r="133" ht="15.75" customHeight="1">
      <c r="A133" s="45"/>
      <c r="B133" s="44"/>
      <c r="C133" s="10"/>
      <c r="D133" s="44"/>
      <c r="E133" s="10"/>
      <c r="F133" s="44"/>
      <c r="G133" s="10"/>
      <c r="H133" s="44"/>
      <c r="I133" s="10"/>
      <c r="J133" s="44"/>
      <c r="K133" s="10"/>
      <c r="L133" s="45"/>
      <c r="M133" s="45"/>
      <c r="N133" s="45"/>
      <c r="O133" s="44"/>
      <c r="P133" s="10"/>
    </row>
    <row r="134" ht="15.75" customHeight="1">
      <c r="A134" s="45"/>
      <c r="B134" s="44"/>
      <c r="C134" s="10"/>
      <c r="D134" s="44"/>
      <c r="E134" s="10"/>
      <c r="F134" s="44"/>
      <c r="G134" s="10"/>
      <c r="H134" s="44"/>
      <c r="I134" s="10"/>
      <c r="J134" s="44"/>
      <c r="K134" s="10"/>
      <c r="L134" s="45"/>
      <c r="M134" s="45"/>
      <c r="N134" s="45"/>
      <c r="O134" s="44"/>
      <c r="P134" s="10"/>
    </row>
    <row r="135" ht="15.75" customHeight="1">
      <c r="A135" s="45"/>
      <c r="B135" s="44"/>
      <c r="C135" s="10"/>
      <c r="D135" s="44"/>
      <c r="E135" s="10"/>
      <c r="F135" s="44"/>
      <c r="G135" s="10"/>
      <c r="H135" s="44"/>
      <c r="I135" s="10"/>
      <c r="J135" s="44"/>
      <c r="K135" s="10"/>
      <c r="L135" s="45"/>
      <c r="M135" s="45"/>
      <c r="N135" s="45"/>
      <c r="O135" s="44"/>
      <c r="P135" s="10"/>
    </row>
    <row r="136" ht="15.75" customHeight="1">
      <c r="A136" s="45"/>
      <c r="B136" s="44"/>
      <c r="C136" s="10"/>
      <c r="D136" s="44"/>
      <c r="E136" s="10"/>
      <c r="F136" s="44"/>
      <c r="G136" s="10"/>
      <c r="H136" s="44"/>
      <c r="I136" s="10"/>
      <c r="J136" s="44"/>
      <c r="K136" s="10"/>
      <c r="L136" s="45"/>
      <c r="M136" s="45"/>
      <c r="N136" s="45"/>
      <c r="O136" s="44"/>
      <c r="P136" s="10"/>
    </row>
    <row r="137" ht="15.75" customHeight="1">
      <c r="A137" s="45"/>
      <c r="B137" s="44"/>
      <c r="C137" s="10"/>
      <c r="D137" s="44"/>
      <c r="E137" s="10"/>
      <c r="F137" s="44"/>
      <c r="G137" s="10"/>
      <c r="H137" s="44"/>
      <c r="I137" s="10"/>
      <c r="J137" s="44"/>
      <c r="K137" s="10"/>
      <c r="L137" s="45"/>
      <c r="M137" s="45"/>
      <c r="N137" s="45"/>
      <c r="O137" s="44"/>
      <c r="P137" s="10"/>
    </row>
    <row r="138" ht="15.75" customHeight="1">
      <c r="A138" s="45"/>
      <c r="B138" s="44"/>
      <c r="C138" s="10"/>
      <c r="D138" s="44"/>
      <c r="E138" s="10"/>
      <c r="F138" s="44"/>
      <c r="G138" s="10"/>
      <c r="H138" s="44"/>
      <c r="I138" s="10"/>
      <c r="J138" s="44"/>
      <c r="K138" s="10"/>
      <c r="L138" s="45"/>
      <c r="M138" s="45"/>
      <c r="N138" s="45"/>
      <c r="O138" s="44"/>
      <c r="P138" s="10"/>
    </row>
    <row r="139" ht="15.75" customHeight="1">
      <c r="A139" s="45"/>
      <c r="B139" s="44"/>
      <c r="C139" s="10"/>
      <c r="D139" s="44"/>
      <c r="E139" s="10"/>
      <c r="F139" s="44"/>
      <c r="G139" s="10"/>
      <c r="H139" s="44"/>
      <c r="I139" s="10"/>
      <c r="J139" s="44"/>
      <c r="K139" s="10"/>
      <c r="L139" s="45"/>
      <c r="M139" s="45"/>
      <c r="N139" s="45"/>
      <c r="O139" s="44"/>
      <c r="P139" s="10"/>
    </row>
    <row r="140" ht="15.75" customHeight="1">
      <c r="A140" s="45"/>
      <c r="B140" s="44"/>
      <c r="C140" s="10"/>
      <c r="D140" s="44"/>
      <c r="E140" s="10"/>
      <c r="F140" s="44"/>
      <c r="G140" s="10"/>
      <c r="H140" s="44"/>
      <c r="I140" s="10"/>
      <c r="J140" s="44"/>
      <c r="K140" s="10"/>
      <c r="L140" s="45"/>
      <c r="M140" s="45"/>
      <c r="N140" s="45"/>
      <c r="O140" s="44"/>
      <c r="P140" s="10"/>
    </row>
    <row r="141" ht="15.75" customHeight="1">
      <c r="A141" s="45"/>
      <c r="B141" s="44"/>
      <c r="C141" s="10"/>
      <c r="D141" s="44"/>
      <c r="E141" s="10"/>
      <c r="F141" s="44"/>
      <c r="G141" s="10"/>
      <c r="H141" s="44"/>
      <c r="I141" s="10"/>
      <c r="J141" s="44"/>
      <c r="K141" s="10"/>
      <c r="L141" s="45"/>
      <c r="M141" s="45"/>
      <c r="N141" s="45"/>
      <c r="O141" s="44"/>
      <c r="P141" s="10"/>
    </row>
    <row r="142" ht="15.75" customHeight="1">
      <c r="A142" s="45"/>
      <c r="B142" s="44"/>
      <c r="C142" s="10"/>
      <c r="D142" s="44"/>
      <c r="E142" s="10"/>
      <c r="F142" s="44"/>
      <c r="G142" s="10"/>
      <c r="H142" s="44"/>
      <c r="I142" s="10"/>
      <c r="J142" s="44"/>
      <c r="K142" s="10"/>
      <c r="L142" s="45"/>
      <c r="M142" s="45"/>
      <c r="N142" s="45"/>
      <c r="O142" s="44"/>
      <c r="P142" s="10"/>
    </row>
    <row r="143" ht="15.75" customHeight="1">
      <c r="A143" s="45"/>
      <c r="B143" s="44"/>
      <c r="C143" s="10"/>
      <c r="D143" s="44"/>
      <c r="E143" s="10"/>
      <c r="F143" s="44"/>
      <c r="G143" s="10"/>
      <c r="H143" s="44"/>
      <c r="I143" s="10"/>
      <c r="J143" s="44"/>
      <c r="K143" s="10"/>
      <c r="L143" s="45"/>
      <c r="M143" s="45"/>
      <c r="N143" s="45"/>
      <c r="O143" s="44"/>
      <c r="P143" s="10"/>
    </row>
    <row r="144" ht="15.75" customHeight="1">
      <c r="A144" s="45"/>
      <c r="B144" s="44"/>
      <c r="C144" s="10"/>
      <c r="D144" s="44"/>
      <c r="E144" s="10"/>
      <c r="F144" s="44"/>
      <c r="G144" s="10"/>
      <c r="H144" s="44"/>
      <c r="I144" s="10"/>
      <c r="J144" s="44"/>
      <c r="K144" s="10"/>
      <c r="L144" s="45"/>
      <c r="M144" s="45"/>
      <c r="N144" s="45"/>
      <c r="O144" s="44"/>
      <c r="P144" s="10"/>
    </row>
    <row r="145" ht="15.75" customHeight="1">
      <c r="A145" s="45"/>
      <c r="B145" s="44"/>
      <c r="C145" s="10"/>
      <c r="D145" s="44"/>
      <c r="E145" s="10"/>
      <c r="F145" s="44"/>
      <c r="G145" s="10"/>
      <c r="H145" s="44"/>
      <c r="I145" s="10"/>
      <c r="J145" s="44"/>
      <c r="K145" s="10"/>
      <c r="L145" s="45"/>
      <c r="M145" s="45"/>
      <c r="N145" s="45"/>
      <c r="O145" s="44"/>
      <c r="P145" s="10"/>
    </row>
    <row r="146" ht="15.75" customHeight="1">
      <c r="A146" s="45"/>
      <c r="B146" s="44"/>
      <c r="C146" s="10"/>
      <c r="D146" s="44"/>
      <c r="E146" s="10"/>
      <c r="F146" s="44"/>
      <c r="G146" s="10"/>
      <c r="H146" s="44"/>
      <c r="I146" s="10"/>
      <c r="J146" s="44"/>
      <c r="K146" s="10"/>
      <c r="L146" s="45"/>
      <c r="M146" s="45"/>
      <c r="N146" s="45"/>
      <c r="O146" s="44"/>
      <c r="P146" s="10"/>
    </row>
    <row r="147" ht="15.75" customHeight="1">
      <c r="A147" s="45"/>
      <c r="B147" s="44"/>
      <c r="C147" s="10"/>
      <c r="D147" s="44"/>
      <c r="E147" s="10"/>
      <c r="F147" s="44"/>
      <c r="G147" s="10"/>
      <c r="H147" s="44"/>
      <c r="I147" s="10"/>
      <c r="J147" s="44"/>
      <c r="K147" s="10"/>
      <c r="L147" s="45"/>
      <c r="M147" s="45"/>
      <c r="N147" s="45"/>
      <c r="O147" s="44"/>
      <c r="P147" s="10"/>
    </row>
    <row r="148" ht="15.75" customHeight="1">
      <c r="A148" s="45"/>
      <c r="B148" s="44"/>
      <c r="C148" s="10"/>
      <c r="D148" s="44"/>
      <c r="E148" s="10"/>
      <c r="F148" s="44"/>
      <c r="G148" s="10"/>
      <c r="H148" s="44"/>
      <c r="I148" s="10"/>
      <c r="J148" s="44"/>
      <c r="K148" s="10"/>
      <c r="L148" s="45"/>
      <c r="M148" s="45"/>
      <c r="N148" s="45"/>
      <c r="O148" s="44"/>
      <c r="P148" s="10"/>
    </row>
    <row r="149" ht="15.75" customHeight="1">
      <c r="A149" s="45"/>
      <c r="B149" s="44"/>
      <c r="C149" s="10"/>
      <c r="D149" s="44"/>
      <c r="E149" s="10"/>
      <c r="F149" s="44"/>
      <c r="G149" s="10"/>
      <c r="H149" s="44"/>
      <c r="I149" s="10"/>
      <c r="J149" s="44"/>
      <c r="K149" s="10"/>
      <c r="L149" s="45"/>
      <c r="M149" s="45"/>
      <c r="N149" s="45"/>
      <c r="O149" s="44"/>
      <c r="P149" s="10"/>
    </row>
    <row r="150" ht="15.75" customHeight="1">
      <c r="A150" s="45"/>
      <c r="B150" s="44"/>
      <c r="C150" s="10"/>
      <c r="D150" s="44"/>
      <c r="E150" s="10"/>
      <c r="F150" s="44"/>
      <c r="G150" s="10"/>
      <c r="H150" s="44"/>
      <c r="I150" s="10"/>
      <c r="J150" s="44"/>
      <c r="K150" s="10"/>
      <c r="L150" s="45"/>
      <c r="M150" s="45"/>
      <c r="N150" s="45"/>
      <c r="O150" s="44"/>
      <c r="P150" s="10"/>
    </row>
    <row r="151" ht="15.75" customHeight="1">
      <c r="A151" s="45"/>
      <c r="B151" s="44"/>
      <c r="C151" s="10"/>
      <c r="D151" s="44"/>
      <c r="E151" s="10"/>
      <c r="F151" s="44"/>
      <c r="G151" s="10"/>
      <c r="H151" s="44"/>
      <c r="I151" s="10"/>
      <c r="J151" s="44"/>
      <c r="K151" s="10"/>
      <c r="L151" s="45"/>
      <c r="M151" s="45"/>
      <c r="N151" s="45"/>
      <c r="O151" s="44"/>
      <c r="P151" s="10"/>
    </row>
    <row r="152" ht="15.75" customHeight="1">
      <c r="A152" s="45"/>
      <c r="B152" s="44"/>
      <c r="C152" s="10"/>
      <c r="D152" s="44"/>
      <c r="E152" s="10"/>
      <c r="F152" s="44"/>
      <c r="G152" s="10"/>
      <c r="H152" s="44"/>
      <c r="I152" s="10"/>
      <c r="J152" s="44"/>
      <c r="K152" s="10"/>
      <c r="L152" s="45"/>
      <c r="M152" s="45"/>
      <c r="N152" s="45"/>
      <c r="O152" s="44"/>
      <c r="P152" s="10"/>
    </row>
    <row r="153" ht="15.75" customHeight="1">
      <c r="A153" s="45"/>
      <c r="B153" s="44"/>
      <c r="C153" s="10"/>
      <c r="D153" s="44"/>
      <c r="E153" s="10"/>
      <c r="F153" s="44"/>
      <c r="G153" s="10"/>
      <c r="H153" s="44"/>
      <c r="I153" s="10"/>
      <c r="J153" s="44"/>
      <c r="K153" s="10"/>
      <c r="L153" s="45"/>
      <c r="M153" s="45"/>
      <c r="N153" s="45"/>
      <c r="O153" s="44"/>
      <c r="P153" s="10"/>
    </row>
    <row r="154" ht="15.75" customHeight="1">
      <c r="A154" s="45"/>
      <c r="B154" s="44"/>
      <c r="C154" s="10"/>
      <c r="D154" s="44"/>
      <c r="E154" s="10"/>
      <c r="F154" s="44"/>
      <c r="G154" s="10"/>
      <c r="H154" s="44"/>
      <c r="I154" s="10"/>
      <c r="J154" s="44"/>
      <c r="K154" s="10"/>
      <c r="L154" s="45"/>
      <c r="M154" s="45"/>
      <c r="N154" s="45"/>
      <c r="O154" s="44"/>
      <c r="P154" s="10"/>
    </row>
    <row r="155" ht="15.75" customHeight="1">
      <c r="A155" s="45"/>
      <c r="B155" s="44"/>
      <c r="C155" s="10"/>
      <c r="D155" s="44"/>
      <c r="E155" s="10"/>
      <c r="F155" s="44"/>
      <c r="G155" s="10"/>
      <c r="H155" s="44"/>
      <c r="I155" s="10"/>
      <c r="J155" s="44"/>
      <c r="K155" s="10"/>
      <c r="L155" s="45"/>
      <c r="M155" s="45"/>
      <c r="N155" s="45"/>
      <c r="O155" s="44"/>
      <c r="P155" s="10"/>
    </row>
    <row r="156" ht="15.75" customHeight="1">
      <c r="A156" s="45"/>
      <c r="B156" s="44"/>
      <c r="C156" s="10"/>
      <c r="D156" s="44"/>
      <c r="E156" s="10"/>
      <c r="F156" s="44"/>
      <c r="G156" s="10"/>
      <c r="H156" s="44"/>
      <c r="I156" s="10"/>
      <c r="J156" s="44"/>
      <c r="K156" s="10"/>
      <c r="L156" s="45"/>
      <c r="M156" s="45"/>
      <c r="N156" s="45"/>
      <c r="O156" s="44"/>
      <c r="P156" s="10"/>
    </row>
    <row r="157" ht="15.75" customHeight="1">
      <c r="A157" s="45"/>
      <c r="B157" s="44"/>
      <c r="C157" s="10"/>
      <c r="D157" s="44"/>
      <c r="E157" s="10"/>
      <c r="F157" s="44"/>
      <c r="G157" s="10"/>
      <c r="H157" s="44"/>
      <c r="I157" s="10"/>
      <c r="J157" s="44"/>
      <c r="K157" s="10"/>
      <c r="L157" s="45"/>
      <c r="M157" s="45"/>
      <c r="N157" s="45"/>
      <c r="O157" s="44"/>
      <c r="P157" s="10"/>
    </row>
    <row r="158" ht="15.75" customHeight="1">
      <c r="A158" s="45"/>
      <c r="B158" s="44"/>
      <c r="C158" s="10"/>
      <c r="D158" s="44"/>
      <c r="E158" s="10"/>
      <c r="F158" s="44"/>
      <c r="G158" s="10"/>
      <c r="H158" s="44"/>
      <c r="I158" s="10"/>
      <c r="J158" s="44"/>
      <c r="K158" s="10"/>
      <c r="L158" s="45"/>
      <c r="M158" s="45"/>
      <c r="N158" s="45"/>
      <c r="O158" s="44"/>
      <c r="P158" s="10"/>
    </row>
    <row r="159" ht="15.75" customHeight="1">
      <c r="A159" s="45"/>
      <c r="B159" s="44"/>
      <c r="C159" s="10"/>
      <c r="D159" s="44"/>
      <c r="E159" s="10"/>
      <c r="F159" s="44"/>
      <c r="G159" s="10"/>
      <c r="H159" s="44"/>
      <c r="I159" s="10"/>
      <c r="J159" s="44"/>
      <c r="K159" s="10"/>
      <c r="L159" s="45"/>
      <c r="M159" s="45"/>
      <c r="N159" s="45"/>
      <c r="O159" s="44"/>
      <c r="P159" s="10"/>
    </row>
    <row r="160" ht="15.75" customHeight="1">
      <c r="A160" s="45"/>
      <c r="B160" s="44"/>
      <c r="C160" s="10"/>
      <c r="D160" s="44"/>
      <c r="E160" s="10"/>
      <c r="F160" s="44"/>
      <c r="G160" s="10"/>
      <c r="H160" s="44"/>
      <c r="I160" s="10"/>
      <c r="J160" s="44"/>
      <c r="K160" s="10"/>
      <c r="L160" s="45"/>
      <c r="M160" s="45"/>
      <c r="N160" s="45"/>
      <c r="O160" s="44"/>
      <c r="P160" s="10"/>
    </row>
    <row r="161" ht="15.75" customHeight="1">
      <c r="A161" s="45"/>
      <c r="B161" s="44"/>
      <c r="C161" s="10"/>
      <c r="D161" s="44"/>
      <c r="E161" s="10"/>
      <c r="F161" s="44"/>
      <c r="G161" s="10"/>
      <c r="H161" s="44"/>
      <c r="I161" s="10"/>
      <c r="J161" s="44"/>
      <c r="K161" s="10"/>
      <c r="L161" s="45"/>
      <c r="M161" s="45"/>
      <c r="N161" s="45"/>
      <c r="O161" s="44"/>
      <c r="P161" s="10"/>
    </row>
    <row r="162" ht="15.75" customHeight="1">
      <c r="A162" s="45"/>
      <c r="B162" s="44"/>
      <c r="C162" s="10"/>
      <c r="D162" s="44"/>
      <c r="E162" s="10"/>
      <c r="F162" s="44"/>
      <c r="G162" s="10"/>
      <c r="H162" s="44"/>
      <c r="I162" s="10"/>
      <c r="J162" s="44"/>
      <c r="K162" s="10"/>
      <c r="L162" s="45"/>
      <c r="M162" s="45"/>
      <c r="N162" s="45"/>
      <c r="O162" s="44"/>
      <c r="P162" s="10"/>
    </row>
    <row r="163" ht="15.75" customHeight="1">
      <c r="A163" s="45"/>
      <c r="B163" s="44"/>
      <c r="C163" s="10"/>
      <c r="D163" s="44"/>
      <c r="E163" s="10"/>
      <c r="F163" s="44"/>
      <c r="G163" s="10"/>
      <c r="H163" s="44"/>
      <c r="I163" s="10"/>
      <c r="J163" s="44"/>
      <c r="K163" s="10"/>
      <c r="L163" s="45"/>
      <c r="M163" s="45"/>
      <c r="N163" s="45"/>
      <c r="O163" s="44"/>
      <c r="P163" s="10"/>
    </row>
    <row r="164" ht="15.75" customHeight="1">
      <c r="A164" s="45"/>
      <c r="B164" s="44"/>
      <c r="C164" s="10"/>
      <c r="D164" s="44"/>
      <c r="E164" s="10"/>
      <c r="F164" s="44"/>
      <c r="G164" s="10"/>
      <c r="H164" s="44"/>
      <c r="I164" s="10"/>
      <c r="J164" s="44"/>
      <c r="K164" s="10"/>
      <c r="L164" s="45"/>
      <c r="M164" s="45"/>
      <c r="N164" s="45"/>
      <c r="O164" s="44"/>
      <c r="P164" s="10"/>
    </row>
    <row r="165" ht="15.75" customHeight="1">
      <c r="A165" s="45"/>
      <c r="B165" s="44"/>
      <c r="C165" s="10"/>
      <c r="D165" s="44"/>
      <c r="E165" s="10"/>
      <c r="F165" s="44"/>
      <c r="G165" s="10"/>
      <c r="H165" s="44"/>
      <c r="I165" s="10"/>
      <c r="J165" s="44"/>
      <c r="K165" s="10"/>
      <c r="L165" s="45"/>
      <c r="M165" s="45"/>
      <c r="N165" s="45"/>
      <c r="O165" s="44"/>
      <c r="P165" s="10"/>
    </row>
    <row r="166" ht="15.75" customHeight="1">
      <c r="A166" s="45"/>
      <c r="B166" s="44"/>
      <c r="C166" s="10"/>
      <c r="D166" s="44"/>
      <c r="E166" s="10"/>
      <c r="F166" s="44"/>
      <c r="G166" s="10"/>
      <c r="H166" s="44"/>
      <c r="I166" s="10"/>
      <c r="J166" s="44"/>
      <c r="K166" s="10"/>
      <c r="L166" s="45"/>
      <c r="M166" s="45"/>
      <c r="N166" s="45"/>
      <c r="O166" s="44"/>
      <c r="P166" s="10"/>
    </row>
    <row r="167" ht="15.75" customHeight="1">
      <c r="A167" s="45"/>
      <c r="B167" s="44"/>
      <c r="C167" s="10"/>
      <c r="D167" s="44"/>
      <c r="E167" s="10"/>
      <c r="F167" s="44"/>
      <c r="G167" s="10"/>
      <c r="H167" s="44"/>
      <c r="I167" s="10"/>
      <c r="J167" s="44"/>
      <c r="K167" s="10"/>
      <c r="L167" s="45"/>
      <c r="M167" s="45"/>
      <c r="N167" s="45"/>
      <c r="O167" s="44"/>
      <c r="P167" s="10"/>
    </row>
    <row r="168" ht="15.75" customHeight="1">
      <c r="A168" s="45"/>
      <c r="B168" s="44"/>
      <c r="C168" s="10"/>
      <c r="D168" s="44"/>
      <c r="E168" s="10"/>
      <c r="F168" s="44"/>
      <c r="G168" s="10"/>
      <c r="H168" s="44"/>
      <c r="I168" s="10"/>
      <c r="J168" s="44"/>
      <c r="K168" s="10"/>
      <c r="L168" s="45"/>
      <c r="M168" s="45"/>
      <c r="N168" s="45"/>
      <c r="O168" s="44"/>
      <c r="P168" s="10"/>
    </row>
    <row r="169" ht="15.75" customHeight="1">
      <c r="A169" s="45"/>
      <c r="B169" s="44"/>
      <c r="C169" s="10"/>
      <c r="D169" s="44"/>
      <c r="E169" s="10"/>
      <c r="F169" s="44"/>
      <c r="G169" s="10"/>
      <c r="H169" s="44"/>
      <c r="I169" s="10"/>
      <c r="J169" s="44"/>
      <c r="K169" s="10"/>
      <c r="L169" s="45"/>
      <c r="M169" s="45"/>
      <c r="N169" s="45"/>
      <c r="O169" s="44"/>
      <c r="P169" s="10"/>
    </row>
    <row r="170" ht="15.75" customHeight="1">
      <c r="A170" s="45"/>
      <c r="B170" s="44"/>
      <c r="C170" s="10"/>
      <c r="D170" s="44"/>
      <c r="E170" s="10"/>
      <c r="F170" s="44"/>
      <c r="G170" s="10"/>
      <c r="H170" s="44"/>
      <c r="I170" s="10"/>
      <c r="J170" s="44"/>
      <c r="K170" s="10"/>
      <c r="L170" s="45"/>
      <c r="M170" s="45"/>
      <c r="N170" s="45"/>
      <c r="O170" s="44"/>
      <c r="P170" s="10"/>
    </row>
    <row r="171" ht="15.75" customHeight="1">
      <c r="A171" s="45"/>
      <c r="B171" s="44"/>
      <c r="C171" s="10"/>
      <c r="D171" s="44"/>
      <c r="E171" s="10"/>
      <c r="F171" s="44"/>
      <c r="G171" s="10"/>
      <c r="H171" s="44"/>
      <c r="I171" s="10"/>
      <c r="J171" s="44"/>
      <c r="K171" s="10"/>
      <c r="L171" s="45"/>
      <c r="M171" s="45"/>
      <c r="N171" s="45"/>
      <c r="O171" s="44"/>
      <c r="P171" s="10"/>
    </row>
    <row r="172" ht="15.75" customHeight="1">
      <c r="A172" s="45"/>
      <c r="B172" s="44"/>
      <c r="C172" s="10"/>
      <c r="D172" s="44"/>
      <c r="E172" s="10"/>
      <c r="F172" s="44"/>
      <c r="G172" s="10"/>
      <c r="H172" s="44"/>
      <c r="I172" s="10"/>
      <c r="J172" s="44"/>
      <c r="K172" s="10"/>
      <c r="L172" s="45"/>
      <c r="M172" s="45"/>
      <c r="N172" s="45"/>
      <c r="O172" s="44"/>
      <c r="P172" s="10"/>
    </row>
    <row r="173" ht="15.75" customHeight="1">
      <c r="A173" s="45"/>
      <c r="B173" s="44"/>
      <c r="C173" s="10"/>
      <c r="D173" s="44"/>
      <c r="E173" s="10"/>
      <c r="F173" s="44"/>
      <c r="G173" s="10"/>
      <c r="H173" s="44"/>
      <c r="I173" s="10"/>
      <c r="J173" s="44"/>
      <c r="K173" s="10"/>
      <c r="L173" s="45"/>
      <c r="M173" s="45"/>
      <c r="N173" s="45"/>
      <c r="O173" s="44"/>
      <c r="P173" s="10"/>
    </row>
    <row r="174" ht="15.75" customHeight="1">
      <c r="A174" s="45"/>
      <c r="B174" s="44"/>
      <c r="C174" s="10"/>
      <c r="D174" s="44"/>
      <c r="E174" s="10"/>
      <c r="F174" s="44"/>
      <c r="G174" s="10"/>
      <c r="H174" s="44"/>
      <c r="I174" s="10"/>
      <c r="J174" s="44"/>
      <c r="K174" s="10"/>
      <c r="L174" s="45"/>
      <c r="M174" s="45"/>
      <c r="N174" s="45"/>
      <c r="O174" s="44"/>
      <c r="P174" s="10"/>
    </row>
    <row r="175" ht="15.75" customHeight="1">
      <c r="A175" s="45"/>
      <c r="B175" s="44"/>
      <c r="C175" s="10"/>
      <c r="D175" s="44"/>
      <c r="E175" s="10"/>
      <c r="F175" s="44"/>
      <c r="G175" s="10"/>
      <c r="H175" s="44"/>
      <c r="I175" s="10"/>
      <c r="J175" s="44"/>
      <c r="K175" s="10"/>
      <c r="L175" s="45"/>
      <c r="M175" s="45"/>
      <c r="N175" s="45"/>
      <c r="O175" s="44"/>
      <c r="P175" s="10"/>
    </row>
    <row r="176" ht="15.75" customHeight="1">
      <c r="A176" s="45"/>
      <c r="B176" s="44"/>
      <c r="C176" s="10"/>
      <c r="D176" s="44"/>
      <c r="E176" s="10"/>
      <c r="F176" s="44"/>
      <c r="G176" s="10"/>
      <c r="H176" s="44"/>
      <c r="I176" s="10"/>
      <c r="J176" s="44"/>
      <c r="K176" s="10"/>
      <c r="L176" s="45"/>
      <c r="M176" s="45"/>
      <c r="N176" s="45"/>
      <c r="O176" s="44"/>
      <c r="P176" s="10"/>
    </row>
    <row r="177" ht="15.75" customHeight="1">
      <c r="A177" s="45"/>
      <c r="B177" s="44"/>
      <c r="C177" s="10"/>
      <c r="D177" s="44"/>
      <c r="E177" s="10"/>
      <c r="F177" s="44"/>
      <c r="G177" s="10"/>
      <c r="H177" s="44"/>
      <c r="I177" s="10"/>
      <c r="J177" s="44"/>
      <c r="K177" s="10"/>
      <c r="L177" s="45"/>
      <c r="M177" s="45"/>
      <c r="N177" s="45"/>
      <c r="O177" s="44"/>
      <c r="P177" s="10"/>
    </row>
    <row r="178" ht="15.75" customHeight="1">
      <c r="A178" s="45"/>
      <c r="B178" s="44"/>
      <c r="C178" s="10"/>
      <c r="D178" s="44"/>
      <c r="E178" s="10"/>
      <c r="F178" s="44"/>
      <c r="G178" s="10"/>
      <c r="H178" s="44"/>
      <c r="I178" s="10"/>
      <c r="J178" s="44"/>
      <c r="K178" s="10"/>
      <c r="L178" s="45"/>
      <c r="M178" s="45"/>
      <c r="N178" s="45"/>
      <c r="O178" s="44"/>
      <c r="P178" s="10"/>
    </row>
    <row r="179" ht="15.75" customHeight="1">
      <c r="A179" s="45"/>
      <c r="B179" s="44"/>
      <c r="C179" s="10"/>
      <c r="D179" s="44"/>
      <c r="E179" s="10"/>
      <c r="F179" s="44"/>
      <c r="G179" s="10"/>
      <c r="H179" s="44"/>
      <c r="I179" s="10"/>
      <c r="J179" s="44"/>
      <c r="K179" s="10"/>
      <c r="L179" s="45"/>
      <c r="M179" s="45"/>
      <c r="N179" s="45"/>
      <c r="O179" s="44"/>
      <c r="P179" s="10"/>
    </row>
    <row r="180" ht="15.75" customHeight="1">
      <c r="A180" s="45"/>
      <c r="B180" s="44"/>
      <c r="C180" s="10"/>
      <c r="D180" s="44"/>
      <c r="E180" s="10"/>
      <c r="F180" s="44"/>
      <c r="G180" s="10"/>
      <c r="H180" s="44"/>
      <c r="I180" s="10"/>
      <c r="J180" s="44"/>
      <c r="K180" s="10"/>
      <c r="L180" s="45"/>
      <c r="M180" s="45"/>
      <c r="N180" s="45"/>
      <c r="O180" s="44"/>
      <c r="P180" s="10"/>
    </row>
    <row r="181" ht="15.75" customHeight="1">
      <c r="A181" s="45"/>
      <c r="B181" s="44"/>
      <c r="C181" s="10"/>
      <c r="D181" s="44"/>
      <c r="E181" s="10"/>
      <c r="F181" s="44"/>
      <c r="G181" s="10"/>
      <c r="H181" s="44"/>
      <c r="I181" s="10"/>
      <c r="J181" s="44"/>
      <c r="K181" s="10"/>
      <c r="L181" s="45"/>
      <c r="M181" s="45"/>
      <c r="N181" s="45"/>
      <c r="O181" s="44"/>
      <c r="P181" s="10"/>
    </row>
    <row r="182" ht="15.75" customHeight="1">
      <c r="A182" s="45"/>
      <c r="B182" s="44"/>
      <c r="C182" s="10"/>
      <c r="D182" s="44"/>
      <c r="E182" s="10"/>
      <c r="F182" s="44"/>
      <c r="G182" s="10"/>
      <c r="H182" s="44"/>
      <c r="I182" s="10"/>
      <c r="J182" s="44"/>
      <c r="K182" s="10"/>
      <c r="L182" s="45"/>
      <c r="M182" s="45"/>
      <c r="N182" s="45"/>
      <c r="O182" s="44"/>
      <c r="P182" s="10"/>
    </row>
    <row r="183" ht="15.75" customHeight="1">
      <c r="A183" s="45"/>
      <c r="B183" s="44"/>
      <c r="C183" s="10"/>
      <c r="D183" s="44"/>
      <c r="E183" s="10"/>
      <c r="F183" s="44"/>
      <c r="G183" s="10"/>
      <c r="H183" s="44"/>
      <c r="I183" s="10"/>
      <c r="J183" s="44"/>
      <c r="K183" s="10"/>
      <c r="L183" s="45"/>
      <c r="M183" s="45"/>
      <c r="N183" s="45"/>
      <c r="O183" s="44"/>
      <c r="P183" s="10"/>
    </row>
    <row r="184" ht="15.75" customHeight="1">
      <c r="A184" s="45"/>
      <c r="B184" s="44"/>
      <c r="C184" s="10"/>
      <c r="D184" s="44"/>
      <c r="E184" s="10"/>
      <c r="F184" s="44"/>
      <c r="G184" s="10"/>
      <c r="H184" s="44"/>
      <c r="I184" s="10"/>
      <c r="J184" s="44"/>
      <c r="K184" s="10"/>
      <c r="L184" s="45"/>
      <c r="M184" s="45"/>
      <c r="N184" s="45"/>
      <c r="O184" s="44"/>
      <c r="P184" s="10"/>
    </row>
    <row r="185" ht="15.75" customHeight="1">
      <c r="A185" s="45"/>
      <c r="B185" s="44"/>
      <c r="C185" s="10"/>
      <c r="D185" s="44"/>
      <c r="E185" s="10"/>
      <c r="F185" s="44"/>
      <c r="G185" s="10"/>
      <c r="H185" s="44"/>
      <c r="I185" s="10"/>
      <c r="J185" s="44"/>
      <c r="K185" s="10"/>
      <c r="L185" s="45"/>
      <c r="M185" s="45"/>
      <c r="N185" s="45"/>
      <c r="O185" s="44"/>
      <c r="P185" s="10"/>
    </row>
    <row r="186" ht="15.75" customHeight="1">
      <c r="A186" s="45"/>
      <c r="B186" s="44"/>
      <c r="C186" s="10"/>
      <c r="D186" s="44"/>
      <c r="E186" s="10"/>
      <c r="F186" s="44"/>
      <c r="G186" s="10"/>
      <c r="H186" s="44"/>
      <c r="I186" s="10"/>
      <c r="J186" s="44"/>
      <c r="K186" s="10"/>
      <c r="L186" s="45"/>
      <c r="M186" s="45"/>
      <c r="N186" s="45"/>
      <c r="O186" s="44"/>
      <c r="P186" s="10"/>
    </row>
    <row r="187" ht="15.75" customHeight="1">
      <c r="A187" s="45"/>
      <c r="B187" s="44"/>
      <c r="C187" s="10"/>
      <c r="D187" s="44"/>
      <c r="E187" s="10"/>
      <c r="F187" s="44"/>
      <c r="G187" s="10"/>
      <c r="H187" s="44"/>
      <c r="I187" s="10"/>
      <c r="J187" s="44"/>
      <c r="K187" s="10"/>
      <c r="L187" s="45"/>
      <c r="M187" s="45"/>
      <c r="N187" s="45"/>
      <c r="O187" s="44"/>
      <c r="P187" s="10"/>
    </row>
    <row r="188" ht="15.75" customHeight="1">
      <c r="A188" s="45"/>
      <c r="B188" s="44"/>
      <c r="C188" s="10"/>
      <c r="D188" s="44"/>
      <c r="E188" s="10"/>
      <c r="F188" s="44"/>
      <c r="G188" s="10"/>
      <c r="H188" s="44"/>
      <c r="I188" s="10"/>
      <c r="J188" s="44"/>
      <c r="K188" s="10"/>
      <c r="L188" s="45"/>
      <c r="M188" s="45"/>
      <c r="N188" s="45"/>
      <c r="O188" s="44"/>
      <c r="P188" s="10"/>
    </row>
    <row r="189" ht="15.75" customHeight="1">
      <c r="A189" s="45"/>
      <c r="B189" s="44"/>
      <c r="C189" s="10"/>
      <c r="D189" s="44"/>
      <c r="E189" s="10"/>
      <c r="F189" s="44"/>
      <c r="G189" s="10"/>
      <c r="H189" s="44"/>
      <c r="I189" s="10"/>
      <c r="J189" s="44"/>
      <c r="K189" s="10"/>
      <c r="L189" s="45"/>
      <c r="M189" s="45"/>
      <c r="N189" s="45"/>
      <c r="O189" s="44"/>
      <c r="P189" s="10"/>
    </row>
    <row r="190" ht="15.75" customHeight="1">
      <c r="A190" s="45"/>
      <c r="B190" s="44"/>
      <c r="C190" s="10"/>
      <c r="D190" s="44"/>
      <c r="E190" s="10"/>
      <c r="F190" s="44"/>
      <c r="G190" s="10"/>
      <c r="H190" s="44"/>
      <c r="I190" s="10"/>
      <c r="J190" s="44"/>
      <c r="K190" s="10"/>
      <c r="L190" s="45"/>
      <c r="M190" s="45"/>
      <c r="N190" s="45"/>
      <c r="O190" s="44"/>
      <c r="P190" s="10"/>
    </row>
    <row r="191" ht="15.75" customHeight="1">
      <c r="A191" s="45"/>
      <c r="B191" s="44"/>
      <c r="C191" s="10"/>
      <c r="D191" s="44"/>
      <c r="E191" s="10"/>
      <c r="F191" s="44"/>
      <c r="G191" s="10"/>
      <c r="H191" s="44"/>
      <c r="I191" s="10"/>
      <c r="J191" s="44"/>
      <c r="K191" s="10"/>
      <c r="L191" s="45"/>
      <c r="M191" s="45"/>
      <c r="N191" s="45"/>
      <c r="O191" s="44"/>
      <c r="P191" s="10"/>
    </row>
    <row r="192" ht="15.75" customHeight="1">
      <c r="A192" s="45"/>
      <c r="B192" s="44"/>
      <c r="C192" s="10"/>
      <c r="D192" s="44"/>
      <c r="E192" s="10"/>
      <c r="F192" s="44"/>
      <c r="G192" s="10"/>
      <c r="H192" s="44"/>
      <c r="I192" s="10"/>
      <c r="J192" s="44"/>
      <c r="K192" s="10"/>
      <c r="L192" s="45"/>
      <c r="M192" s="45"/>
      <c r="N192" s="45"/>
      <c r="O192" s="44"/>
      <c r="P192" s="10"/>
    </row>
    <row r="193" ht="15.75" customHeight="1">
      <c r="A193" s="45"/>
      <c r="B193" s="44"/>
      <c r="C193" s="10"/>
      <c r="D193" s="44"/>
      <c r="E193" s="10"/>
      <c r="F193" s="44"/>
      <c r="G193" s="10"/>
      <c r="H193" s="44"/>
      <c r="I193" s="10"/>
      <c r="J193" s="44"/>
      <c r="K193" s="10"/>
      <c r="L193" s="45"/>
      <c r="M193" s="45"/>
      <c r="N193" s="45"/>
      <c r="O193" s="44"/>
      <c r="P193" s="10"/>
    </row>
    <row r="194" ht="15.75" customHeight="1">
      <c r="A194" s="45"/>
      <c r="B194" s="44"/>
      <c r="C194" s="10"/>
      <c r="D194" s="44"/>
      <c r="E194" s="10"/>
      <c r="F194" s="44"/>
      <c r="G194" s="10"/>
      <c r="H194" s="44"/>
      <c r="I194" s="10"/>
      <c r="J194" s="44"/>
      <c r="K194" s="10"/>
      <c r="L194" s="45"/>
      <c r="M194" s="45"/>
      <c r="N194" s="45"/>
      <c r="O194" s="44"/>
      <c r="P194" s="10"/>
    </row>
    <row r="195" ht="15.75" customHeight="1">
      <c r="A195" s="45"/>
      <c r="B195" s="44"/>
      <c r="C195" s="10"/>
      <c r="D195" s="44"/>
      <c r="E195" s="10"/>
      <c r="F195" s="44"/>
      <c r="G195" s="10"/>
      <c r="H195" s="44"/>
      <c r="I195" s="10"/>
      <c r="J195" s="44"/>
      <c r="K195" s="10"/>
      <c r="L195" s="45"/>
      <c r="M195" s="45"/>
      <c r="N195" s="45"/>
      <c r="O195" s="44"/>
      <c r="P195" s="10"/>
    </row>
    <row r="196" ht="15.75" customHeight="1">
      <c r="A196" s="45"/>
      <c r="B196" s="44"/>
      <c r="C196" s="10"/>
      <c r="D196" s="44"/>
      <c r="E196" s="10"/>
      <c r="F196" s="44"/>
      <c r="G196" s="10"/>
      <c r="H196" s="44"/>
      <c r="I196" s="10"/>
      <c r="J196" s="44"/>
      <c r="K196" s="10"/>
      <c r="L196" s="45"/>
      <c r="M196" s="45"/>
      <c r="N196" s="45"/>
      <c r="O196" s="44"/>
      <c r="P196" s="10"/>
    </row>
    <row r="197" ht="15.75" customHeight="1">
      <c r="A197" s="45"/>
      <c r="B197" s="44"/>
      <c r="C197" s="10"/>
      <c r="D197" s="44"/>
      <c r="E197" s="10"/>
      <c r="F197" s="44"/>
      <c r="G197" s="10"/>
      <c r="H197" s="44"/>
      <c r="I197" s="10"/>
      <c r="J197" s="44"/>
      <c r="K197" s="10"/>
      <c r="L197" s="45"/>
      <c r="M197" s="45"/>
      <c r="N197" s="45"/>
      <c r="O197" s="44"/>
      <c r="P197" s="10"/>
    </row>
    <row r="198" ht="15.75" customHeight="1">
      <c r="A198" s="45"/>
      <c r="B198" s="44"/>
      <c r="C198" s="10"/>
      <c r="D198" s="44"/>
      <c r="E198" s="10"/>
      <c r="F198" s="44"/>
      <c r="G198" s="10"/>
      <c r="H198" s="44"/>
      <c r="I198" s="10"/>
      <c r="J198" s="44"/>
      <c r="K198" s="10"/>
      <c r="L198" s="45"/>
      <c r="M198" s="45"/>
      <c r="N198" s="45"/>
      <c r="O198" s="44"/>
      <c r="P198" s="10"/>
    </row>
    <row r="199" ht="15.75" customHeight="1">
      <c r="A199" s="45"/>
      <c r="B199" s="44"/>
      <c r="C199" s="10"/>
      <c r="D199" s="44"/>
      <c r="E199" s="10"/>
      <c r="F199" s="44"/>
      <c r="G199" s="10"/>
      <c r="H199" s="44"/>
      <c r="I199" s="10"/>
      <c r="J199" s="44"/>
      <c r="K199" s="10"/>
      <c r="L199" s="45"/>
      <c r="M199" s="45"/>
      <c r="N199" s="45"/>
      <c r="O199" s="44"/>
      <c r="P199" s="10"/>
    </row>
    <row r="200" ht="15.75" customHeight="1">
      <c r="A200" s="45"/>
      <c r="B200" s="44"/>
      <c r="C200" s="10"/>
      <c r="D200" s="44"/>
      <c r="E200" s="10"/>
      <c r="F200" s="44"/>
      <c r="G200" s="10"/>
      <c r="H200" s="44"/>
      <c r="I200" s="10"/>
      <c r="J200" s="44"/>
      <c r="K200" s="10"/>
      <c r="L200" s="45"/>
      <c r="M200" s="45"/>
      <c r="N200" s="45"/>
      <c r="O200" s="44"/>
      <c r="P200" s="10"/>
    </row>
    <row r="201" ht="15.75" customHeight="1">
      <c r="A201" s="45"/>
      <c r="B201" s="44"/>
      <c r="C201" s="10"/>
      <c r="D201" s="44"/>
      <c r="E201" s="10"/>
      <c r="F201" s="44"/>
      <c r="G201" s="10"/>
      <c r="H201" s="44"/>
      <c r="I201" s="10"/>
      <c r="J201" s="44"/>
      <c r="K201" s="10"/>
      <c r="L201" s="45"/>
      <c r="M201" s="45"/>
      <c r="N201" s="45"/>
      <c r="O201" s="44"/>
      <c r="P201" s="10"/>
    </row>
    <row r="202" ht="15.75" customHeight="1">
      <c r="A202" s="45"/>
      <c r="B202" s="44"/>
      <c r="C202" s="10"/>
      <c r="D202" s="44"/>
      <c r="E202" s="10"/>
      <c r="F202" s="44"/>
      <c r="G202" s="10"/>
      <c r="H202" s="44"/>
      <c r="I202" s="10"/>
      <c r="J202" s="44"/>
      <c r="K202" s="10"/>
      <c r="L202" s="45"/>
      <c r="M202" s="45"/>
      <c r="N202" s="45"/>
      <c r="O202" s="44"/>
      <c r="P202" s="10"/>
    </row>
    <row r="203" ht="15.75" customHeight="1">
      <c r="A203" s="45"/>
      <c r="B203" s="44"/>
      <c r="C203" s="10"/>
      <c r="D203" s="44"/>
      <c r="E203" s="10"/>
      <c r="F203" s="44"/>
      <c r="G203" s="10"/>
      <c r="H203" s="44"/>
      <c r="I203" s="10"/>
      <c r="J203" s="44"/>
      <c r="K203" s="10"/>
      <c r="L203" s="45"/>
      <c r="M203" s="45"/>
      <c r="N203" s="45"/>
      <c r="O203" s="44"/>
      <c r="P203" s="10"/>
    </row>
    <row r="204" ht="15.75" customHeight="1">
      <c r="A204" s="45"/>
      <c r="B204" s="44"/>
      <c r="C204" s="10"/>
      <c r="D204" s="44"/>
      <c r="E204" s="10"/>
      <c r="F204" s="44"/>
      <c r="G204" s="10"/>
      <c r="H204" s="44"/>
      <c r="I204" s="10"/>
      <c r="J204" s="44"/>
      <c r="K204" s="10"/>
      <c r="L204" s="45"/>
      <c r="M204" s="45"/>
      <c r="N204" s="45"/>
      <c r="O204" s="44"/>
      <c r="P204" s="10"/>
    </row>
    <row r="205" ht="15.75" customHeight="1">
      <c r="A205" s="45"/>
      <c r="B205" s="44"/>
      <c r="C205" s="10"/>
      <c r="D205" s="44"/>
      <c r="E205" s="10"/>
      <c r="F205" s="44"/>
      <c r="G205" s="10"/>
      <c r="H205" s="44"/>
      <c r="I205" s="10"/>
      <c r="J205" s="44"/>
      <c r="K205" s="10"/>
      <c r="L205" s="45"/>
      <c r="M205" s="45"/>
      <c r="N205" s="45"/>
      <c r="O205" s="44"/>
      <c r="P205" s="10"/>
    </row>
    <row r="206" ht="15.75" customHeight="1">
      <c r="A206" s="45"/>
      <c r="B206" s="44"/>
      <c r="C206" s="10"/>
      <c r="D206" s="44"/>
      <c r="E206" s="10"/>
      <c r="F206" s="44"/>
      <c r="G206" s="10"/>
      <c r="H206" s="44"/>
      <c r="I206" s="10"/>
      <c r="J206" s="44"/>
      <c r="K206" s="10"/>
      <c r="L206" s="45"/>
      <c r="M206" s="45"/>
      <c r="N206" s="45"/>
      <c r="O206" s="44"/>
      <c r="P206" s="10"/>
    </row>
    <row r="207" ht="15.75" customHeight="1">
      <c r="A207" s="45"/>
      <c r="B207" s="44"/>
      <c r="C207" s="10"/>
      <c r="D207" s="44"/>
      <c r="E207" s="10"/>
      <c r="F207" s="44"/>
      <c r="G207" s="10"/>
      <c r="H207" s="44"/>
      <c r="I207" s="10"/>
      <c r="J207" s="44"/>
      <c r="K207" s="10"/>
      <c r="L207" s="45"/>
      <c r="M207" s="45"/>
      <c r="N207" s="45"/>
      <c r="O207" s="44"/>
      <c r="P207" s="10"/>
    </row>
    <row r="208" ht="15.75" customHeight="1">
      <c r="A208" s="45"/>
      <c r="B208" s="44"/>
      <c r="C208" s="10"/>
      <c r="D208" s="44"/>
      <c r="E208" s="10"/>
      <c r="F208" s="44"/>
      <c r="G208" s="10"/>
      <c r="H208" s="44"/>
      <c r="I208" s="10"/>
      <c r="J208" s="44"/>
      <c r="K208" s="10"/>
      <c r="L208" s="45"/>
      <c r="M208" s="45"/>
      <c r="N208" s="45"/>
      <c r="O208" s="44"/>
      <c r="P208" s="10"/>
    </row>
    <row r="209" ht="15.75" customHeight="1">
      <c r="A209" s="45"/>
      <c r="B209" s="44"/>
      <c r="C209" s="10"/>
      <c r="D209" s="44"/>
      <c r="E209" s="10"/>
      <c r="F209" s="44"/>
      <c r="G209" s="10"/>
      <c r="H209" s="44"/>
      <c r="I209" s="10"/>
      <c r="J209" s="44"/>
      <c r="K209" s="10"/>
      <c r="L209" s="45"/>
      <c r="M209" s="45"/>
      <c r="N209" s="45"/>
      <c r="O209" s="44"/>
      <c r="P209" s="10"/>
    </row>
    <row r="210" ht="15.75" customHeight="1">
      <c r="A210" s="45"/>
      <c r="B210" s="44"/>
      <c r="C210" s="10"/>
      <c r="D210" s="44"/>
      <c r="E210" s="10"/>
      <c r="F210" s="44"/>
      <c r="G210" s="10"/>
      <c r="H210" s="44"/>
      <c r="I210" s="10"/>
      <c r="J210" s="44"/>
      <c r="K210" s="10"/>
      <c r="L210" s="45"/>
      <c r="M210" s="45"/>
      <c r="N210" s="45"/>
      <c r="O210" s="44"/>
      <c r="P210" s="10"/>
    </row>
    <row r="211" ht="15.75" customHeight="1">
      <c r="A211" s="45"/>
      <c r="B211" s="44"/>
      <c r="C211" s="10"/>
      <c r="D211" s="44"/>
      <c r="E211" s="10"/>
      <c r="F211" s="44"/>
      <c r="G211" s="10"/>
      <c r="H211" s="44"/>
      <c r="I211" s="10"/>
      <c r="J211" s="44"/>
      <c r="K211" s="10"/>
      <c r="L211" s="45"/>
      <c r="M211" s="45"/>
      <c r="N211" s="45"/>
      <c r="O211" s="44"/>
      <c r="P211" s="10"/>
    </row>
    <row r="212" ht="15.75" customHeight="1">
      <c r="A212" s="45"/>
      <c r="B212" s="44"/>
      <c r="C212" s="10"/>
      <c r="D212" s="44"/>
      <c r="E212" s="10"/>
      <c r="F212" s="44"/>
      <c r="G212" s="10"/>
      <c r="H212" s="44"/>
      <c r="I212" s="10"/>
      <c r="J212" s="44"/>
      <c r="K212" s="10"/>
      <c r="L212" s="45"/>
      <c r="M212" s="45"/>
      <c r="N212" s="45"/>
      <c r="O212" s="44"/>
      <c r="P212" s="10"/>
    </row>
    <row r="213" ht="15.75" customHeight="1">
      <c r="A213" s="45"/>
      <c r="B213" s="44"/>
      <c r="C213" s="10"/>
      <c r="D213" s="44"/>
      <c r="E213" s="10"/>
      <c r="F213" s="44"/>
      <c r="G213" s="10"/>
      <c r="H213" s="44"/>
      <c r="I213" s="10"/>
      <c r="J213" s="44"/>
      <c r="K213" s="10"/>
      <c r="L213" s="45"/>
      <c r="M213" s="45"/>
      <c r="N213" s="45"/>
      <c r="O213" s="44"/>
      <c r="P213" s="10"/>
    </row>
    <row r="214" ht="15.75" customHeight="1">
      <c r="A214" s="45"/>
      <c r="B214" s="44"/>
      <c r="C214" s="10"/>
      <c r="D214" s="44"/>
      <c r="E214" s="10"/>
      <c r="F214" s="44"/>
      <c r="G214" s="10"/>
      <c r="H214" s="44"/>
      <c r="I214" s="10"/>
      <c r="J214" s="44"/>
      <c r="K214" s="10"/>
      <c r="L214" s="45"/>
      <c r="M214" s="45"/>
      <c r="N214" s="45"/>
      <c r="O214" s="44"/>
      <c r="P214" s="10"/>
    </row>
    <row r="215" ht="15.75" customHeight="1">
      <c r="A215" s="45"/>
      <c r="B215" s="44"/>
      <c r="C215" s="10"/>
      <c r="D215" s="44"/>
      <c r="E215" s="10"/>
      <c r="F215" s="44"/>
      <c r="G215" s="10"/>
      <c r="H215" s="44"/>
      <c r="I215" s="10"/>
      <c r="J215" s="44"/>
      <c r="K215" s="10"/>
      <c r="L215" s="45"/>
      <c r="M215" s="45"/>
      <c r="N215" s="45"/>
      <c r="O215" s="44"/>
      <c r="P215" s="10"/>
    </row>
    <row r="216" ht="15.75" customHeight="1">
      <c r="A216" s="45"/>
      <c r="B216" s="44"/>
      <c r="C216" s="10"/>
      <c r="D216" s="44"/>
      <c r="E216" s="10"/>
      <c r="F216" s="44"/>
      <c r="G216" s="10"/>
      <c r="H216" s="44"/>
      <c r="I216" s="10"/>
      <c r="J216" s="44"/>
      <c r="K216" s="10"/>
      <c r="L216" s="45"/>
      <c r="M216" s="45"/>
      <c r="N216" s="45"/>
      <c r="O216" s="44"/>
      <c r="P216" s="10"/>
    </row>
    <row r="217" ht="15.75" customHeight="1">
      <c r="A217" s="45"/>
      <c r="B217" s="44"/>
      <c r="C217" s="10"/>
      <c r="D217" s="44"/>
      <c r="E217" s="10"/>
      <c r="F217" s="44"/>
      <c r="G217" s="10"/>
      <c r="H217" s="44"/>
      <c r="I217" s="10"/>
      <c r="J217" s="44"/>
      <c r="K217" s="10"/>
      <c r="L217" s="45"/>
      <c r="M217" s="45"/>
      <c r="N217" s="45"/>
      <c r="O217" s="44"/>
      <c r="P217" s="10"/>
    </row>
    <row r="218" ht="15.75" customHeight="1">
      <c r="A218" s="45"/>
      <c r="B218" s="44"/>
      <c r="C218" s="10"/>
      <c r="D218" s="44"/>
      <c r="E218" s="10"/>
      <c r="F218" s="44"/>
      <c r="G218" s="10"/>
      <c r="H218" s="44"/>
      <c r="I218" s="10"/>
      <c r="J218" s="44"/>
      <c r="K218" s="10"/>
      <c r="L218" s="45"/>
      <c r="M218" s="45"/>
      <c r="N218" s="45"/>
      <c r="O218" s="44"/>
      <c r="P218" s="10"/>
    </row>
    <row r="219" ht="15.75" customHeight="1">
      <c r="A219" s="45"/>
      <c r="B219" s="44"/>
      <c r="C219" s="10"/>
      <c r="D219" s="44"/>
      <c r="E219" s="10"/>
      <c r="F219" s="44"/>
      <c r="G219" s="10"/>
      <c r="H219" s="44"/>
      <c r="I219" s="10"/>
      <c r="J219" s="44"/>
      <c r="K219" s="10"/>
      <c r="L219" s="45"/>
      <c r="M219" s="45"/>
      <c r="N219" s="45"/>
      <c r="O219" s="44"/>
      <c r="P219" s="10"/>
    </row>
    <row r="220" ht="15.75" customHeight="1">
      <c r="A220" s="45"/>
      <c r="B220" s="44"/>
      <c r="C220" s="10"/>
      <c r="D220" s="44"/>
      <c r="E220" s="10"/>
      <c r="F220" s="44"/>
      <c r="G220" s="10"/>
      <c r="H220" s="44"/>
      <c r="I220" s="10"/>
      <c r="J220" s="44"/>
      <c r="K220" s="10"/>
      <c r="L220" s="45"/>
      <c r="M220" s="45"/>
      <c r="N220" s="45"/>
      <c r="O220" s="44"/>
      <c r="P220" s="10"/>
    </row>
    <row r="221" ht="15.75" customHeight="1">
      <c r="L221" s="66"/>
    </row>
    <row r="222" ht="15.75" customHeight="1">
      <c r="L222" s="66"/>
    </row>
    <row r="223" ht="15.75" customHeight="1">
      <c r="L223" s="66"/>
    </row>
    <row r="224" ht="15.75" customHeight="1">
      <c r="L224" s="66"/>
    </row>
    <row r="225" ht="15.75" customHeight="1">
      <c r="L225" s="66"/>
    </row>
    <row r="226" ht="15.75" customHeight="1">
      <c r="L226" s="66"/>
    </row>
    <row r="227" ht="15.75" customHeight="1">
      <c r="L227" s="66"/>
    </row>
    <row r="228" ht="15.75" customHeight="1">
      <c r="L228" s="66"/>
    </row>
    <row r="229" ht="15.75" customHeight="1">
      <c r="L229" s="66"/>
    </row>
    <row r="230" ht="15.75" customHeight="1">
      <c r="L230" s="66"/>
    </row>
    <row r="231" ht="15.75" customHeight="1">
      <c r="L231" s="66"/>
    </row>
    <row r="232" ht="15.75" customHeight="1">
      <c r="L232" s="66"/>
    </row>
    <row r="233" ht="15.75" customHeight="1">
      <c r="L233" s="66"/>
    </row>
    <row r="234" ht="15.75" customHeight="1">
      <c r="L234" s="66"/>
    </row>
    <row r="235" ht="15.75" customHeight="1">
      <c r="L235" s="66"/>
    </row>
    <row r="236" ht="15.75" customHeight="1">
      <c r="L236" s="66"/>
    </row>
    <row r="237" ht="15.75" customHeight="1">
      <c r="L237" s="66"/>
    </row>
    <row r="238" ht="15.75" customHeight="1">
      <c r="L238" s="66"/>
    </row>
    <row r="239" ht="15.75" customHeight="1">
      <c r="L239" s="66"/>
    </row>
    <row r="240" ht="15.75" customHeight="1">
      <c r="L240" s="66"/>
    </row>
    <row r="241" ht="15.75" customHeight="1">
      <c r="L241" s="66"/>
    </row>
    <row r="242" ht="15.75" customHeight="1">
      <c r="L242" s="66"/>
    </row>
    <row r="243" ht="15.75" customHeight="1">
      <c r="L243" s="66"/>
    </row>
    <row r="244" ht="15.75" customHeight="1">
      <c r="L244" s="66"/>
    </row>
    <row r="245" ht="15.75" customHeight="1">
      <c r="L245" s="66"/>
    </row>
    <row r="246" ht="15.75" customHeight="1">
      <c r="L246" s="66"/>
    </row>
    <row r="247" ht="15.75" customHeight="1">
      <c r="L247" s="66"/>
    </row>
    <row r="248" ht="15.75" customHeight="1">
      <c r="L248" s="66"/>
    </row>
    <row r="249" ht="15.75" customHeight="1">
      <c r="L249" s="66"/>
    </row>
    <row r="250" ht="15.75" customHeight="1">
      <c r="L250" s="66"/>
    </row>
    <row r="251" ht="15.75" customHeight="1">
      <c r="L251" s="66"/>
    </row>
    <row r="252" ht="15.75" customHeight="1">
      <c r="L252" s="66"/>
    </row>
    <row r="253" ht="15.75" customHeight="1">
      <c r="L253" s="66"/>
    </row>
    <row r="254" ht="15.75" customHeight="1">
      <c r="L254" s="66"/>
    </row>
    <row r="255" ht="15.75" customHeight="1">
      <c r="L255" s="66"/>
    </row>
    <row r="256" ht="15.75" customHeight="1">
      <c r="L256" s="66"/>
    </row>
    <row r="257" ht="15.75" customHeight="1">
      <c r="L257" s="66"/>
    </row>
    <row r="258" ht="15.75" customHeight="1">
      <c r="L258" s="66"/>
    </row>
    <row r="259" ht="15.75" customHeight="1">
      <c r="L259" s="66"/>
    </row>
    <row r="260" ht="15.75" customHeight="1">
      <c r="L260" s="66"/>
    </row>
    <row r="261" ht="15.75" customHeight="1">
      <c r="L261" s="66"/>
    </row>
    <row r="262" ht="15.75" customHeight="1">
      <c r="L262" s="66"/>
    </row>
    <row r="263" ht="15.75" customHeight="1">
      <c r="L263" s="66"/>
    </row>
    <row r="264" ht="15.75" customHeight="1">
      <c r="L264" s="66"/>
    </row>
    <row r="265" ht="15.75" customHeight="1">
      <c r="L265" s="66"/>
    </row>
    <row r="266" ht="15.75" customHeight="1">
      <c r="L266" s="66"/>
    </row>
    <row r="267" ht="15.75" customHeight="1">
      <c r="L267" s="66"/>
    </row>
    <row r="268" ht="15.75" customHeight="1">
      <c r="L268" s="66"/>
    </row>
    <row r="269" ht="15.75" customHeight="1">
      <c r="L269" s="66"/>
    </row>
    <row r="270" ht="15.75" customHeight="1">
      <c r="L270" s="66"/>
    </row>
    <row r="271" ht="15.75" customHeight="1">
      <c r="L271" s="66"/>
    </row>
    <row r="272" ht="15.75" customHeight="1">
      <c r="L272" s="66"/>
    </row>
    <row r="273" ht="15.75" customHeight="1">
      <c r="L273" s="66"/>
    </row>
    <row r="274" ht="15.75" customHeight="1">
      <c r="L274" s="66"/>
    </row>
    <row r="275" ht="15.75" customHeight="1">
      <c r="L275" s="66"/>
    </row>
    <row r="276" ht="15.75" customHeight="1">
      <c r="L276" s="66"/>
    </row>
    <row r="277" ht="15.75" customHeight="1">
      <c r="L277" s="66"/>
    </row>
    <row r="278" ht="15.75" customHeight="1">
      <c r="L278" s="66"/>
    </row>
    <row r="279" ht="15.75" customHeight="1">
      <c r="L279" s="66"/>
    </row>
    <row r="280" ht="15.75" customHeight="1">
      <c r="L280" s="66"/>
    </row>
    <row r="281" ht="15.75" customHeight="1">
      <c r="L281" s="66"/>
    </row>
    <row r="282" ht="15.75" customHeight="1">
      <c r="L282" s="66"/>
    </row>
    <row r="283" ht="15.75" customHeight="1">
      <c r="L283" s="66"/>
    </row>
    <row r="284" ht="15.75" customHeight="1">
      <c r="L284" s="66"/>
    </row>
    <row r="285" ht="15.75" customHeight="1">
      <c r="L285" s="66"/>
    </row>
    <row r="286" ht="15.75" customHeight="1">
      <c r="L286" s="66"/>
    </row>
    <row r="287" ht="15.75" customHeight="1">
      <c r="L287" s="66"/>
    </row>
    <row r="288" ht="15.75" customHeight="1">
      <c r="L288" s="66"/>
    </row>
    <row r="289" ht="15.75" customHeight="1">
      <c r="L289" s="66"/>
    </row>
    <row r="290" ht="15.75" customHeight="1">
      <c r="L290" s="66"/>
    </row>
    <row r="291" ht="15.75" customHeight="1">
      <c r="L291" s="66"/>
    </row>
    <row r="292" ht="15.75" customHeight="1">
      <c r="L292" s="66"/>
    </row>
    <row r="293" ht="15.75" customHeight="1">
      <c r="L293" s="66"/>
    </row>
    <row r="294" ht="15.75" customHeight="1">
      <c r="L294" s="66"/>
    </row>
    <row r="295" ht="15.75" customHeight="1">
      <c r="L295" s="66"/>
    </row>
    <row r="296" ht="15.75" customHeight="1">
      <c r="L296" s="66"/>
    </row>
    <row r="297" ht="15.75" customHeight="1">
      <c r="L297" s="66"/>
    </row>
    <row r="298" ht="15.75" customHeight="1">
      <c r="L298" s="66"/>
    </row>
    <row r="299" ht="15.75" customHeight="1">
      <c r="L299" s="66"/>
    </row>
    <row r="300" ht="15.75" customHeight="1">
      <c r="L300" s="66"/>
    </row>
    <row r="301" ht="15.75" customHeight="1">
      <c r="L301" s="66"/>
    </row>
    <row r="302" ht="15.75" customHeight="1">
      <c r="L302" s="66"/>
    </row>
    <row r="303" ht="15.75" customHeight="1">
      <c r="L303" s="66"/>
    </row>
    <row r="304" ht="15.75" customHeight="1">
      <c r="L304" s="66"/>
    </row>
    <row r="305" ht="15.75" customHeight="1">
      <c r="L305" s="66"/>
    </row>
    <row r="306" ht="15.75" customHeight="1">
      <c r="L306" s="66"/>
    </row>
    <row r="307" ht="15.75" customHeight="1">
      <c r="L307" s="66"/>
    </row>
    <row r="308" ht="15.75" customHeight="1">
      <c r="L308" s="66"/>
    </row>
    <row r="309" ht="15.75" customHeight="1">
      <c r="L309" s="66"/>
    </row>
    <row r="310" ht="15.75" customHeight="1">
      <c r="L310" s="66"/>
    </row>
    <row r="311" ht="15.75" customHeight="1">
      <c r="L311" s="66"/>
    </row>
    <row r="312" ht="15.75" customHeight="1">
      <c r="L312" s="66"/>
    </row>
    <row r="313" ht="15.75" customHeight="1">
      <c r="L313" s="66"/>
    </row>
    <row r="314" ht="15.75" customHeight="1">
      <c r="L314" s="66"/>
    </row>
    <row r="315" ht="15.75" customHeight="1">
      <c r="L315" s="66"/>
    </row>
    <row r="316" ht="15.75" customHeight="1">
      <c r="L316" s="66"/>
    </row>
    <row r="317" ht="15.75" customHeight="1">
      <c r="L317" s="66"/>
    </row>
    <row r="318" ht="15.75" customHeight="1">
      <c r="L318" s="66"/>
    </row>
    <row r="319" ht="15.75" customHeight="1">
      <c r="L319" s="66"/>
    </row>
    <row r="320" ht="15.75" customHeight="1">
      <c r="L320" s="66"/>
    </row>
    <row r="321" ht="15.75" customHeight="1">
      <c r="L321" s="66"/>
    </row>
    <row r="322" ht="15.75" customHeight="1">
      <c r="L322" s="66"/>
    </row>
    <row r="323" ht="15.75" customHeight="1">
      <c r="L323" s="66"/>
    </row>
    <row r="324" ht="15.75" customHeight="1">
      <c r="L324" s="66"/>
    </row>
    <row r="325" ht="15.75" customHeight="1">
      <c r="L325" s="66"/>
    </row>
    <row r="326" ht="15.75" customHeight="1">
      <c r="L326" s="66"/>
    </row>
    <row r="327" ht="15.75" customHeight="1">
      <c r="L327" s="66"/>
    </row>
    <row r="328" ht="15.75" customHeight="1">
      <c r="L328" s="66"/>
    </row>
    <row r="329" ht="15.75" customHeight="1">
      <c r="L329" s="66"/>
    </row>
    <row r="330" ht="15.75" customHeight="1">
      <c r="L330" s="66"/>
    </row>
    <row r="331" ht="15.75" customHeight="1">
      <c r="L331" s="66"/>
    </row>
    <row r="332" ht="15.75" customHeight="1">
      <c r="L332" s="66"/>
    </row>
    <row r="333" ht="15.75" customHeight="1">
      <c r="L333" s="66"/>
    </row>
    <row r="334" ht="15.75" customHeight="1">
      <c r="L334" s="66"/>
    </row>
    <row r="335" ht="15.75" customHeight="1">
      <c r="L335" s="66"/>
    </row>
    <row r="336" ht="15.75" customHeight="1">
      <c r="L336" s="66"/>
    </row>
    <row r="337" ht="15.75" customHeight="1">
      <c r="L337" s="66"/>
    </row>
    <row r="338" ht="15.75" customHeight="1">
      <c r="L338" s="66"/>
    </row>
    <row r="339" ht="15.75" customHeight="1">
      <c r="L339" s="66"/>
    </row>
    <row r="340" ht="15.75" customHeight="1">
      <c r="L340" s="66"/>
    </row>
    <row r="341" ht="15.75" customHeight="1">
      <c r="L341" s="66"/>
    </row>
    <row r="342" ht="15.75" customHeight="1">
      <c r="L342" s="66"/>
    </row>
    <row r="343" ht="15.75" customHeight="1">
      <c r="L343" s="66"/>
    </row>
    <row r="344" ht="15.75" customHeight="1">
      <c r="L344" s="66"/>
    </row>
    <row r="345" ht="15.75" customHeight="1">
      <c r="L345" s="66"/>
    </row>
    <row r="346" ht="15.75" customHeight="1">
      <c r="L346" s="66"/>
    </row>
    <row r="347" ht="15.75" customHeight="1">
      <c r="L347" s="66"/>
    </row>
    <row r="348" ht="15.75" customHeight="1">
      <c r="L348" s="66"/>
    </row>
    <row r="349" ht="15.75" customHeight="1">
      <c r="L349" s="66"/>
    </row>
    <row r="350" ht="15.75" customHeight="1">
      <c r="L350" s="66"/>
    </row>
    <row r="351" ht="15.75" customHeight="1">
      <c r="L351" s="66"/>
    </row>
    <row r="352" ht="15.75" customHeight="1">
      <c r="L352" s="66"/>
    </row>
    <row r="353" ht="15.75" customHeight="1">
      <c r="L353" s="66"/>
    </row>
    <row r="354" ht="15.75" customHeight="1">
      <c r="L354" s="66"/>
    </row>
    <row r="355" ht="15.75" customHeight="1">
      <c r="L355" s="66"/>
    </row>
    <row r="356" ht="15.75" customHeight="1">
      <c r="L356" s="66"/>
    </row>
    <row r="357" ht="15.75" customHeight="1">
      <c r="L357" s="66"/>
    </row>
    <row r="358" ht="15.75" customHeight="1">
      <c r="L358" s="66"/>
    </row>
    <row r="359" ht="15.75" customHeight="1">
      <c r="L359" s="66"/>
    </row>
    <row r="360" ht="15.75" customHeight="1">
      <c r="L360" s="66"/>
    </row>
    <row r="361" ht="15.75" customHeight="1">
      <c r="L361" s="66"/>
    </row>
    <row r="362" ht="15.75" customHeight="1">
      <c r="L362" s="66"/>
    </row>
    <row r="363" ht="15.75" customHeight="1">
      <c r="L363" s="66"/>
    </row>
    <row r="364" ht="15.75" customHeight="1">
      <c r="L364" s="66"/>
    </row>
    <row r="365" ht="15.75" customHeight="1">
      <c r="L365" s="66"/>
    </row>
    <row r="366" ht="15.75" customHeight="1">
      <c r="L366" s="66"/>
    </row>
    <row r="367" ht="15.75" customHeight="1">
      <c r="L367" s="66"/>
    </row>
    <row r="368" ht="15.75" customHeight="1">
      <c r="L368" s="66"/>
    </row>
    <row r="369" ht="15.75" customHeight="1">
      <c r="L369" s="66"/>
    </row>
    <row r="370" ht="15.75" customHeight="1">
      <c r="L370" s="66"/>
    </row>
    <row r="371" ht="15.75" customHeight="1">
      <c r="L371" s="66"/>
    </row>
    <row r="372" ht="15.75" customHeight="1">
      <c r="L372" s="66"/>
    </row>
    <row r="373" ht="15.75" customHeight="1">
      <c r="L373" s="66"/>
    </row>
    <row r="374" ht="15.75" customHeight="1">
      <c r="L374" s="66"/>
    </row>
    <row r="375" ht="15.75" customHeight="1">
      <c r="L375" s="66"/>
    </row>
    <row r="376" ht="15.75" customHeight="1">
      <c r="L376" s="66"/>
    </row>
    <row r="377" ht="15.75" customHeight="1">
      <c r="L377" s="66"/>
    </row>
    <row r="378" ht="15.75" customHeight="1">
      <c r="L378" s="66"/>
    </row>
    <row r="379" ht="15.75" customHeight="1">
      <c r="L379" s="66"/>
    </row>
    <row r="380" ht="15.75" customHeight="1">
      <c r="L380" s="66"/>
    </row>
    <row r="381" ht="15.75" customHeight="1">
      <c r="L381" s="66"/>
    </row>
    <row r="382" ht="15.75" customHeight="1">
      <c r="L382" s="66"/>
    </row>
    <row r="383" ht="15.75" customHeight="1">
      <c r="L383" s="66"/>
    </row>
    <row r="384" ht="15.75" customHeight="1">
      <c r="L384" s="66"/>
    </row>
    <row r="385" ht="15.75" customHeight="1">
      <c r="L385" s="66"/>
    </row>
    <row r="386" ht="15.75" customHeight="1">
      <c r="L386" s="66"/>
    </row>
    <row r="387" ht="15.75" customHeight="1">
      <c r="L387" s="66"/>
    </row>
    <row r="388" ht="15.75" customHeight="1">
      <c r="L388" s="66"/>
    </row>
    <row r="389" ht="15.75" customHeight="1">
      <c r="L389" s="66"/>
    </row>
    <row r="390" ht="15.75" customHeight="1">
      <c r="L390" s="66"/>
    </row>
    <row r="391" ht="15.75" customHeight="1">
      <c r="L391" s="66"/>
    </row>
    <row r="392" ht="15.75" customHeight="1">
      <c r="L392" s="66"/>
    </row>
    <row r="393" ht="15.75" customHeight="1">
      <c r="L393" s="66"/>
    </row>
    <row r="394" ht="15.75" customHeight="1">
      <c r="L394" s="66"/>
    </row>
    <row r="395" ht="15.75" customHeight="1">
      <c r="L395" s="66"/>
    </row>
    <row r="396" ht="15.75" customHeight="1">
      <c r="L396" s="66"/>
    </row>
    <row r="397" ht="15.75" customHeight="1">
      <c r="L397" s="66"/>
    </row>
    <row r="398" ht="15.75" customHeight="1">
      <c r="L398" s="66"/>
    </row>
    <row r="399" ht="15.75" customHeight="1">
      <c r="L399" s="66"/>
    </row>
    <row r="400" ht="15.75" customHeight="1">
      <c r="L400" s="66"/>
    </row>
    <row r="401" ht="15.75" customHeight="1">
      <c r="L401" s="66"/>
    </row>
    <row r="402" ht="15.75" customHeight="1">
      <c r="L402" s="66"/>
    </row>
    <row r="403" ht="15.75" customHeight="1">
      <c r="L403" s="66"/>
    </row>
    <row r="404" ht="15.75" customHeight="1">
      <c r="L404" s="66"/>
    </row>
    <row r="405" ht="15.75" customHeight="1">
      <c r="L405" s="66"/>
    </row>
    <row r="406" ht="15.75" customHeight="1">
      <c r="L406" s="66"/>
    </row>
    <row r="407" ht="15.75" customHeight="1">
      <c r="L407" s="66"/>
    </row>
    <row r="408" ht="15.75" customHeight="1">
      <c r="L408" s="66"/>
    </row>
    <row r="409" ht="15.75" customHeight="1">
      <c r="L409" s="66"/>
    </row>
    <row r="410" ht="15.75" customHeight="1">
      <c r="L410" s="66"/>
    </row>
    <row r="411" ht="15.75" customHeight="1">
      <c r="L411" s="66"/>
    </row>
    <row r="412" ht="15.75" customHeight="1">
      <c r="L412" s="66"/>
    </row>
    <row r="413" ht="15.75" customHeight="1">
      <c r="L413" s="66"/>
    </row>
    <row r="414" ht="15.75" customHeight="1">
      <c r="L414" s="66"/>
    </row>
    <row r="415" ht="15.75" customHeight="1">
      <c r="L415" s="66"/>
    </row>
    <row r="416" ht="15.75" customHeight="1">
      <c r="L416" s="66"/>
    </row>
    <row r="417" ht="15.75" customHeight="1">
      <c r="L417" s="66"/>
    </row>
    <row r="418" ht="15.75" customHeight="1">
      <c r="L418" s="66"/>
    </row>
    <row r="419" ht="15.75" customHeight="1">
      <c r="L419" s="66"/>
    </row>
    <row r="420" ht="15.75" customHeight="1">
      <c r="L420" s="66"/>
    </row>
    <row r="421" ht="15.75" customHeight="1">
      <c r="L421" s="66"/>
    </row>
    <row r="422" ht="15.75" customHeight="1">
      <c r="L422" s="66"/>
    </row>
    <row r="423" ht="15.75" customHeight="1">
      <c r="L423" s="66"/>
    </row>
    <row r="424" ht="15.75" customHeight="1">
      <c r="L424" s="66"/>
    </row>
    <row r="425" ht="15.75" customHeight="1">
      <c r="L425" s="66"/>
    </row>
    <row r="426" ht="15.75" customHeight="1">
      <c r="L426" s="66"/>
    </row>
    <row r="427" ht="15.75" customHeight="1">
      <c r="L427" s="66"/>
    </row>
    <row r="428" ht="15.75" customHeight="1">
      <c r="L428" s="66"/>
    </row>
    <row r="429" ht="15.75" customHeight="1">
      <c r="L429" s="66"/>
    </row>
    <row r="430" ht="15.75" customHeight="1">
      <c r="L430" s="66"/>
    </row>
    <row r="431" ht="15.75" customHeight="1">
      <c r="L431" s="66"/>
    </row>
    <row r="432" ht="15.75" customHeight="1">
      <c r="L432" s="66"/>
    </row>
    <row r="433" ht="15.75" customHeight="1">
      <c r="L433" s="66"/>
    </row>
    <row r="434" ht="15.75" customHeight="1">
      <c r="L434" s="66"/>
    </row>
    <row r="435" ht="15.75" customHeight="1">
      <c r="L435" s="66"/>
    </row>
    <row r="436" ht="15.75" customHeight="1">
      <c r="L436" s="66"/>
    </row>
    <row r="437" ht="15.75" customHeight="1">
      <c r="L437" s="66"/>
    </row>
    <row r="438" ht="15.75" customHeight="1">
      <c r="L438" s="66"/>
    </row>
    <row r="439" ht="15.75" customHeight="1">
      <c r="L439" s="66"/>
    </row>
    <row r="440" ht="15.75" customHeight="1">
      <c r="L440" s="66"/>
    </row>
    <row r="441" ht="15.75" customHeight="1">
      <c r="L441" s="66"/>
    </row>
    <row r="442" ht="15.75" customHeight="1">
      <c r="L442" s="66"/>
    </row>
    <row r="443" ht="15.75" customHeight="1">
      <c r="L443" s="66"/>
    </row>
    <row r="444" ht="15.75" customHeight="1">
      <c r="L444" s="66"/>
    </row>
    <row r="445" ht="15.75" customHeight="1">
      <c r="L445" s="66"/>
    </row>
    <row r="446" ht="15.75" customHeight="1">
      <c r="L446" s="66"/>
    </row>
    <row r="447" ht="15.75" customHeight="1">
      <c r="L447" s="66"/>
    </row>
    <row r="448" ht="15.75" customHeight="1">
      <c r="L448" s="66"/>
    </row>
    <row r="449" ht="15.75" customHeight="1">
      <c r="L449" s="66"/>
    </row>
    <row r="450" ht="15.75" customHeight="1">
      <c r="L450" s="66"/>
    </row>
    <row r="451" ht="15.75" customHeight="1">
      <c r="L451" s="66"/>
    </row>
    <row r="452" ht="15.75" customHeight="1">
      <c r="L452" s="66"/>
    </row>
    <row r="453" ht="15.75" customHeight="1">
      <c r="L453" s="66"/>
    </row>
    <row r="454" ht="15.75" customHeight="1">
      <c r="L454" s="66"/>
    </row>
    <row r="455" ht="15.75" customHeight="1">
      <c r="L455" s="66"/>
    </row>
    <row r="456" ht="15.75" customHeight="1">
      <c r="L456" s="66"/>
    </row>
    <row r="457" ht="15.75" customHeight="1">
      <c r="L457" s="66"/>
    </row>
    <row r="458" ht="15.75" customHeight="1">
      <c r="L458" s="66"/>
    </row>
    <row r="459" ht="15.75" customHeight="1">
      <c r="L459" s="66"/>
    </row>
    <row r="460" ht="15.75" customHeight="1">
      <c r="L460" s="66"/>
    </row>
    <row r="461" ht="15.75" customHeight="1">
      <c r="L461" s="66"/>
    </row>
    <row r="462" ht="15.75" customHeight="1">
      <c r="L462" s="66"/>
    </row>
    <row r="463" ht="15.75" customHeight="1">
      <c r="L463" s="66"/>
    </row>
    <row r="464" ht="15.75" customHeight="1">
      <c r="L464" s="66"/>
    </row>
    <row r="465" ht="15.75" customHeight="1">
      <c r="L465" s="66"/>
    </row>
    <row r="466" ht="15.75" customHeight="1">
      <c r="L466" s="66"/>
    </row>
    <row r="467" ht="15.75" customHeight="1">
      <c r="L467" s="66"/>
    </row>
    <row r="468" ht="15.75" customHeight="1">
      <c r="L468" s="66"/>
    </row>
    <row r="469" ht="15.75" customHeight="1">
      <c r="L469" s="66"/>
    </row>
    <row r="470" ht="15.75" customHeight="1">
      <c r="L470" s="66"/>
    </row>
    <row r="471" ht="15.75" customHeight="1">
      <c r="L471" s="66"/>
    </row>
    <row r="472" ht="15.75" customHeight="1">
      <c r="L472" s="66"/>
    </row>
    <row r="473" ht="15.75" customHeight="1">
      <c r="L473" s="66"/>
    </row>
    <row r="474" ht="15.75" customHeight="1">
      <c r="L474" s="66"/>
    </row>
    <row r="475" ht="15.75" customHeight="1">
      <c r="L475" s="66"/>
    </row>
    <row r="476" ht="15.75" customHeight="1">
      <c r="L476" s="66"/>
    </row>
    <row r="477" ht="15.75" customHeight="1">
      <c r="L477" s="66"/>
    </row>
    <row r="478" ht="15.75" customHeight="1">
      <c r="L478" s="66"/>
    </row>
    <row r="479" ht="15.75" customHeight="1">
      <c r="L479" s="66"/>
    </row>
    <row r="480" ht="15.75" customHeight="1">
      <c r="L480" s="66"/>
    </row>
    <row r="481" ht="15.75" customHeight="1">
      <c r="L481" s="66"/>
    </row>
    <row r="482" ht="15.75" customHeight="1">
      <c r="L482" s="66"/>
    </row>
    <row r="483" ht="15.75" customHeight="1">
      <c r="L483" s="66"/>
    </row>
    <row r="484" ht="15.75" customHeight="1">
      <c r="L484" s="66"/>
    </row>
    <row r="485" ht="15.75" customHeight="1">
      <c r="L485" s="66"/>
    </row>
    <row r="486" ht="15.75" customHeight="1">
      <c r="L486" s="66"/>
    </row>
    <row r="487" ht="15.75" customHeight="1">
      <c r="L487" s="66"/>
    </row>
    <row r="488" ht="15.75" customHeight="1">
      <c r="L488" s="66"/>
    </row>
    <row r="489" ht="15.75" customHeight="1">
      <c r="L489" s="66"/>
    </row>
    <row r="490" ht="15.75" customHeight="1">
      <c r="L490" s="66"/>
    </row>
    <row r="491" ht="15.75" customHeight="1">
      <c r="L491" s="66"/>
    </row>
    <row r="492" ht="15.75" customHeight="1">
      <c r="L492" s="66"/>
    </row>
    <row r="493" ht="15.75" customHeight="1">
      <c r="L493" s="66"/>
    </row>
    <row r="494" ht="15.75" customHeight="1">
      <c r="L494" s="66"/>
    </row>
    <row r="495" ht="15.75" customHeight="1">
      <c r="L495" s="66"/>
    </row>
    <row r="496" ht="15.75" customHeight="1">
      <c r="L496" s="66"/>
    </row>
    <row r="497" ht="15.75" customHeight="1">
      <c r="L497" s="66"/>
    </row>
    <row r="498" ht="15.75" customHeight="1">
      <c r="L498" s="66"/>
    </row>
    <row r="499" ht="15.75" customHeight="1">
      <c r="L499" s="66"/>
    </row>
    <row r="500" ht="15.75" customHeight="1">
      <c r="L500" s="66"/>
    </row>
    <row r="501" ht="15.75" customHeight="1">
      <c r="L501" s="66"/>
    </row>
    <row r="502" ht="15.75" customHeight="1">
      <c r="L502" s="66"/>
    </row>
    <row r="503" ht="15.75" customHeight="1">
      <c r="L503" s="66"/>
    </row>
    <row r="504" ht="15.75" customHeight="1">
      <c r="L504" s="66"/>
    </row>
    <row r="505" ht="15.75" customHeight="1">
      <c r="L505" s="66"/>
    </row>
    <row r="506" ht="15.75" customHeight="1">
      <c r="L506" s="66"/>
    </row>
    <row r="507" ht="15.75" customHeight="1">
      <c r="L507" s="66"/>
    </row>
    <row r="508" ht="15.75" customHeight="1">
      <c r="L508" s="66"/>
    </row>
    <row r="509" ht="15.75" customHeight="1">
      <c r="L509" s="66"/>
    </row>
    <row r="510" ht="15.75" customHeight="1">
      <c r="L510" s="66"/>
    </row>
    <row r="511" ht="15.75" customHeight="1">
      <c r="L511" s="66"/>
    </row>
    <row r="512" ht="15.75" customHeight="1">
      <c r="L512" s="66"/>
    </row>
    <row r="513" ht="15.75" customHeight="1">
      <c r="L513" s="66"/>
    </row>
    <row r="514" ht="15.75" customHeight="1">
      <c r="L514" s="66"/>
    </row>
    <row r="515" ht="15.75" customHeight="1">
      <c r="L515" s="66"/>
    </row>
    <row r="516" ht="15.75" customHeight="1">
      <c r="L516" s="66"/>
    </row>
    <row r="517" ht="15.75" customHeight="1">
      <c r="L517" s="66"/>
    </row>
    <row r="518" ht="15.75" customHeight="1">
      <c r="L518" s="66"/>
    </row>
    <row r="519" ht="15.75" customHeight="1">
      <c r="L519" s="66"/>
    </row>
    <row r="520" ht="15.75" customHeight="1">
      <c r="L520" s="66"/>
    </row>
    <row r="521" ht="15.75" customHeight="1">
      <c r="L521" s="66"/>
    </row>
    <row r="522" ht="15.75" customHeight="1">
      <c r="L522" s="66"/>
    </row>
    <row r="523" ht="15.75" customHeight="1">
      <c r="L523" s="66"/>
    </row>
    <row r="524" ht="15.75" customHeight="1">
      <c r="L524" s="66"/>
    </row>
    <row r="525" ht="15.75" customHeight="1">
      <c r="L525" s="66"/>
    </row>
    <row r="526" ht="15.75" customHeight="1">
      <c r="L526" s="66"/>
    </row>
    <row r="527" ht="15.75" customHeight="1">
      <c r="L527" s="66"/>
    </row>
    <row r="528" ht="15.75" customHeight="1">
      <c r="L528" s="66"/>
    </row>
    <row r="529" ht="15.75" customHeight="1">
      <c r="L529" s="66"/>
    </row>
    <row r="530" ht="15.75" customHeight="1">
      <c r="L530" s="66"/>
    </row>
    <row r="531" ht="15.75" customHeight="1">
      <c r="L531" s="66"/>
    </row>
    <row r="532" ht="15.75" customHeight="1">
      <c r="L532" s="66"/>
    </row>
    <row r="533" ht="15.75" customHeight="1">
      <c r="L533" s="66"/>
    </row>
    <row r="534" ht="15.75" customHeight="1">
      <c r="L534" s="66"/>
    </row>
    <row r="535" ht="15.75" customHeight="1">
      <c r="L535" s="66"/>
    </row>
    <row r="536" ht="15.75" customHeight="1">
      <c r="L536" s="66"/>
    </row>
    <row r="537" ht="15.75" customHeight="1">
      <c r="L537" s="66"/>
    </row>
    <row r="538" ht="15.75" customHeight="1">
      <c r="L538" s="66"/>
    </row>
    <row r="539" ht="15.75" customHeight="1">
      <c r="L539" s="66"/>
    </row>
    <row r="540" ht="15.75" customHeight="1">
      <c r="L540" s="66"/>
    </row>
    <row r="541" ht="15.75" customHeight="1">
      <c r="L541" s="66"/>
    </row>
    <row r="542" ht="15.75" customHeight="1">
      <c r="L542" s="66"/>
    </row>
    <row r="543" ht="15.75" customHeight="1">
      <c r="L543" s="66"/>
    </row>
    <row r="544" ht="15.75" customHeight="1">
      <c r="L544" s="66"/>
    </row>
    <row r="545" ht="15.75" customHeight="1">
      <c r="L545" s="66"/>
    </row>
    <row r="546" ht="15.75" customHeight="1">
      <c r="L546" s="66"/>
    </row>
    <row r="547" ht="15.75" customHeight="1">
      <c r="L547" s="66"/>
    </row>
    <row r="548" ht="15.75" customHeight="1">
      <c r="L548" s="66"/>
    </row>
    <row r="549" ht="15.75" customHeight="1">
      <c r="L549" s="66"/>
    </row>
    <row r="550" ht="15.75" customHeight="1">
      <c r="L550" s="66"/>
    </row>
    <row r="551" ht="15.75" customHeight="1">
      <c r="L551" s="66"/>
    </row>
    <row r="552" ht="15.75" customHeight="1">
      <c r="L552" s="66"/>
    </row>
    <row r="553" ht="15.75" customHeight="1">
      <c r="L553" s="66"/>
    </row>
    <row r="554" ht="15.75" customHeight="1">
      <c r="L554" s="66"/>
    </row>
    <row r="555" ht="15.75" customHeight="1">
      <c r="L555" s="66"/>
    </row>
    <row r="556" ht="15.75" customHeight="1">
      <c r="L556" s="66"/>
    </row>
    <row r="557" ht="15.75" customHeight="1">
      <c r="L557" s="66"/>
    </row>
    <row r="558" ht="15.75" customHeight="1">
      <c r="L558" s="66"/>
    </row>
    <row r="559" ht="15.75" customHeight="1">
      <c r="L559" s="66"/>
    </row>
    <row r="560" ht="15.75" customHeight="1">
      <c r="L560" s="66"/>
    </row>
    <row r="561" ht="15.75" customHeight="1">
      <c r="L561" s="66"/>
    </row>
    <row r="562" ht="15.75" customHeight="1">
      <c r="L562" s="66"/>
    </row>
    <row r="563" ht="15.75" customHeight="1">
      <c r="L563" s="66"/>
    </row>
    <row r="564" ht="15.75" customHeight="1">
      <c r="L564" s="66"/>
    </row>
    <row r="565" ht="15.75" customHeight="1">
      <c r="L565" s="66"/>
    </row>
    <row r="566" ht="15.75" customHeight="1">
      <c r="L566" s="66"/>
    </row>
    <row r="567" ht="15.75" customHeight="1">
      <c r="L567" s="66"/>
    </row>
    <row r="568" ht="15.75" customHeight="1">
      <c r="L568" s="66"/>
    </row>
    <row r="569" ht="15.75" customHeight="1">
      <c r="L569" s="66"/>
    </row>
    <row r="570" ht="15.75" customHeight="1">
      <c r="L570" s="66"/>
    </row>
    <row r="571" ht="15.75" customHeight="1">
      <c r="L571" s="66"/>
    </row>
    <row r="572" ht="15.75" customHeight="1">
      <c r="L572" s="66"/>
    </row>
    <row r="573" ht="15.75" customHeight="1">
      <c r="L573" s="66"/>
    </row>
    <row r="574" ht="15.75" customHeight="1">
      <c r="L574" s="66"/>
    </row>
    <row r="575" ht="15.75" customHeight="1">
      <c r="L575" s="66"/>
    </row>
    <row r="576" ht="15.75" customHeight="1">
      <c r="L576" s="66"/>
    </row>
    <row r="577" ht="15.75" customHeight="1">
      <c r="L577" s="66"/>
    </row>
    <row r="578" ht="15.75" customHeight="1">
      <c r="L578" s="66"/>
    </row>
    <row r="579" ht="15.75" customHeight="1">
      <c r="L579" s="66"/>
    </row>
    <row r="580" ht="15.75" customHeight="1">
      <c r="L580" s="66"/>
    </row>
    <row r="581" ht="15.75" customHeight="1">
      <c r="L581" s="66"/>
    </row>
    <row r="582" ht="15.75" customHeight="1">
      <c r="L582" s="66"/>
    </row>
    <row r="583" ht="15.75" customHeight="1">
      <c r="L583" s="66"/>
    </row>
    <row r="584" ht="15.75" customHeight="1">
      <c r="L584" s="66"/>
    </row>
    <row r="585" ht="15.75" customHeight="1">
      <c r="L585" s="66"/>
    </row>
    <row r="586" ht="15.75" customHeight="1">
      <c r="L586" s="66"/>
    </row>
    <row r="587" ht="15.75" customHeight="1">
      <c r="L587" s="66"/>
    </row>
    <row r="588" ht="15.75" customHeight="1">
      <c r="L588" s="66"/>
    </row>
    <row r="589" ht="15.75" customHeight="1">
      <c r="L589" s="66"/>
    </row>
    <row r="590" ht="15.75" customHeight="1">
      <c r="L590" s="66"/>
    </row>
    <row r="591" ht="15.75" customHeight="1">
      <c r="L591" s="66"/>
    </row>
    <row r="592" ht="15.75" customHeight="1">
      <c r="L592" s="66"/>
    </row>
    <row r="593" ht="15.75" customHeight="1">
      <c r="L593" s="66"/>
    </row>
    <row r="594" ht="15.75" customHeight="1">
      <c r="L594" s="66"/>
    </row>
    <row r="595" ht="15.75" customHeight="1">
      <c r="L595" s="66"/>
    </row>
    <row r="596" ht="15.75" customHeight="1">
      <c r="L596" s="66"/>
    </row>
    <row r="597" ht="15.75" customHeight="1">
      <c r="L597" s="66"/>
    </row>
    <row r="598" ht="15.75" customHeight="1">
      <c r="L598" s="66"/>
    </row>
    <row r="599" ht="15.75" customHeight="1">
      <c r="L599" s="66"/>
    </row>
    <row r="600" ht="15.75" customHeight="1">
      <c r="L600" s="66"/>
    </row>
    <row r="601" ht="15.75" customHeight="1">
      <c r="L601" s="66"/>
    </row>
    <row r="602" ht="15.75" customHeight="1">
      <c r="L602" s="66"/>
    </row>
    <row r="603" ht="15.75" customHeight="1">
      <c r="L603" s="66"/>
    </row>
    <row r="604" ht="15.75" customHeight="1">
      <c r="L604" s="66"/>
    </row>
    <row r="605" ht="15.75" customHeight="1">
      <c r="L605" s="66"/>
    </row>
    <row r="606" ht="15.75" customHeight="1">
      <c r="L606" s="66"/>
    </row>
    <row r="607" ht="15.75" customHeight="1">
      <c r="L607" s="66"/>
    </row>
    <row r="608" ht="15.75" customHeight="1">
      <c r="L608" s="66"/>
    </row>
    <row r="609" ht="15.75" customHeight="1">
      <c r="L609" s="66"/>
    </row>
    <row r="610" ht="15.75" customHeight="1">
      <c r="L610" s="66"/>
    </row>
    <row r="611" ht="15.75" customHeight="1">
      <c r="L611" s="66"/>
    </row>
    <row r="612" ht="15.75" customHeight="1">
      <c r="L612" s="66"/>
    </row>
    <row r="613" ht="15.75" customHeight="1">
      <c r="L613" s="66"/>
    </row>
    <row r="614" ht="15.75" customHeight="1">
      <c r="L614" s="66"/>
    </row>
    <row r="615" ht="15.75" customHeight="1">
      <c r="L615" s="66"/>
    </row>
    <row r="616" ht="15.75" customHeight="1">
      <c r="L616" s="66"/>
    </row>
    <row r="617" ht="15.75" customHeight="1">
      <c r="L617" s="66"/>
    </row>
    <row r="618" ht="15.75" customHeight="1">
      <c r="L618" s="66"/>
    </row>
    <row r="619" ht="15.75" customHeight="1">
      <c r="L619" s="66"/>
    </row>
    <row r="620" ht="15.75" customHeight="1">
      <c r="L620" s="66"/>
    </row>
    <row r="621" ht="15.75" customHeight="1">
      <c r="L621" s="66"/>
    </row>
    <row r="622" ht="15.75" customHeight="1">
      <c r="L622" s="66"/>
    </row>
    <row r="623" ht="15.75" customHeight="1">
      <c r="L623" s="66"/>
    </row>
    <row r="624" ht="15.75" customHeight="1">
      <c r="L624" s="66"/>
    </row>
    <row r="625" ht="15.75" customHeight="1">
      <c r="L625" s="66"/>
    </row>
    <row r="626" ht="15.75" customHeight="1">
      <c r="L626" s="66"/>
    </row>
    <row r="627" ht="15.75" customHeight="1">
      <c r="L627" s="66"/>
    </row>
    <row r="628" ht="15.75" customHeight="1">
      <c r="L628" s="66"/>
    </row>
    <row r="629" ht="15.75" customHeight="1">
      <c r="L629" s="66"/>
    </row>
    <row r="630" ht="15.75" customHeight="1">
      <c r="L630" s="66"/>
    </row>
    <row r="631" ht="15.75" customHeight="1">
      <c r="L631" s="66"/>
    </row>
    <row r="632" ht="15.75" customHeight="1">
      <c r="L632" s="66"/>
    </row>
    <row r="633" ht="15.75" customHeight="1">
      <c r="L633" s="66"/>
    </row>
    <row r="634" ht="15.75" customHeight="1">
      <c r="L634" s="66"/>
    </row>
    <row r="635" ht="15.75" customHeight="1">
      <c r="L635" s="66"/>
    </row>
    <row r="636" ht="15.75" customHeight="1">
      <c r="L636" s="66"/>
    </row>
    <row r="637" ht="15.75" customHeight="1">
      <c r="L637" s="66"/>
    </row>
    <row r="638" ht="15.75" customHeight="1">
      <c r="L638" s="66"/>
    </row>
    <row r="639" ht="15.75" customHeight="1">
      <c r="L639" s="66"/>
    </row>
    <row r="640" ht="15.75" customHeight="1">
      <c r="L640" s="66"/>
    </row>
    <row r="641" ht="15.75" customHeight="1">
      <c r="L641" s="66"/>
    </row>
    <row r="642" ht="15.75" customHeight="1">
      <c r="L642" s="66"/>
    </row>
    <row r="643" ht="15.75" customHeight="1">
      <c r="L643" s="66"/>
    </row>
    <row r="644" ht="15.75" customHeight="1">
      <c r="L644" s="66"/>
    </row>
    <row r="645" ht="15.75" customHeight="1">
      <c r="L645" s="66"/>
    </row>
    <row r="646" ht="15.75" customHeight="1">
      <c r="L646" s="66"/>
    </row>
    <row r="647" ht="15.75" customHeight="1">
      <c r="L647" s="66"/>
    </row>
    <row r="648" ht="15.75" customHeight="1">
      <c r="L648" s="66"/>
    </row>
    <row r="649" ht="15.75" customHeight="1">
      <c r="L649" s="66"/>
    </row>
    <row r="650" ht="15.75" customHeight="1">
      <c r="L650" s="66"/>
    </row>
    <row r="651" ht="15.75" customHeight="1">
      <c r="L651" s="66"/>
    </row>
    <row r="652" ht="15.75" customHeight="1">
      <c r="L652" s="66"/>
    </row>
    <row r="653" ht="15.75" customHeight="1">
      <c r="L653" s="66"/>
    </row>
    <row r="654" ht="15.75" customHeight="1">
      <c r="L654" s="66"/>
    </row>
    <row r="655" ht="15.75" customHeight="1">
      <c r="L655" s="66"/>
    </row>
    <row r="656" ht="15.75" customHeight="1">
      <c r="L656" s="66"/>
    </row>
    <row r="657" ht="15.75" customHeight="1">
      <c r="L657" s="66"/>
    </row>
    <row r="658" ht="15.75" customHeight="1">
      <c r="L658" s="66"/>
    </row>
    <row r="659" ht="15.75" customHeight="1">
      <c r="L659" s="66"/>
    </row>
    <row r="660" ht="15.75" customHeight="1">
      <c r="L660" s="66"/>
    </row>
    <row r="661" ht="15.75" customHeight="1">
      <c r="L661" s="66"/>
    </row>
    <row r="662" ht="15.75" customHeight="1">
      <c r="L662" s="66"/>
    </row>
    <row r="663" ht="15.75" customHeight="1">
      <c r="L663" s="66"/>
    </row>
    <row r="664" ht="15.75" customHeight="1">
      <c r="L664" s="66"/>
    </row>
    <row r="665" ht="15.75" customHeight="1">
      <c r="L665" s="66"/>
    </row>
    <row r="666" ht="15.75" customHeight="1">
      <c r="L666" s="66"/>
    </row>
    <row r="667" ht="15.75" customHeight="1">
      <c r="L667" s="66"/>
    </row>
    <row r="668" ht="15.75" customHeight="1">
      <c r="L668" s="66"/>
    </row>
    <row r="669" ht="15.75" customHeight="1">
      <c r="L669" s="66"/>
    </row>
    <row r="670" ht="15.75" customHeight="1">
      <c r="L670" s="66"/>
    </row>
    <row r="671" ht="15.75" customHeight="1">
      <c r="L671" s="66"/>
    </row>
    <row r="672" ht="15.75" customHeight="1">
      <c r="L672" s="66"/>
    </row>
    <row r="673" ht="15.75" customHeight="1">
      <c r="L673" s="66"/>
    </row>
    <row r="674" ht="15.75" customHeight="1">
      <c r="L674" s="66"/>
    </row>
    <row r="675" ht="15.75" customHeight="1">
      <c r="L675" s="66"/>
    </row>
    <row r="676" ht="15.75" customHeight="1">
      <c r="L676" s="66"/>
    </row>
    <row r="677" ht="15.75" customHeight="1">
      <c r="L677" s="66"/>
    </row>
    <row r="678" ht="15.75" customHeight="1">
      <c r="L678" s="66"/>
    </row>
    <row r="679" ht="15.75" customHeight="1">
      <c r="L679" s="66"/>
    </row>
    <row r="680" ht="15.75" customHeight="1">
      <c r="L680" s="66"/>
    </row>
    <row r="681" ht="15.75" customHeight="1">
      <c r="L681" s="66"/>
    </row>
    <row r="682" ht="15.75" customHeight="1">
      <c r="L682" s="66"/>
    </row>
    <row r="683" ht="15.75" customHeight="1">
      <c r="L683" s="66"/>
    </row>
    <row r="684" ht="15.75" customHeight="1">
      <c r="L684" s="66"/>
    </row>
    <row r="685" ht="15.75" customHeight="1">
      <c r="L685" s="66"/>
    </row>
    <row r="686" ht="15.75" customHeight="1">
      <c r="L686" s="66"/>
    </row>
    <row r="687" ht="15.75" customHeight="1">
      <c r="L687" s="66"/>
    </row>
    <row r="688" ht="15.75" customHeight="1">
      <c r="L688" s="66"/>
    </row>
    <row r="689" ht="15.75" customHeight="1">
      <c r="L689" s="66"/>
    </row>
    <row r="690" ht="15.75" customHeight="1">
      <c r="L690" s="66"/>
    </row>
    <row r="691" ht="15.75" customHeight="1">
      <c r="L691" s="66"/>
    </row>
    <row r="692" ht="15.75" customHeight="1">
      <c r="L692" s="66"/>
    </row>
    <row r="693" ht="15.75" customHeight="1">
      <c r="L693" s="66"/>
    </row>
    <row r="694" ht="15.75" customHeight="1">
      <c r="L694" s="66"/>
    </row>
    <row r="695" ht="15.75" customHeight="1">
      <c r="L695" s="66"/>
    </row>
    <row r="696" ht="15.75" customHeight="1">
      <c r="L696" s="66"/>
    </row>
    <row r="697" ht="15.75" customHeight="1">
      <c r="L697" s="66"/>
    </row>
    <row r="698" ht="15.75" customHeight="1">
      <c r="L698" s="66"/>
    </row>
    <row r="699" ht="15.75" customHeight="1">
      <c r="L699" s="66"/>
    </row>
    <row r="700" ht="15.75" customHeight="1">
      <c r="L700" s="66"/>
    </row>
    <row r="701" ht="15.75" customHeight="1">
      <c r="L701" s="66"/>
    </row>
    <row r="702" ht="15.75" customHeight="1">
      <c r="L702" s="66"/>
    </row>
    <row r="703" ht="15.75" customHeight="1">
      <c r="L703" s="66"/>
    </row>
    <row r="704" ht="15.75" customHeight="1">
      <c r="L704" s="66"/>
    </row>
    <row r="705" ht="15.75" customHeight="1">
      <c r="L705" s="66"/>
    </row>
    <row r="706" ht="15.75" customHeight="1">
      <c r="L706" s="66"/>
    </row>
    <row r="707" ht="15.75" customHeight="1">
      <c r="L707" s="66"/>
    </row>
    <row r="708" ht="15.75" customHeight="1">
      <c r="L708" s="66"/>
    </row>
    <row r="709" ht="15.75" customHeight="1">
      <c r="L709" s="66"/>
    </row>
    <row r="710" ht="15.75" customHeight="1">
      <c r="L710" s="66"/>
    </row>
    <row r="711" ht="15.75" customHeight="1">
      <c r="L711" s="66"/>
    </row>
    <row r="712" ht="15.75" customHeight="1">
      <c r="L712" s="66"/>
    </row>
    <row r="713" ht="15.75" customHeight="1">
      <c r="L713" s="66"/>
    </row>
    <row r="714" ht="15.75" customHeight="1">
      <c r="L714" s="66"/>
    </row>
    <row r="715" ht="15.75" customHeight="1">
      <c r="L715" s="66"/>
    </row>
    <row r="716" ht="15.75" customHeight="1">
      <c r="L716" s="66"/>
    </row>
    <row r="717" ht="15.75" customHeight="1">
      <c r="L717" s="66"/>
    </row>
    <row r="718" ht="15.75" customHeight="1">
      <c r="L718" s="66"/>
    </row>
    <row r="719" ht="15.75" customHeight="1">
      <c r="L719" s="66"/>
    </row>
    <row r="720" ht="15.75" customHeight="1">
      <c r="L720" s="66"/>
    </row>
    <row r="721" ht="15.75" customHeight="1">
      <c r="L721" s="66"/>
    </row>
    <row r="722" ht="15.75" customHeight="1">
      <c r="L722" s="66"/>
    </row>
    <row r="723" ht="15.75" customHeight="1">
      <c r="L723" s="66"/>
    </row>
    <row r="724" ht="15.75" customHeight="1">
      <c r="L724" s="66"/>
    </row>
    <row r="725" ht="15.75" customHeight="1">
      <c r="L725" s="66"/>
    </row>
    <row r="726" ht="15.75" customHeight="1">
      <c r="L726" s="66"/>
    </row>
    <row r="727" ht="15.75" customHeight="1">
      <c r="L727" s="66"/>
    </row>
    <row r="728" ht="15.75" customHeight="1">
      <c r="L728" s="66"/>
    </row>
    <row r="729" ht="15.75" customHeight="1">
      <c r="L729" s="66"/>
    </row>
    <row r="730" ht="15.75" customHeight="1">
      <c r="L730" s="66"/>
    </row>
    <row r="731" ht="15.75" customHeight="1">
      <c r="L731" s="66"/>
    </row>
    <row r="732" ht="15.75" customHeight="1">
      <c r="L732" s="66"/>
    </row>
    <row r="733" ht="15.75" customHeight="1">
      <c r="L733" s="66"/>
    </row>
    <row r="734" ht="15.75" customHeight="1">
      <c r="L734" s="66"/>
    </row>
    <row r="735" ht="15.75" customHeight="1">
      <c r="L735" s="66"/>
    </row>
    <row r="736" ht="15.75" customHeight="1">
      <c r="L736" s="66"/>
    </row>
    <row r="737" ht="15.75" customHeight="1">
      <c r="L737" s="66"/>
    </row>
    <row r="738" ht="15.75" customHeight="1">
      <c r="L738" s="66"/>
    </row>
    <row r="739" ht="15.75" customHeight="1">
      <c r="L739" s="66"/>
    </row>
    <row r="740" ht="15.75" customHeight="1">
      <c r="L740" s="66"/>
    </row>
    <row r="741" ht="15.75" customHeight="1">
      <c r="L741" s="66"/>
    </row>
    <row r="742" ht="15.75" customHeight="1">
      <c r="L742" s="66"/>
    </row>
    <row r="743" ht="15.75" customHeight="1">
      <c r="L743" s="66"/>
    </row>
    <row r="744" ht="15.75" customHeight="1">
      <c r="L744" s="66"/>
    </row>
    <row r="745" ht="15.75" customHeight="1">
      <c r="L745" s="66"/>
    </row>
    <row r="746" ht="15.75" customHeight="1">
      <c r="L746" s="66"/>
    </row>
    <row r="747" ht="15.75" customHeight="1">
      <c r="L747" s="66"/>
    </row>
    <row r="748" ht="15.75" customHeight="1">
      <c r="L748" s="66"/>
    </row>
    <row r="749" ht="15.75" customHeight="1">
      <c r="L749" s="66"/>
    </row>
    <row r="750" ht="15.75" customHeight="1">
      <c r="L750" s="66"/>
    </row>
    <row r="751" ht="15.75" customHeight="1">
      <c r="L751" s="66"/>
    </row>
    <row r="752" ht="15.75" customHeight="1">
      <c r="L752" s="66"/>
    </row>
    <row r="753" ht="15.75" customHeight="1">
      <c r="L753" s="66"/>
    </row>
    <row r="754" ht="15.75" customHeight="1">
      <c r="L754" s="66"/>
    </row>
    <row r="755" ht="15.75" customHeight="1">
      <c r="L755" s="66"/>
    </row>
    <row r="756" ht="15.75" customHeight="1">
      <c r="L756" s="66"/>
    </row>
    <row r="757" ht="15.75" customHeight="1">
      <c r="L757" s="66"/>
    </row>
    <row r="758" ht="15.75" customHeight="1">
      <c r="L758" s="66"/>
    </row>
    <row r="759" ht="15.75" customHeight="1">
      <c r="L759" s="66"/>
    </row>
    <row r="760" ht="15.75" customHeight="1">
      <c r="L760" s="66"/>
    </row>
    <row r="761" ht="15.75" customHeight="1">
      <c r="L761" s="66"/>
    </row>
    <row r="762" ht="15.75" customHeight="1">
      <c r="L762" s="66"/>
    </row>
    <row r="763" ht="15.75" customHeight="1">
      <c r="L763" s="66"/>
    </row>
    <row r="764" ht="15.75" customHeight="1">
      <c r="L764" s="66"/>
    </row>
    <row r="765" ht="15.75" customHeight="1">
      <c r="L765" s="66"/>
    </row>
    <row r="766" ht="15.75" customHeight="1">
      <c r="L766" s="66"/>
    </row>
    <row r="767" ht="15.75" customHeight="1">
      <c r="L767" s="66"/>
    </row>
    <row r="768" ht="15.75" customHeight="1">
      <c r="L768" s="66"/>
    </row>
    <row r="769" ht="15.75" customHeight="1">
      <c r="L769" s="66"/>
    </row>
    <row r="770" ht="15.75" customHeight="1">
      <c r="L770" s="66"/>
    </row>
    <row r="771" ht="15.75" customHeight="1">
      <c r="L771" s="66"/>
    </row>
    <row r="772" ht="15.75" customHeight="1">
      <c r="L772" s="66"/>
    </row>
    <row r="773" ht="15.75" customHeight="1">
      <c r="L773" s="66"/>
    </row>
    <row r="774" ht="15.75" customHeight="1">
      <c r="L774" s="66"/>
    </row>
    <row r="775" ht="15.75" customHeight="1">
      <c r="L775" s="66"/>
    </row>
    <row r="776" ht="15.75" customHeight="1">
      <c r="L776" s="66"/>
    </row>
    <row r="777" ht="15.75" customHeight="1">
      <c r="L777" s="66"/>
    </row>
    <row r="778" ht="15.75" customHeight="1">
      <c r="L778" s="66"/>
    </row>
    <row r="779" ht="15.75" customHeight="1">
      <c r="L779" s="66"/>
    </row>
    <row r="780" ht="15.75" customHeight="1">
      <c r="L780" s="66"/>
    </row>
    <row r="781" ht="15.75" customHeight="1">
      <c r="L781" s="66"/>
    </row>
    <row r="782" ht="15.75" customHeight="1">
      <c r="L782" s="66"/>
    </row>
    <row r="783" ht="15.75" customHeight="1">
      <c r="L783" s="66"/>
    </row>
    <row r="784" ht="15.75" customHeight="1">
      <c r="L784" s="66"/>
    </row>
    <row r="785" ht="15.75" customHeight="1">
      <c r="L785" s="66"/>
    </row>
    <row r="786" ht="15.75" customHeight="1">
      <c r="L786" s="66"/>
    </row>
    <row r="787" ht="15.75" customHeight="1">
      <c r="L787" s="66"/>
    </row>
    <row r="788" ht="15.75" customHeight="1">
      <c r="L788" s="66"/>
    </row>
    <row r="789" ht="15.75" customHeight="1">
      <c r="L789" s="66"/>
    </row>
    <row r="790" ht="15.75" customHeight="1">
      <c r="L790" s="66"/>
    </row>
    <row r="791" ht="15.75" customHeight="1">
      <c r="L791" s="66"/>
    </row>
    <row r="792" ht="15.75" customHeight="1">
      <c r="L792" s="66"/>
    </row>
    <row r="793" ht="15.75" customHeight="1">
      <c r="L793" s="66"/>
    </row>
    <row r="794" ht="15.75" customHeight="1">
      <c r="L794" s="66"/>
    </row>
    <row r="795" ht="15.75" customHeight="1">
      <c r="L795" s="66"/>
    </row>
    <row r="796" ht="15.75" customHeight="1">
      <c r="L796" s="66"/>
    </row>
    <row r="797" ht="15.75" customHeight="1">
      <c r="L797" s="66"/>
    </row>
    <row r="798" ht="15.75" customHeight="1">
      <c r="L798" s="66"/>
    </row>
    <row r="799" ht="15.75" customHeight="1">
      <c r="L799" s="66"/>
    </row>
    <row r="800" ht="15.75" customHeight="1">
      <c r="L800" s="66"/>
    </row>
    <row r="801" ht="15.75" customHeight="1">
      <c r="L801" s="66"/>
    </row>
    <row r="802" ht="15.75" customHeight="1">
      <c r="L802" s="66"/>
    </row>
    <row r="803" ht="15.75" customHeight="1">
      <c r="L803" s="66"/>
    </row>
    <row r="804" ht="15.75" customHeight="1">
      <c r="L804" s="66"/>
    </row>
    <row r="805" ht="15.75" customHeight="1">
      <c r="L805" s="66"/>
    </row>
    <row r="806" ht="15.75" customHeight="1">
      <c r="L806" s="66"/>
    </row>
    <row r="807" ht="15.75" customHeight="1">
      <c r="L807" s="66"/>
    </row>
    <row r="808" ht="15.75" customHeight="1">
      <c r="L808" s="66"/>
    </row>
    <row r="809" ht="15.75" customHeight="1">
      <c r="L809" s="66"/>
    </row>
    <row r="810" ht="15.75" customHeight="1">
      <c r="L810" s="66"/>
    </row>
    <row r="811" ht="15.75" customHeight="1">
      <c r="L811" s="66"/>
    </row>
    <row r="812" ht="15.75" customHeight="1">
      <c r="L812" s="66"/>
    </row>
    <row r="813" ht="15.75" customHeight="1">
      <c r="L813" s="66"/>
    </row>
    <row r="814" ht="15.75" customHeight="1">
      <c r="L814" s="66"/>
    </row>
    <row r="815" ht="15.75" customHeight="1">
      <c r="L815" s="66"/>
    </row>
    <row r="816" ht="15.75" customHeight="1">
      <c r="L816" s="66"/>
    </row>
    <row r="817" ht="15.75" customHeight="1">
      <c r="L817" s="66"/>
    </row>
    <row r="818" ht="15.75" customHeight="1">
      <c r="L818" s="66"/>
    </row>
    <row r="819" ht="15.75" customHeight="1">
      <c r="L819" s="66"/>
    </row>
    <row r="820" ht="15.75" customHeight="1">
      <c r="L820" s="66"/>
    </row>
    <row r="821" ht="15.75" customHeight="1">
      <c r="L821" s="66"/>
    </row>
    <row r="822" ht="15.75" customHeight="1">
      <c r="L822" s="66"/>
    </row>
    <row r="823" ht="15.75" customHeight="1">
      <c r="L823" s="66"/>
    </row>
    <row r="824" ht="15.75" customHeight="1">
      <c r="L824" s="66"/>
    </row>
    <row r="825" ht="15.75" customHeight="1">
      <c r="L825" s="66"/>
    </row>
    <row r="826" ht="15.75" customHeight="1">
      <c r="L826" s="66"/>
    </row>
    <row r="827" ht="15.75" customHeight="1">
      <c r="L827" s="66"/>
    </row>
    <row r="828" ht="15.75" customHeight="1">
      <c r="L828" s="66"/>
    </row>
    <row r="829" ht="15.75" customHeight="1">
      <c r="L829" s="66"/>
    </row>
    <row r="830" ht="15.75" customHeight="1">
      <c r="L830" s="66"/>
    </row>
    <row r="831" ht="15.75" customHeight="1">
      <c r="L831" s="66"/>
    </row>
    <row r="832" ht="15.75" customHeight="1">
      <c r="L832" s="66"/>
    </row>
    <row r="833" ht="15.75" customHeight="1">
      <c r="L833" s="66"/>
    </row>
    <row r="834" ht="15.75" customHeight="1">
      <c r="L834" s="66"/>
    </row>
    <row r="835" ht="15.75" customHeight="1">
      <c r="L835" s="66"/>
    </row>
    <row r="836" ht="15.75" customHeight="1">
      <c r="L836" s="66"/>
    </row>
    <row r="837" ht="15.75" customHeight="1">
      <c r="L837" s="66"/>
    </row>
    <row r="838" ht="15.75" customHeight="1">
      <c r="L838" s="66"/>
    </row>
    <row r="839" ht="15.75" customHeight="1">
      <c r="L839" s="66"/>
    </row>
    <row r="840" ht="15.75" customHeight="1">
      <c r="L840" s="66"/>
    </row>
    <row r="841" ht="15.75" customHeight="1">
      <c r="L841" s="66"/>
    </row>
    <row r="842" ht="15.75" customHeight="1">
      <c r="L842" s="66"/>
    </row>
    <row r="843" ht="15.75" customHeight="1">
      <c r="L843" s="66"/>
    </row>
    <row r="844" ht="15.75" customHeight="1">
      <c r="L844" s="66"/>
    </row>
    <row r="845" ht="15.75" customHeight="1">
      <c r="L845" s="66"/>
    </row>
    <row r="846" ht="15.75" customHeight="1">
      <c r="L846" s="66"/>
    </row>
    <row r="847" ht="15.75" customHeight="1">
      <c r="L847" s="66"/>
    </row>
    <row r="848" ht="15.75" customHeight="1">
      <c r="L848" s="66"/>
    </row>
    <row r="849" ht="15.75" customHeight="1">
      <c r="L849" s="66"/>
    </row>
    <row r="850" ht="15.75" customHeight="1">
      <c r="L850" s="66"/>
    </row>
    <row r="851" ht="15.75" customHeight="1">
      <c r="L851" s="66"/>
    </row>
    <row r="852" ht="15.75" customHeight="1">
      <c r="L852" s="66"/>
    </row>
    <row r="853" ht="15.75" customHeight="1">
      <c r="L853" s="66"/>
    </row>
    <row r="854" ht="15.75" customHeight="1">
      <c r="L854" s="66"/>
    </row>
    <row r="855" ht="15.75" customHeight="1">
      <c r="L855" s="66"/>
    </row>
    <row r="856" ht="15.75" customHeight="1">
      <c r="L856" s="66"/>
    </row>
    <row r="857" ht="15.75" customHeight="1">
      <c r="L857" s="66"/>
    </row>
    <row r="858" ht="15.75" customHeight="1">
      <c r="L858" s="66"/>
    </row>
    <row r="859" ht="15.75" customHeight="1">
      <c r="L859" s="66"/>
    </row>
    <row r="860" ht="15.75" customHeight="1">
      <c r="L860" s="66"/>
    </row>
    <row r="861" ht="15.75" customHeight="1">
      <c r="L861" s="66"/>
    </row>
    <row r="862" ht="15.75" customHeight="1">
      <c r="L862" s="66"/>
    </row>
    <row r="863" ht="15.75" customHeight="1">
      <c r="L863" s="66"/>
    </row>
    <row r="864" ht="15.75" customHeight="1">
      <c r="L864" s="66"/>
    </row>
    <row r="865" ht="15.75" customHeight="1">
      <c r="L865" s="66"/>
    </row>
    <row r="866" ht="15.75" customHeight="1">
      <c r="L866" s="66"/>
    </row>
    <row r="867" ht="15.75" customHeight="1">
      <c r="L867" s="66"/>
    </row>
    <row r="868" ht="15.75" customHeight="1">
      <c r="L868" s="66"/>
    </row>
    <row r="869" ht="15.75" customHeight="1">
      <c r="L869" s="66"/>
    </row>
    <row r="870" ht="15.75" customHeight="1">
      <c r="L870" s="66"/>
    </row>
    <row r="871" ht="15.75" customHeight="1">
      <c r="L871" s="66"/>
    </row>
    <row r="872" ht="15.75" customHeight="1">
      <c r="L872" s="66"/>
    </row>
    <row r="873" ht="15.75" customHeight="1">
      <c r="L873" s="66"/>
    </row>
    <row r="874" ht="15.75" customHeight="1">
      <c r="L874" s="66"/>
    </row>
    <row r="875" ht="15.75" customHeight="1">
      <c r="L875" s="66"/>
    </row>
    <row r="876" ht="15.75" customHeight="1">
      <c r="L876" s="66"/>
    </row>
    <row r="877" ht="15.75" customHeight="1">
      <c r="L877" s="66"/>
    </row>
    <row r="878" ht="15.75" customHeight="1">
      <c r="L878" s="66"/>
    </row>
    <row r="879" ht="15.75" customHeight="1">
      <c r="L879" s="66"/>
    </row>
    <row r="880" ht="15.75" customHeight="1">
      <c r="L880" s="66"/>
    </row>
    <row r="881" ht="15.75" customHeight="1">
      <c r="L881" s="66"/>
    </row>
    <row r="882" ht="15.75" customHeight="1">
      <c r="L882" s="66"/>
    </row>
    <row r="883" ht="15.75" customHeight="1">
      <c r="L883" s="66"/>
    </row>
    <row r="884" ht="15.75" customHeight="1">
      <c r="L884" s="66"/>
    </row>
    <row r="885" ht="15.75" customHeight="1">
      <c r="L885" s="66"/>
    </row>
    <row r="886" ht="15.75" customHeight="1">
      <c r="L886" s="66"/>
    </row>
    <row r="887" ht="15.75" customHeight="1">
      <c r="L887" s="66"/>
    </row>
    <row r="888" ht="15.75" customHeight="1">
      <c r="L888" s="66"/>
    </row>
    <row r="889" ht="15.75" customHeight="1">
      <c r="L889" s="66"/>
    </row>
    <row r="890" ht="15.75" customHeight="1">
      <c r="L890" s="66"/>
    </row>
    <row r="891" ht="15.75" customHeight="1">
      <c r="L891" s="66"/>
    </row>
    <row r="892" ht="15.75" customHeight="1">
      <c r="L892" s="66"/>
    </row>
    <row r="893" ht="15.75" customHeight="1">
      <c r="L893" s="66"/>
    </row>
    <row r="894" ht="15.75" customHeight="1">
      <c r="L894" s="66"/>
    </row>
    <row r="895" ht="15.75" customHeight="1">
      <c r="L895" s="66"/>
    </row>
    <row r="896" ht="15.75" customHeight="1">
      <c r="L896" s="66"/>
    </row>
    <row r="897" ht="15.75" customHeight="1">
      <c r="L897" s="66"/>
    </row>
    <row r="898" ht="15.75" customHeight="1">
      <c r="L898" s="66"/>
    </row>
    <row r="899" ht="15.75" customHeight="1">
      <c r="L899" s="66"/>
    </row>
    <row r="900" ht="15.75" customHeight="1">
      <c r="L900" s="66"/>
    </row>
    <row r="901" ht="15.75" customHeight="1">
      <c r="L901" s="66"/>
    </row>
    <row r="902" ht="15.75" customHeight="1">
      <c r="L902" s="66"/>
    </row>
    <row r="903" ht="15.75" customHeight="1">
      <c r="L903" s="66"/>
    </row>
    <row r="904" ht="15.75" customHeight="1">
      <c r="L904" s="66"/>
    </row>
    <row r="905" ht="15.75" customHeight="1">
      <c r="L905" s="66"/>
    </row>
    <row r="906" ht="15.75" customHeight="1">
      <c r="L906" s="66"/>
    </row>
    <row r="907" ht="15.75" customHeight="1">
      <c r="L907" s="66"/>
    </row>
    <row r="908" ht="15.75" customHeight="1">
      <c r="L908" s="66"/>
    </row>
    <row r="909" ht="15.75" customHeight="1">
      <c r="L909" s="66"/>
    </row>
    <row r="910" ht="15.75" customHeight="1">
      <c r="L910" s="66"/>
    </row>
    <row r="911" ht="15.75" customHeight="1">
      <c r="L911" s="66"/>
    </row>
    <row r="912" ht="15.75" customHeight="1">
      <c r="L912" s="66"/>
    </row>
    <row r="913" ht="15.75" customHeight="1">
      <c r="L913" s="66"/>
    </row>
    <row r="914" ht="15.75" customHeight="1">
      <c r="L914" s="66"/>
    </row>
    <row r="915" ht="15.75" customHeight="1">
      <c r="L915" s="66"/>
    </row>
    <row r="916" ht="15.75" customHeight="1">
      <c r="L916" s="66"/>
    </row>
    <row r="917" ht="15.75" customHeight="1">
      <c r="L917" s="66"/>
    </row>
    <row r="918" ht="15.75" customHeight="1">
      <c r="L918" s="66"/>
    </row>
    <row r="919" ht="15.75" customHeight="1">
      <c r="L919" s="66"/>
    </row>
    <row r="920" ht="15.75" customHeight="1">
      <c r="L920" s="66"/>
    </row>
    <row r="921" ht="15.75" customHeight="1">
      <c r="L921" s="66"/>
    </row>
    <row r="922" ht="15.75" customHeight="1">
      <c r="L922" s="66"/>
    </row>
    <row r="923" ht="15.75" customHeight="1">
      <c r="L923" s="66"/>
    </row>
    <row r="924" ht="15.75" customHeight="1">
      <c r="L924" s="66"/>
    </row>
    <row r="925" ht="15.75" customHeight="1">
      <c r="L925" s="66"/>
    </row>
    <row r="926" ht="15.75" customHeight="1">
      <c r="L926" s="66"/>
    </row>
    <row r="927" ht="15.75" customHeight="1">
      <c r="L927" s="66"/>
    </row>
    <row r="928" ht="15.75" customHeight="1">
      <c r="L928" s="66"/>
    </row>
    <row r="929" ht="15.75" customHeight="1">
      <c r="L929" s="66"/>
    </row>
    <row r="930" ht="15.75" customHeight="1">
      <c r="L930" s="66"/>
    </row>
    <row r="931" ht="15.75" customHeight="1">
      <c r="L931" s="66"/>
    </row>
    <row r="932" ht="15.75" customHeight="1">
      <c r="L932" s="66"/>
    </row>
    <row r="933" ht="15.75" customHeight="1">
      <c r="L933" s="66"/>
    </row>
    <row r="934" ht="15.75" customHeight="1">
      <c r="L934" s="66"/>
    </row>
    <row r="935" ht="15.75" customHeight="1">
      <c r="L935" s="66"/>
    </row>
    <row r="936" ht="15.75" customHeight="1">
      <c r="L936" s="66"/>
    </row>
    <row r="937" ht="15.75" customHeight="1">
      <c r="L937" s="66"/>
    </row>
    <row r="938" ht="15.75" customHeight="1">
      <c r="L938" s="66"/>
    </row>
    <row r="939" ht="15.75" customHeight="1">
      <c r="L939" s="66"/>
    </row>
    <row r="940" ht="15.75" customHeight="1">
      <c r="L940" s="66"/>
    </row>
    <row r="941" ht="15.75" customHeight="1">
      <c r="L941" s="66"/>
    </row>
    <row r="942" ht="15.75" customHeight="1">
      <c r="L942" s="66"/>
    </row>
    <row r="943" ht="15.75" customHeight="1">
      <c r="L943" s="66"/>
    </row>
    <row r="944" ht="15.75" customHeight="1">
      <c r="L944" s="66"/>
    </row>
    <row r="945" ht="15.75" customHeight="1">
      <c r="L945" s="66"/>
    </row>
    <row r="946" ht="15.75" customHeight="1">
      <c r="L946" s="66"/>
    </row>
    <row r="947" ht="15.75" customHeight="1">
      <c r="L947" s="66"/>
    </row>
    <row r="948" ht="15.75" customHeight="1">
      <c r="L948" s="66"/>
    </row>
    <row r="949" ht="15.75" customHeight="1">
      <c r="L949" s="66"/>
    </row>
    <row r="950" ht="15.75" customHeight="1">
      <c r="L950" s="66"/>
    </row>
    <row r="951" ht="15.75" customHeight="1">
      <c r="L951" s="66"/>
    </row>
    <row r="952" ht="15.75" customHeight="1">
      <c r="L952" s="66"/>
    </row>
    <row r="953" ht="15.75" customHeight="1">
      <c r="L953" s="66"/>
    </row>
    <row r="954" ht="15.75" customHeight="1">
      <c r="L954" s="66"/>
    </row>
    <row r="955" ht="15.75" customHeight="1">
      <c r="L955" s="66"/>
    </row>
    <row r="956" ht="15.75" customHeight="1">
      <c r="L956" s="66"/>
    </row>
    <row r="957" ht="15.75" customHeight="1">
      <c r="L957" s="66"/>
    </row>
    <row r="958" ht="15.75" customHeight="1">
      <c r="L958" s="66"/>
    </row>
    <row r="959" ht="15.75" customHeight="1">
      <c r="L959" s="66"/>
    </row>
    <row r="960" ht="15.75" customHeight="1">
      <c r="L960" s="66"/>
    </row>
    <row r="961" ht="15.75" customHeight="1">
      <c r="L961" s="66"/>
    </row>
    <row r="962" ht="15.75" customHeight="1">
      <c r="L962" s="66"/>
    </row>
    <row r="963" ht="15.75" customHeight="1">
      <c r="L963" s="66"/>
    </row>
    <row r="964" ht="15.75" customHeight="1">
      <c r="L964" s="66"/>
    </row>
    <row r="965" ht="15.75" customHeight="1">
      <c r="L965" s="66"/>
    </row>
    <row r="966" ht="15.75" customHeight="1">
      <c r="L966" s="66"/>
    </row>
    <row r="967" ht="15.75" customHeight="1">
      <c r="L967" s="66"/>
    </row>
    <row r="968" ht="15.75" customHeight="1">
      <c r="L968" s="66"/>
    </row>
    <row r="969" ht="15.75" customHeight="1">
      <c r="L969" s="66"/>
    </row>
    <row r="970" ht="15.75" customHeight="1">
      <c r="L970" s="66"/>
    </row>
    <row r="971" ht="15.75" customHeight="1">
      <c r="L971" s="66"/>
    </row>
    <row r="972" ht="15.75" customHeight="1">
      <c r="L972" s="66"/>
    </row>
    <row r="973" ht="15.75" customHeight="1">
      <c r="L973" s="66"/>
    </row>
    <row r="974" ht="15.75" customHeight="1">
      <c r="L974" s="66"/>
    </row>
    <row r="975" ht="15.75" customHeight="1">
      <c r="L975" s="66"/>
    </row>
    <row r="976" ht="15.75" customHeight="1">
      <c r="L976" s="66"/>
    </row>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3">
    <mergeCell ref="F203:G203"/>
    <mergeCell ref="H203:I203"/>
    <mergeCell ref="O203:P203"/>
    <mergeCell ref="B202:C202"/>
    <mergeCell ref="D202:E202"/>
    <mergeCell ref="F202:G202"/>
    <mergeCell ref="H202:I202"/>
    <mergeCell ref="J202:K202"/>
    <mergeCell ref="D203:E203"/>
    <mergeCell ref="J203:K203"/>
    <mergeCell ref="B203:C203"/>
    <mergeCell ref="B204:C204"/>
    <mergeCell ref="D204:E204"/>
    <mergeCell ref="F204:G204"/>
    <mergeCell ref="H204:I204"/>
    <mergeCell ref="J204:K204"/>
    <mergeCell ref="O204:P204"/>
    <mergeCell ref="H206:I206"/>
    <mergeCell ref="J206:K206"/>
    <mergeCell ref="H207:I207"/>
    <mergeCell ref="J207:K207"/>
    <mergeCell ref="O207:P207"/>
    <mergeCell ref="B205:C205"/>
    <mergeCell ref="D205:E205"/>
    <mergeCell ref="F205:G205"/>
    <mergeCell ref="H205:I205"/>
    <mergeCell ref="J205:K205"/>
    <mergeCell ref="O205:P205"/>
    <mergeCell ref="B206:C206"/>
    <mergeCell ref="O206:P206"/>
    <mergeCell ref="F208:G208"/>
    <mergeCell ref="H208:I208"/>
    <mergeCell ref="J208:K208"/>
    <mergeCell ref="O208:P208"/>
    <mergeCell ref="O211:P211"/>
    <mergeCell ref="O212:P212"/>
    <mergeCell ref="O213:P213"/>
    <mergeCell ref="O214:P214"/>
    <mergeCell ref="O215:P215"/>
    <mergeCell ref="O216:P216"/>
    <mergeCell ref="B209:C209"/>
    <mergeCell ref="D209:E209"/>
    <mergeCell ref="F209:G209"/>
    <mergeCell ref="H209:I209"/>
    <mergeCell ref="J209:K209"/>
    <mergeCell ref="O209:P209"/>
    <mergeCell ref="O210:P210"/>
    <mergeCell ref="D206:E206"/>
    <mergeCell ref="F206:G206"/>
    <mergeCell ref="B207:C207"/>
    <mergeCell ref="D207:E207"/>
    <mergeCell ref="F207:G207"/>
    <mergeCell ref="B208:C208"/>
    <mergeCell ref="D208:E208"/>
    <mergeCell ref="F211:G211"/>
    <mergeCell ref="H211:I211"/>
    <mergeCell ref="B210:C210"/>
    <mergeCell ref="D210:E210"/>
    <mergeCell ref="F210:G210"/>
    <mergeCell ref="H210:I210"/>
    <mergeCell ref="J210:K210"/>
    <mergeCell ref="D211:E211"/>
    <mergeCell ref="J211:K211"/>
    <mergeCell ref="H213:I213"/>
    <mergeCell ref="J213:K213"/>
    <mergeCell ref="H214:I214"/>
    <mergeCell ref="J214:K214"/>
    <mergeCell ref="H215:I215"/>
    <mergeCell ref="J215:K215"/>
    <mergeCell ref="B211:C211"/>
    <mergeCell ref="B212:C212"/>
    <mergeCell ref="D212:E212"/>
    <mergeCell ref="F212:G212"/>
    <mergeCell ref="H212:I212"/>
    <mergeCell ref="J212:K212"/>
    <mergeCell ref="B213:C213"/>
    <mergeCell ref="D213:E213"/>
    <mergeCell ref="F213:G213"/>
    <mergeCell ref="B214:C214"/>
    <mergeCell ref="D214:E214"/>
    <mergeCell ref="F214:G214"/>
    <mergeCell ref="D215:E215"/>
    <mergeCell ref="F215:G215"/>
    <mergeCell ref="D217:E217"/>
    <mergeCell ref="F217:G217"/>
    <mergeCell ref="B218:C218"/>
    <mergeCell ref="D218:E218"/>
    <mergeCell ref="F218:G218"/>
    <mergeCell ref="H218:I218"/>
    <mergeCell ref="J218:K218"/>
    <mergeCell ref="H171:I171"/>
    <mergeCell ref="J171:K171"/>
    <mergeCell ref="H172:I172"/>
    <mergeCell ref="J172:K172"/>
    <mergeCell ref="O172:P172"/>
    <mergeCell ref="B170:C170"/>
    <mergeCell ref="D170:E170"/>
    <mergeCell ref="F170:G170"/>
    <mergeCell ref="H170:I170"/>
    <mergeCell ref="J170:K170"/>
    <mergeCell ref="O170:P170"/>
    <mergeCell ref="B171:C171"/>
    <mergeCell ref="O171:P171"/>
    <mergeCell ref="F173:G173"/>
    <mergeCell ref="H173:I173"/>
    <mergeCell ref="J173:K173"/>
    <mergeCell ref="O173:P173"/>
    <mergeCell ref="B174:C174"/>
    <mergeCell ref="D174:E174"/>
    <mergeCell ref="F174:G174"/>
    <mergeCell ref="H174:I174"/>
    <mergeCell ref="J174:K174"/>
    <mergeCell ref="O174:P174"/>
    <mergeCell ref="D171:E171"/>
    <mergeCell ref="F171:G171"/>
    <mergeCell ref="B172:C172"/>
    <mergeCell ref="D172:E172"/>
    <mergeCell ref="F172:G172"/>
    <mergeCell ref="B173:C173"/>
    <mergeCell ref="D173:E173"/>
    <mergeCell ref="B175:C175"/>
    <mergeCell ref="D175:E175"/>
    <mergeCell ref="F175:G175"/>
    <mergeCell ref="H175:I175"/>
    <mergeCell ref="J175:K175"/>
    <mergeCell ref="O175:P175"/>
    <mergeCell ref="B176:C176"/>
    <mergeCell ref="O176:P176"/>
    <mergeCell ref="O180:P180"/>
    <mergeCell ref="O181:P181"/>
    <mergeCell ref="O182:P182"/>
    <mergeCell ref="O183:P183"/>
    <mergeCell ref="O184:P184"/>
    <mergeCell ref="O185:P185"/>
    <mergeCell ref="H176:I176"/>
    <mergeCell ref="J176:K176"/>
    <mergeCell ref="H177:I177"/>
    <mergeCell ref="J177:K177"/>
    <mergeCell ref="O177:P177"/>
    <mergeCell ref="O178:P178"/>
    <mergeCell ref="O179:P179"/>
    <mergeCell ref="F178:G178"/>
    <mergeCell ref="H178:I178"/>
    <mergeCell ref="J178:K178"/>
    <mergeCell ref="D176:E176"/>
    <mergeCell ref="F176:G176"/>
    <mergeCell ref="B177:C177"/>
    <mergeCell ref="D177:E177"/>
    <mergeCell ref="F177:G177"/>
    <mergeCell ref="B178:C178"/>
    <mergeCell ref="D178:E178"/>
    <mergeCell ref="F180:G180"/>
    <mergeCell ref="H180:I180"/>
    <mergeCell ref="B179:C179"/>
    <mergeCell ref="D179:E179"/>
    <mergeCell ref="F179:G179"/>
    <mergeCell ref="H179:I179"/>
    <mergeCell ref="J179:K179"/>
    <mergeCell ref="D180:E180"/>
    <mergeCell ref="J180:K180"/>
    <mergeCell ref="H182:I182"/>
    <mergeCell ref="J182:K182"/>
    <mergeCell ref="H183:I183"/>
    <mergeCell ref="J183:K183"/>
    <mergeCell ref="H184:I184"/>
    <mergeCell ref="J184:K184"/>
    <mergeCell ref="B180:C180"/>
    <mergeCell ref="B181:C181"/>
    <mergeCell ref="D181:E181"/>
    <mergeCell ref="F181:G181"/>
    <mergeCell ref="H181:I181"/>
    <mergeCell ref="J181:K181"/>
    <mergeCell ref="B182:C182"/>
    <mergeCell ref="D182:E182"/>
    <mergeCell ref="F182:G182"/>
    <mergeCell ref="B183:C183"/>
    <mergeCell ref="D183:E183"/>
    <mergeCell ref="F183:G183"/>
    <mergeCell ref="D184:E184"/>
    <mergeCell ref="F184:G184"/>
    <mergeCell ref="H186:I186"/>
    <mergeCell ref="J186:K186"/>
    <mergeCell ref="O186:P186"/>
    <mergeCell ref="O187:P187"/>
    <mergeCell ref="B184:C184"/>
    <mergeCell ref="B185:C185"/>
    <mergeCell ref="D185:E185"/>
    <mergeCell ref="F185:G185"/>
    <mergeCell ref="H185:I185"/>
    <mergeCell ref="J185:K185"/>
    <mergeCell ref="B186:C186"/>
    <mergeCell ref="D186:E186"/>
    <mergeCell ref="F186:G186"/>
    <mergeCell ref="B187:C187"/>
    <mergeCell ref="D187:E187"/>
    <mergeCell ref="F187:G187"/>
    <mergeCell ref="H187:I187"/>
    <mergeCell ref="J187:K187"/>
    <mergeCell ref="H189:I189"/>
    <mergeCell ref="J189:K189"/>
    <mergeCell ref="H190:I190"/>
    <mergeCell ref="J190:K190"/>
    <mergeCell ref="O190:P190"/>
    <mergeCell ref="B188:C188"/>
    <mergeCell ref="D188:E188"/>
    <mergeCell ref="F188:G188"/>
    <mergeCell ref="H188:I188"/>
    <mergeCell ref="J188:K188"/>
    <mergeCell ref="O188:P188"/>
    <mergeCell ref="B189:C189"/>
    <mergeCell ref="O189:P189"/>
    <mergeCell ref="F191:G191"/>
    <mergeCell ref="H191:I191"/>
    <mergeCell ref="J191:K191"/>
    <mergeCell ref="O191:P191"/>
    <mergeCell ref="O194:P194"/>
    <mergeCell ref="O195:P195"/>
    <mergeCell ref="O196:P196"/>
    <mergeCell ref="O197:P197"/>
    <mergeCell ref="O198:P198"/>
    <mergeCell ref="O199:P199"/>
    <mergeCell ref="B192:C192"/>
    <mergeCell ref="D192:E192"/>
    <mergeCell ref="F192:G192"/>
    <mergeCell ref="H192:I192"/>
    <mergeCell ref="J192:K192"/>
    <mergeCell ref="O192:P192"/>
    <mergeCell ref="O193:P193"/>
    <mergeCell ref="H200:I200"/>
    <mergeCell ref="J200:K200"/>
    <mergeCell ref="O200:P200"/>
    <mergeCell ref="O201:P201"/>
    <mergeCell ref="O202:P202"/>
    <mergeCell ref="B198:C198"/>
    <mergeCell ref="B199:C199"/>
    <mergeCell ref="D199:E199"/>
    <mergeCell ref="F199:G199"/>
    <mergeCell ref="H199:I199"/>
    <mergeCell ref="J199:K199"/>
    <mergeCell ref="B200:C200"/>
    <mergeCell ref="D189:E189"/>
    <mergeCell ref="F189:G189"/>
    <mergeCell ref="B190:C190"/>
    <mergeCell ref="D190:E190"/>
    <mergeCell ref="F190:G190"/>
    <mergeCell ref="B191:C191"/>
    <mergeCell ref="D191:E191"/>
    <mergeCell ref="F194:G194"/>
    <mergeCell ref="H194:I194"/>
    <mergeCell ref="B193:C193"/>
    <mergeCell ref="D193:E193"/>
    <mergeCell ref="F193:G193"/>
    <mergeCell ref="H193:I193"/>
    <mergeCell ref="J193:K193"/>
    <mergeCell ref="D194:E194"/>
    <mergeCell ref="J194:K194"/>
    <mergeCell ref="H196:I196"/>
    <mergeCell ref="J196:K196"/>
    <mergeCell ref="H197:I197"/>
    <mergeCell ref="J197:K197"/>
    <mergeCell ref="H198:I198"/>
    <mergeCell ref="J198:K198"/>
    <mergeCell ref="B194:C194"/>
    <mergeCell ref="B195:C195"/>
    <mergeCell ref="D195:E195"/>
    <mergeCell ref="F195:G195"/>
    <mergeCell ref="H195:I195"/>
    <mergeCell ref="J195:K195"/>
    <mergeCell ref="B196:C196"/>
    <mergeCell ref="D196:E196"/>
    <mergeCell ref="F196:G196"/>
    <mergeCell ref="B197:C197"/>
    <mergeCell ref="D197:E197"/>
    <mergeCell ref="F197:G197"/>
    <mergeCell ref="D198:E198"/>
    <mergeCell ref="F198:G198"/>
    <mergeCell ref="D200:E200"/>
    <mergeCell ref="F200:G200"/>
    <mergeCell ref="B201:C201"/>
    <mergeCell ref="D201:E201"/>
    <mergeCell ref="F201:G201"/>
    <mergeCell ref="H201:I201"/>
    <mergeCell ref="J201:K201"/>
    <mergeCell ref="H217:I217"/>
    <mergeCell ref="J217:K217"/>
    <mergeCell ref="O217:P217"/>
    <mergeCell ref="O218:P218"/>
    <mergeCell ref="O219:P219"/>
    <mergeCell ref="B215:C215"/>
    <mergeCell ref="B216:C216"/>
    <mergeCell ref="D216:E216"/>
    <mergeCell ref="F216:G216"/>
    <mergeCell ref="H216:I216"/>
    <mergeCell ref="J216:K216"/>
    <mergeCell ref="B217:C217"/>
    <mergeCell ref="F220:G220"/>
    <mergeCell ref="H220:I220"/>
    <mergeCell ref="O220:P220"/>
    <mergeCell ref="B219:C219"/>
    <mergeCell ref="D219:E219"/>
    <mergeCell ref="F219:G219"/>
    <mergeCell ref="H219:I219"/>
    <mergeCell ref="J219:K219"/>
    <mergeCell ref="B220:C220"/>
    <mergeCell ref="D220:E220"/>
    <mergeCell ref="J220:K220"/>
    <mergeCell ref="F14:G14"/>
    <mergeCell ref="H14:I14"/>
    <mergeCell ref="B13:C13"/>
    <mergeCell ref="D13:E13"/>
    <mergeCell ref="F13:G13"/>
    <mergeCell ref="H13:I13"/>
    <mergeCell ref="J13:K13"/>
    <mergeCell ref="D14:E14"/>
    <mergeCell ref="J14:K14"/>
    <mergeCell ref="A2:B2"/>
    <mergeCell ref="C2:F2"/>
    <mergeCell ref="A3:B3"/>
    <mergeCell ref="C3:F3"/>
    <mergeCell ref="A4:B4"/>
    <mergeCell ref="C4:F4"/>
    <mergeCell ref="A5:B6"/>
    <mergeCell ref="F10:G10"/>
    <mergeCell ref="H10:I10"/>
    <mergeCell ref="B9:C9"/>
    <mergeCell ref="D9:E9"/>
    <mergeCell ref="F9:G9"/>
    <mergeCell ref="H9:I9"/>
    <mergeCell ref="J9:K9"/>
    <mergeCell ref="B10:C10"/>
    <mergeCell ref="J10:K10"/>
    <mergeCell ref="H12:I12"/>
    <mergeCell ref="J12:K12"/>
    <mergeCell ref="B11:C11"/>
    <mergeCell ref="F11:G11"/>
    <mergeCell ref="H11:I11"/>
    <mergeCell ref="J11:K11"/>
    <mergeCell ref="B12:C12"/>
    <mergeCell ref="D12:E12"/>
    <mergeCell ref="F12:G12"/>
    <mergeCell ref="D16:E16"/>
    <mergeCell ref="F16:G16"/>
    <mergeCell ref="O16:P16"/>
    <mergeCell ref="O17:P17"/>
    <mergeCell ref="O18:P18"/>
    <mergeCell ref="O19:P19"/>
    <mergeCell ref="O20:P20"/>
    <mergeCell ref="O21:P21"/>
    <mergeCell ref="O22:P22"/>
    <mergeCell ref="O23:P23"/>
    <mergeCell ref="O9:P9"/>
    <mergeCell ref="O10:P10"/>
    <mergeCell ref="O11:P11"/>
    <mergeCell ref="O12:P12"/>
    <mergeCell ref="O13:P13"/>
    <mergeCell ref="O14:P14"/>
    <mergeCell ref="O15:P15"/>
    <mergeCell ref="H16:I16"/>
    <mergeCell ref="J16:K16"/>
    <mergeCell ref="B14:C14"/>
    <mergeCell ref="B15:C15"/>
    <mergeCell ref="D15:E15"/>
    <mergeCell ref="F15:G15"/>
    <mergeCell ref="H15:I15"/>
    <mergeCell ref="J15:K15"/>
    <mergeCell ref="B16:C16"/>
    <mergeCell ref="F18:G18"/>
    <mergeCell ref="H18:I18"/>
    <mergeCell ref="B17:C17"/>
    <mergeCell ref="D17:E17"/>
    <mergeCell ref="F17:G17"/>
    <mergeCell ref="H17:I17"/>
    <mergeCell ref="J17:K17"/>
    <mergeCell ref="D18:E18"/>
    <mergeCell ref="J18:K18"/>
    <mergeCell ref="H20:I20"/>
    <mergeCell ref="J20:K20"/>
    <mergeCell ref="H21:I21"/>
    <mergeCell ref="J21:K21"/>
    <mergeCell ref="H22:I22"/>
    <mergeCell ref="J22:K22"/>
    <mergeCell ref="B18:C18"/>
    <mergeCell ref="B19:C19"/>
    <mergeCell ref="D19:E19"/>
    <mergeCell ref="F19:G19"/>
    <mergeCell ref="H19:I19"/>
    <mergeCell ref="J19:K19"/>
    <mergeCell ref="B20:C20"/>
    <mergeCell ref="D20:E20"/>
    <mergeCell ref="F20:G20"/>
    <mergeCell ref="B21:C21"/>
    <mergeCell ref="D21:E21"/>
    <mergeCell ref="F21:G21"/>
    <mergeCell ref="D22:E22"/>
    <mergeCell ref="F22:G22"/>
    <mergeCell ref="H24:I24"/>
    <mergeCell ref="J24:K24"/>
    <mergeCell ref="O24:P24"/>
    <mergeCell ref="O25:P25"/>
    <mergeCell ref="B22:C22"/>
    <mergeCell ref="B23:C23"/>
    <mergeCell ref="D23:E23"/>
    <mergeCell ref="F23:G23"/>
    <mergeCell ref="H23:I23"/>
    <mergeCell ref="J23:K23"/>
    <mergeCell ref="B24:C24"/>
    <mergeCell ref="D24:E24"/>
    <mergeCell ref="F24:G24"/>
    <mergeCell ref="B25:C25"/>
    <mergeCell ref="D25:E25"/>
    <mergeCell ref="F25:G25"/>
    <mergeCell ref="H25:I25"/>
    <mergeCell ref="J25:K25"/>
    <mergeCell ref="H27:I27"/>
    <mergeCell ref="J27:K27"/>
    <mergeCell ref="H28:I28"/>
    <mergeCell ref="J28:K28"/>
    <mergeCell ref="O28:P28"/>
    <mergeCell ref="B26:C26"/>
    <mergeCell ref="D26:E26"/>
    <mergeCell ref="F26:G26"/>
    <mergeCell ref="H26:I26"/>
    <mergeCell ref="J26:K26"/>
    <mergeCell ref="O26:P26"/>
    <mergeCell ref="B27:C27"/>
    <mergeCell ref="O27:P27"/>
    <mergeCell ref="F29:G29"/>
    <mergeCell ref="H29:I29"/>
    <mergeCell ref="J29:K29"/>
    <mergeCell ref="O29:P29"/>
    <mergeCell ref="O32:P32"/>
    <mergeCell ref="O33:P33"/>
    <mergeCell ref="O34:P34"/>
    <mergeCell ref="O35:P35"/>
    <mergeCell ref="O36:P36"/>
    <mergeCell ref="O37:P37"/>
    <mergeCell ref="B30:C30"/>
    <mergeCell ref="D30:E30"/>
    <mergeCell ref="F30:G30"/>
    <mergeCell ref="H30:I30"/>
    <mergeCell ref="J30:K30"/>
    <mergeCell ref="O30:P30"/>
    <mergeCell ref="O31:P31"/>
    <mergeCell ref="H38:I38"/>
    <mergeCell ref="J38:K38"/>
    <mergeCell ref="O38:P38"/>
    <mergeCell ref="O39:P39"/>
    <mergeCell ref="O40:P40"/>
    <mergeCell ref="B36:C36"/>
    <mergeCell ref="B37:C37"/>
    <mergeCell ref="D37:E37"/>
    <mergeCell ref="F37:G37"/>
    <mergeCell ref="H37:I37"/>
    <mergeCell ref="J37:K37"/>
    <mergeCell ref="B38:C38"/>
    <mergeCell ref="D27:E27"/>
    <mergeCell ref="F27:G27"/>
    <mergeCell ref="B28:C28"/>
    <mergeCell ref="D28:E28"/>
    <mergeCell ref="F28:G28"/>
    <mergeCell ref="B29:C29"/>
    <mergeCell ref="D29:E29"/>
    <mergeCell ref="F32:G32"/>
    <mergeCell ref="H32:I32"/>
    <mergeCell ref="B31:C31"/>
    <mergeCell ref="D31:E31"/>
    <mergeCell ref="F31:G31"/>
    <mergeCell ref="H31:I31"/>
    <mergeCell ref="J31:K31"/>
    <mergeCell ref="D32:E32"/>
    <mergeCell ref="J32:K32"/>
    <mergeCell ref="H34:I34"/>
    <mergeCell ref="J34:K34"/>
    <mergeCell ref="H35:I35"/>
    <mergeCell ref="J35:K35"/>
    <mergeCell ref="H36:I36"/>
    <mergeCell ref="J36:K36"/>
    <mergeCell ref="B32:C32"/>
    <mergeCell ref="B33:C33"/>
    <mergeCell ref="D33:E33"/>
    <mergeCell ref="F33:G33"/>
    <mergeCell ref="H33:I33"/>
    <mergeCell ref="J33:K33"/>
    <mergeCell ref="B34:C34"/>
    <mergeCell ref="D34:E34"/>
    <mergeCell ref="F34:G34"/>
    <mergeCell ref="B35:C35"/>
    <mergeCell ref="D35:E35"/>
    <mergeCell ref="F35:G35"/>
    <mergeCell ref="D36:E36"/>
    <mergeCell ref="F36:G36"/>
    <mergeCell ref="D38:E38"/>
    <mergeCell ref="F38:G38"/>
    <mergeCell ref="B39:C39"/>
    <mergeCell ref="D39:E39"/>
    <mergeCell ref="F39:G39"/>
    <mergeCell ref="H39:I39"/>
    <mergeCell ref="J39:K39"/>
    <mergeCell ref="H53:I53"/>
    <mergeCell ref="J53:K53"/>
    <mergeCell ref="H54:I54"/>
    <mergeCell ref="J54:K54"/>
    <mergeCell ref="H55:I55"/>
    <mergeCell ref="J55:K55"/>
    <mergeCell ref="D53:E53"/>
    <mergeCell ref="F53:G53"/>
    <mergeCell ref="B54:C54"/>
    <mergeCell ref="D54:E54"/>
    <mergeCell ref="F54:G54"/>
    <mergeCell ref="D55:E55"/>
    <mergeCell ref="F55:G55"/>
    <mergeCell ref="F60:G60"/>
    <mergeCell ref="H60:I60"/>
    <mergeCell ref="O60:P60"/>
    <mergeCell ref="B59:C59"/>
    <mergeCell ref="D59:E59"/>
    <mergeCell ref="F59:G59"/>
    <mergeCell ref="H59:I59"/>
    <mergeCell ref="J59:K59"/>
    <mergeCell ref="D60:E60"/>
    <mergeCell ref="J60:K60"/>
    <mergeCell ref="B60:C60"/>
    <mergeCell ref="B61:C61"/>
    <mergeCell ref="D61:E61"/>
    <mergeCell ref="F61:G61"/>
    <mergeCell ref="H61:I61"/>
    <mergeCell ref="J61:K61"/>
    <mergeCell ref="O61:P61"/>
    <mergeCell ref="H62:I62"/>
    <mergeCell ref="H63:I63"/>
    <mergeCell ref="B62:C62"/>
    <mergeCell ref="D62:E62"/>
    <mergeCell ref="F62:G62"/>
    <mergeCell ref="J62:K62"/>
    <mergeCell ref="B63:C63"/>
    <mergeCell ref="D63:E63"/>
    <mergeCell ref="J63:K63"/>
    <mergeCell ref="D67:E67"/>
    <mergeCell ref="F67:G67"/>
    <mergeCell ref="O69:P69"/>
    <mergeCell ref="O70:P70"/>
    <mergeCell ref="O71:P71"/>
    <mergeCell ref="O72:P72"/>
    <mergeCell ref="O73:P73"/>
    <mergeCell ref="O74:P74"/>
    <mergeCell ref="O75:P75"/>
    <mergeCell ref="O76:P76"/>
    <mergeCell ref="O62:P62"/>
    <mergeCell ref="O63:P63"/>
    <mergeCell ref="O64:P64"/>
    <mergeCell ref="O65:P65"/>
    <mergeCell ref="O66:P66"/>
    <mergeCell ref="O67:P67"/>
    <mergeCell ref="O68:P68"/>
    <mergeCell ref="H67:I67"/>
    <mergeCell ref="J67:K67"/>
    <mergeCell ref="B65:C65"/>
    <mergeCell ref="B66:C66"/>
    <mergeCell ref="D66:E66"/>
    <mergeCell ref="F66:G66"/>
    <mergeCell ref="H66:I66"/>
    <mergeCell ref="J66:K66"/>
    <mergeCell ref="B67:C67"/>
    <mergeCell ref="F69:G69"/>
    <mergeCell ref="H69:I69"/>
    <mergeCell ref="H70:I70"/>
    <mergeCell ref="J70:K70"/>
    <mergeCell ref="B68:C68"/>
    <mergeCell ref="D68:E68"/>
    <mergeCell ref="F68:G68"/>
    <mergeCell ref="H68:I68"/>
    <mergeCell ref="J68:K68"/>
    <mergeCell ref="D69:E69"/>
    <mergeCell ref="J69:K69"/>
    <mergeCell ref="B69:C69"/>
    <mergeCell ref="B70:C70"/>
    <mergeCell ref="D70:E70"/>
    <mergeCell ref="D71:E71"/>
    <mergeCell ref="F71:G71"/>
    <mergeCell ref="H71:I71"/>
    <mergeCell ref="J71:K71"/>
    <mergeCell ref="B71:C71"/>
    <mergeCell ref="B72:C72"/>
    <mergeCell ref="D72:E72"/>
    <mergeCell ref="F72:G72"/>
    <mergeCell ref="H72:I72"/>
    <mergeCell ref="J72:K72"/>
    <mergeCell ref="B73:C73"/>
    <mergeCell ref="D77:E77"/>
    <mergeCell ref="F77:G77"/>
    <mergeCell ref="B78:C78"/>
    <mergeCell ref="D78:E78"/>
    <mergeCell ref="F78:G78"/>
    <mergeCell ref="H78:I78"/>
    <mergeCell ref="J78:K78"/>
    <mergeCell ref="F80:G80"/>
    <mergeCell ref="H80:I80"/>
    <mergeCell ref="O80:P80"/>
    <mergeCell ref="B79:C79"/>
    <mergeCell ref="D79:E79"/>
    <mergeCell ref="F79:G79"/>
    <mergeCell ref="H79:I79"/>
    <mergeCell ref="J79:K79"/>
    <mergeCell ref="D80:E80"/>
    <mergeCell ref="J80:K80"/>
    <mergeCell ref="B80:C80"/>
    <mergeCell ref="B81:C81"/>
    <mergeCell ref="D81:E81"/>
    <mergeCell ref="F81:G81"/>
    <mergeCell ref="H81:I81"/>
    <mergeCell ref="J81:K81"/>
    <mergeCell ref="O81:P81"/>
    <mergeCell ref="H83:I83"/>
    <mergeCell ref="J83:K83"/>
    <mergeCell ref="H84:I84"/>
    <mergeCell ref="J84:K84"/>
    <mergeCell ref="O84:P84"/>
    <mergeCell ref="B82:C82"/>
    <mergeCell ref="D82:E82"/>
    <mergeCell ref="F82:G82"/>
    <mergeCell ref="H82:I82"/>
    <mergeCell ref="J82:K82"/>
    <mergeCell ref="O82:P82"/>
    <mergeCell ref="B83:C83"/>
    <mergeCell ref="O83:P83"/>
    <mergeCell ref="F85:G85"/>
    <mergeCell ref="H85:I85"/>
    <mergeCell ref="J85:K85"/>
    <mergeCell ref="O85:P85"/>
    <mergeCell ref="O88:P88"/>
    <mergeCell ref="O89:P89"/>
    <mergeCell ref="O90:P90"/>
    <mergeCell ref="O91:P91"/>
    <mergeCell ref="O92:P92"/>
    <mergeCell ref="O93:P93"/>
    <mergeCell ref="O94:P94"/>
    <mergeCell ref="B86:C86"/>
    <mergeCell ref="D86:E86"/>
    <mergeCell ref="F86:G86"/>
    <mergeCell ref="H86:I86"/>
    <mergeCell ref="J86:K86"/>
    <mergeCell ref="O86:P86"/>
    <mergeCell ref="O87:P87"/>
    <mergeCell ref="D83:E83"/>
    <mergeCell ref="F83:G83"/>
    <mergeCell ref="B84:C84"/>
    <mergeCell ref="D84:E84"/>
    <mergeCell ref="F84:G84"/>
    <mergeCell ref="B85:C85"/>
    <mergeCell ref="D85:E85"/>
    <mergeCell ref="F88:G88"/>
    <mergeCell ref="H88:I88"/>
    <mergeCell ref="B87:C87"/>
    <mergeCell ref="D87:E87"/>
    <mergeCell ref="F87:G87"/>
    <mergeCell ref="H87:I87"/>
    <mergeCell ref="J87:K87"/>
    <mergeCell ref="D88:E88"/>
    <mergeCell ref="J88:K88"/>
    <mergeCell ref="H90:I90"/>
    <mergeCell ref="J90:K90"/>
    <mergeCell ref="H91:I91"/>
    <mergeCell ref="J91:K91"/>
    <mergeCell ref="H92:I92"/>
    <mergeCell ref="J92:K92"/>
    <mergeCell ref="B88:C88"/>
    <mergeCell ref="B89:C89"/>
    <mergeCell ref="D89:E89"/>
    <mergeCell ref="F89:G89"/>
    <mergeCell ref="H89:I89"/>
    <mergeCell ref="J89:K89"/>
    <mergeCell ref="B90:C90"/>
    <mergeCell ref="D90:E90"/>
    <mergeCell ref="F90:G90"/>
    <mergeCell ref="B91:C91"/>
    <mergeCell ref="D91:E91"/>
    <mergeCell ref="F91:G91"/>
    <mergeCell ref="D92:E92"/>
    <mergeCell ref="F92:G92"/>
    <mergeCell ref="D94:E94"/>
    <mergeCell ref="F94:G94"/>
    <mergeCell ref="F41:G41"/>
    <mergeCell ref="H41:I41"/>
    <mergeCell ref="O41:P41"/>
    <mergeCell ref="B40:C40"/>
    <mergeCell ref="D40:E40"/>
    <mergeCell ref="F40:G40"/>
    <mergeCell ref="H40:I40"/>
    <mergeCell ref="J40:K40"/>
    <mergeCell ref="D41:E41"/>
    <mergeCell ref="J41:K41"/>
    <mergeCell ref="B41:C41"/>
    <mergeCell ref="B42:C42"/>
    <mergeCell ref="D42:E42"/>
    <mergeCell ref="F42:G42"/>
    <mergeCell ref="H42:I42"/>
    <mergeCell ref="J42:K42"/>
    <mergeCell ref="O42:P42"/>
    <mergeCell ref="H44:I44"/>
    <mergeCell ref="J44:K44"/>
    <mergeCell ref="H45:I45"/>
    <mergeCell ref="J45:K45"/>
    <mergeCell ref="O45:P45"/>
    <mergeCell ref="B43:C43"/>
    <mergeCell ref="D43:E43"/>
    <mergeCell ref="F43:G43"/>
    <mergeCell ref="H43:I43"/>
    <mergeCell ref="J43:K43"/>
    <mergeCell ref="O43:P43"/>
    <mergeCell ref="B44:C44"/>
    <mergeCell ref="O44:P44"/>
    <mergeCell ref="F46:G46"/>
    <mergeCell ref="H46:I46"/>
    <mergeCell ref="J46:K46"/>
    <mergeCell ref="O46:P46"/>
    <mergeCell ref="O50:P50"/>
    <mergeCell ref="O51:P51"/>
    <mergeCell ref="O52:P52"/>
    <mergeCell ref="O53:P53"/>
    <mergeCell ref="O54:P54"/>
    <mergeCell ref="O55:P55"/>
    <mergeCell ref="O56:P56"/>
    <mergeCell ref="D47:E47"/>
    <mergeCell ref="F47:G47"/>
    <mergeCell ref="H47:I47"/>
    <mergeCell ref="J47:K47"/>
    <mergeCell ref="O47:P47"/>
    <mergeCell ref="O48:P48"/>
    <mergeCell ref="O49:P49"/>
    <mergeCell ref="H57:I57"/>
    <mergeCell ref="J57:K57"/>
    <mergeCell ref="O57:P57"/>
    <mergeCell ref="O58:P58"/>
    <mergeCell ref="O59:P59"/>
    <mergeCell ref="B55:C55"/>
    <mergeCell ref="B56:C56"/>
    <mergeCell ref="D56:E56"/>
    <mergeCell ref="F56:G56"/>
    <mergeCell ref="H56:I56"/>
    <mergeCell ref="J56:K56"/>
    <mergeCell ref="B57:C57"/>
    <mergeCell ref="D44:E44"/>
    <mergeCell ref="F44:G44"/>
    <mergeCell ref="B45:C45"/>
    <mergeCell ref="D45:E45"/>
    <mergeCell ref="F45:G45"/>
    <mergeCell ref="B46:C46"/>
    <mergeCell ref="D46:E46"/>
    <mergeCell ref="F49:G49"/>
    <mergeCell ref="H49:I49"/>
    <mergeCell ref="B48:C48"/>
    <mergeCell ref="D48:E48"/>
    <mergeCell ref="F48:G48"/>
    <mergeCell ref="H48:I48"/>
    <mergeCell ref="J48:K48"/>
    <mergeCell ref="D49:E49"/>
    <mergeCell ref="J49:K49"/>
    <mergeCell ref="F51:G51"/>
    <mergeCell ref="H51:I51"/>
    <mergeCell ref="B49:C49"/>
    <mergeCell ref="B50:C50"/>
    <mergeCell ref="D50:E50"/>
    <mergeCell ref="F50:G50"/>
    <mergeCell ref="H50:I50"/>
    <mergeCell ref="J50:K50"/>
    <mergeCell ref="J51:K51"/>
    <mergeCell ref="B51:C51"/>
    <mergeCell ref="B52:C52"/>
    <mergeCell ref="D52:E52"/>
    <mergeCell ref="F52:G52"/>
    <mergeCell ref="H52:I52"/>
    <mergeCell ref="J52:K52"/>
    <mergeCell ref="B53:C53"/>
    <mergeCell ref="D57:E57"/>
    <mergeCell ref="F57:G57"/>
    <mergeCell ref="B58:C58"/>
    <mergeCell ref="D58:E58"/>
    <mergeCell ref="F58:G58"/>
    <mergeCell ref="H58:I58"/>
    <mergeCell ref="J58:K58"/>
    <mergeCell ref="F65:G65"/>
    <mergeCell ref="H65:I65"/>
    <mergeCell ref="B64:C64"/>
    <mergeCell ref="D64:E64"/>
    <mergeCell ref="F64:G64"/>
    <mergeCell ref="H64:I64"/>
    <mergeCell ref="J64:K64"/>
    <mergeCell ref="D65:E65"/>
    <mergeCell ref="J65:K65"/>
    <mergeCell ref="H73:I73"/>
    <mergeCell ref="J73:K73"/>
    <mergeCell ref="H74:I74"/>
    <mergeCell ref="J74:K74"/>
    <mergeCell ref="H75:I75"/>
    <mergeCell ref="J75:K75"/>
    <mergeCell ref="D73:E73"/>
    <mergeCell ref="F73:G73"/>
    <mergeCell ref="B74:C74"/>
    <mergeCell ref="D74:E74"/>
    <mergeCell ref="F74:G74"/>
    <mergeCell ref="D75:E75"/>
    <mergeCell ref="F75:G75"/>
    <mergeCell ref="H77:I77"/>
    <mergeCell ref="J77:K77"/>
    <mergeCell ref="O77:P77"/>
    <mergeCell ref="O78:P78"/>
    <mergeCell ref="O79:P79"/>
    <mergeCell ref="B75:C75"/>
    <mergeCell ref="B76:C76"/>
    <mergeCell ref="D76:E76"/>
    <mergeCell ref="F76:G76"/>
    <mergeCell ref="H76:I76"/>
    <mergeCell ref="J76:K76"/>
    <mergeCell ref="B77:C77"/>
    <mergeCell ref="H94:I94"/>
    <mergeCell ref="J94:K94"/>
    <mergeCell ref="B92:C92"/>
    <mergeCell ref="B93:C93"/>
    <mergeCell ref="D93:E93"/>
    <mergeCell ref="F93:G93"/>
    <mergeCell ref="H93:I93"/>
    <mergeCell ref="J93:K93"/>
    <mergeCell ref="B94:C94"/>
    <mergeCell ref="H96:I96"/>
    <mergeCell ref="J96:K96"/>
    <mergeCell ref="H97:I97"/>
    <mergeCell ref="J97:K97"/>
    <mergeCell ref="O97:P97"/>
    <mergeCell ref="B95:C95"/>
    <mergeCell ref="D95:E95"/>
    <mergeCell ref="F95:G95"/>
    <mergeCell ref="H95:I95"/>
    <mergeCell ref="J95:K95"/>
    <mergeCell ref="O95:P95"/>
    <mergeCell ref="B96:C96"/>
    <mergeCell ref="O96:P96"/>
    <mergeCell ref="F98:G98"/>
    <mergeCell ref="H98:I98"/>
    <mergeCell ref="J98:K98"/>
    <mergeCell ref="O98:P98"/>
    <mergeCell ref="B99:C99"/>
    <mergeCell ref="D99:E99"/>
    <mergeCell ref="F99:G99"/>
    <mergeCell ref="H99:I99"/>
    <mergeCell ref="J99:K99"/>
    <mergeCell ref="O99:P99"/>
    <mergeCell ref="D96:E96"/>
    <mergeCell ref="F96:G96"/>
    <mergeCell ref="B97:C97"/>
    <mergeCell ref="D97:E97"/>
    <mergeCell ref="F97:G97"/>
    <mergeCell ref="B98:C98"/>
    <mergeCell ref="D98:E98"/>
    <mergeCell ref="F133:G133"/>
    <mergeCell ref="H133:I133"/>
    <mergeCell ref="O133:P133"/>
    <mergeCell ref="B132:C132"/>
    <mergeCell ref="D132:E132"/>
    <mergeCell ref="F132:G132"/>
    <mergeCell ref="H132:I132"/>
    <mergeCell ref="J132:K132"/>
    <mergeCell ref="D133:E133"/>
    <mergeCell ref="J133:K133"/>
    <mergeCell ref="B133:C133"/>
    <mergeCell ref="B134:C134"/>
    <mergeCell ref="D134:E134"/>
    <mergeCell ref="F134:G134"/>
    <mergeCell ref="H134:I134"/>
    <mergeCell ref="J134:K134"/>
    <mergeCell ref="O134:P134"/>
    <mergeCell ref="H136:I136"/>
    <mergeCell ref="J136:K136"/>
    <mergeCell ref="H137:I137"/>
    <mergeCell ref="J137:K137"/>
    <mergeCell ref="O137:P137"/>
    <mergeCell ref="B135:C135"/>
    <mergeCell ref="D135:E135"/>
    <mergeCell ref="F135:G135"/>
    <mergeCell ref="H135:I135"/>
    <mergeCell ref="J135:K135"/>
    <mergeCell ref="O135:P135"/>
    <mergeCell ref="B136:C136"/>
    <mergeCell ref="O136:P136"/>
    <mergeCell ref="F138:G138"/>
    <mergeCell ref="H138:I138"/>
    <mergeCell ref="J138:K138"/>
    <mergeCell ref="O138:P138"/>
    <mergeCell ref="O141:P141"/>
    <mergeCell ref="O142:P142"/>
    <mergeCell ref="O143:P143"/>
    <mergeCell ref="O144:P144"/>
    <mergeCell ref="O145:P145"/>
    <mergeCell ref="O146:P146"/>
    <mergeCell ref="B139:C139"/>
    <mergeCell ref="D139:E139"/>
    <mergeCell ref="F139:G139"/>
    <mergeCell ref="H139:I139"/>
    <mergeCell ref="J139:K139"/>
    <mergeCell ref="O139:P139"/>
    <mergeCell ref="O140:P140"/>
    <mergeCell ref="D136:E136"/>
    <mergeCell ref="F136:G136"/>
    <mergeCell ref="B137:C137"/>
    <mergeCell ref="D137:E137"/>
    <mergeCell ref="F137:G137"/>
    <mergeCell ref="B138:C138"/>
    <mergeCell ref="D138:E138"/>
    <mergeCell ref="F141:G141"/>
    <mergeCell ref="H141:I141"/>
    <mergeCell ref="B140:C140"/>
    <mergeCell ref="D140:E140"/>
    <mergeCell ref="F140:G140"/>
    <mergeCell ref="H140:I140"/>
    <mergeCell ref="J140:K140"/>
    <mergeCell ref="D141:E141"/>
    <mergeCell ref="J141:K141"/>
    <mergeCell ref="H143:I143"/>
    <mergeCell ref="J143:K143"/>
    <mergeCell ref="H144:I144"/>
    <mergeCell ref="J144:K144"/>
    <mergeCell ref="H145:I145"/>
    <mergeCell ref="J145:K145"/>
    <mergeCell ref="B141:C141"/>
    <mergeCell ref="B142:C142"/>
    <mergeCell ref="D142:E142"/>
    <mergeCell ref="F142:G142"/>
    <mergeCell ref="H142:I142"/>
    <mergeCell ref="J142:K142"/>
    <mergeCell ref="B143:C143"/>
    <mergeCell ref="D143:E143"/>
    <mergeCell ref="F143:G143"/>
    <mergeCell ref="B144:C144"/>
    <mergeCell ref="D144:E144"/>
    <mergeCell ref="F144:G144"/>
    <mergeCell ref="D145:E145"/>
    <mergeCell ref="F145:G145"/>
    <mergeCell ref="D147:E147"/>
    <mergeCell ref="F147:G147"/>
    <mergeCell ref="B148:C148"/>
    <mergeCell ref="D148:E148"/>
    <mergeCell ref="F148:G148"/>
    <mergeCell ref="H148:I148"/>
    <mergeCell ref="J148:K148"/>
    <mergeCell ref="F150:G150"/>
    <mergeCell ref="H150:I150"/>
    <mergeCell ref="O150:P150"/>
    <mergeCell ref="B149:C149"/>
    <mergeCell ref="D149:E149"/>
    <mergeCell ref="F149:G149"/>
    <mergeCell ref="H149:I149"/>
    <mergeCell ref="J149:K149"/>
    <mergeCell ref="D150:E150"/>
    <mergeCell ref="J150:K150"/>
    <mergeCell ref="B150:C150"/>
    <mergeCell ref="B151:C151"/>
    <mergeCell ref="D151:E151"/>
    <mergeCell ref="F151:G151"/>
    <mergeCell ref="H151:I151"/>
    <mergeCell ref="J151:K151"/>
    <mergeCell ref="O151:P151"/>
    <mergeCell ref="H153:I153"/>
    <mergeCell ref="J153:K153"/>
    <mergeCell ref="H154:I154"/>
    <mergeCell ref="J154:K154"/>
    <mergeCell ref="O154:P154"/>
    <mergeCell ref="B152:C152"/>
    <mergeCell ref="D152:E152"/>
    <mergeCell ref="F152:G152"/>
    <mergeCell ref="H152:I152"/>
    <mergeCell ref="J152:K152"/>
    <mergeCell ref="O152:P152"/>
    <mergeCell ref="B153:C153"/>
    <mergeCell ref="O153:P153"/>
    <mergeCell ref="F155:G155"/>
    <mergeCell ref="H155:I155"/>
    <mergeCell ref="J155:K155"/>
    <mergeCell ref="O155:P155"/>
    <mergeCell ref="O158:P158"/>
    <mergeCell ref="O159:P159"/>
    <mergeCell ref="O160:P160"/>
    <mergeCell ref="O161:P161"/>
    <mergeCell ref="O162:P162"/>
    <mergeCell ref="O163:P163"/>
    <mergeCell ref="O164:P164"/>
    <mergeCell ref="B156:C156"/>
    <mergeCell ref="D156:E156"/>
    <mergeCell ref="F156:G156"/>
    <mergeCell ref="H156:I156"/>
    <mergeCell ref="J156:K156"/>
    <mergeCell ref="O156:P156"/>
    <mergeCell ref="O157:P157"/>
    <mergeCell ref="D153:E153"/>
    <mergeCell ref="F153:G153"/>
    <mergeCell ref="B154:C154"/>
    <mergeCell ref="D154:E154"/>
    <mergeCell ref="F154:G154"/>
    <mergeCell ref="B155:C155"/>
    <mergeCell ref="D155:E155"/>
    <mergeCell ref="F158:G158"/>
    <mergeCell ref="H158:I158"/>
    <mergeCell ref="B157:C157"/>
    <mergeCell ref="D157:E157"/>
    <mergeCell ref="F157:G157"/>
    <mergeCell ref="H157:I157"/>
    <mergeCell ref="J157:K157"/>
    <mergeCell ref="D158:E158"/>
    <mergeCell ref="J158:K158"/>
    <mergeCell ref="H160:I160"/>
    <mergeCell ref="J160:K160"/>
    <mergeCell ref="H161:I161"/>
    <mergeCell ref="J161:K161"/>
    <mergeCell ref="H162:I162"/>
    <mergeCell ref="J162:K162"/>
    <mergeCell ref="B158:C158"/>
    <mergeCell ref="B159:C159"/>
    <mergeCell ref="D159:E159"/>
    <mergeCell ref="F159:G159"/>
    <mergeCell ref="H159:I159"/>
    <mergeCell ref="J159:K159"/>
    <mergeCell ref="B160:C160"/>
    <mergeCell ref="D160:E160"/>
    <mergeCell ref="F160:G160"/>
    <mergeCell ref="B161:C161"/>
    <mergeCell ref="D161:E161"/>
    <mergeCell ref="F161:G161"/>
    <mergeCell ref="D162:E162"/>
    <mergeCell ref="F162:G162"/>
    <mergeCell ref="D164:E164"/>
    <mergeCell ref="F164:G164"/>
    <mergeCell ref="H101:I101"/>
    <mergeCell ref="J101:K101"/>
    <mergeCell ref="H102:I102"/>
    <mergeCell ref="J102:K102"/>
    <mergeCell ref="O102:P102"/>
    <mergeCell ref="B100:C100"/>
    <mergeCell ref="D100:E100"/>
    <mergeCell ref="F100:G100"/>
    <mergeCell ref="H100:I100"/>
    <mergeCell ref="J100:K100"/>
    <mergeCell ref="O100:P100"/>
    <mergeCell ref="B101:C101"/>
    <mergeCell ref="O101:P101"/>
    <mergeCell ref="F103:G103"/>
    <mergeCell ref="H103:I103"/>
    <mergeCell ref="J103:K103"/>
    <mergeCell ref="O103:P103"/>
    <mergeCell ref="B104:C104"/>
    <mergeCell ref="D104:E104"/>
    <mergeCell ref="F104:G104"/>
    <mergeCell ref="H104:I104"/>
    <mergeCell ref="J104:K104"/>
    <mergeCell ref="O104:P104"/>
    <mergeCell ref="D101:E101"/>
    <mergeCell ref="F101:G101"/>
    <mergeCell ref="B102:C102"/>
    <mergeCell ref="D102:E102"/>
    <mergeCell ref="F102:G102"/>
    <mergeCell ref="B103:C103"/>
    <mergeCell ref="D103:E103"/>
    <mergeCell ref="B105:C105"/>
    <mergeCell ref="D105:E105"/>
    <mergeCell ref="F105:G105"/>
    <mergeCell ref="H105:I105"/>
    <mergeCell ref="J105:K105"/>
    <mergeCell ref="O105:P105"/>
    <mergeCell ref="B106:C106"/>
    <mergeCell ref="O106:P106"/>
    <mergeCell ref="O110:P110"/>
    <mergeCell ref="O111:P111"/>
    <mergeCell ref="O112:P112"/>
    <mergeCell ref="O113:P113"/>
    <mergeCell ref="O114:P114"/>
    <mergeCell ref="O115:P115"/>
    <mergeCell ref="H106:I106"/>
    <mergeCell ref="J106:K106"/>
    <mergeCell ref="H107:I107"/>
    <mergeCell ref="J107:K107"/>
    <mergeCell ref="O107:P107"/>
    <mergeCell ref="O108:P108"/>
    <mergeCell ref="O109:P109"/>
    <mergeCell ref="F108:G108"/>
    <mergeCell ref="H108:I108"/>
    <mergeCell ref="J108:K108"/>
    <mergeCell ref="D106:E106"/>
    <mergeCell ref="F106:G106"/>
    <mergeCell ref="B107:C107"/>
    <mergeCell ref="D107:E107"/>
    <mergeCell ref="F107:G107"/>
    <mergeCell ref="B108:C108"/>
    <mergeCell ref="D108:E108"/>
    <mergeCell ref="F110:G110"/>
    <mergeCell ref="H110:I110"/>
    <mergeCell ref="B109:C109"/>
    <mergeCell ref="D109:E109"/>
    <mergeCell ref="F109:G109"/>
    <mergeCell ref="H109:I109"/>
    <mergeCell ref="J109:K109"/>
    <mergeCell ref="D110:E110"/>
    <mergeCell ref="J110:K110"/>
    <mergeCell ref="H112:I112"/>
    <mergeCell ref="J112:K112"/>
    <mergeCell ref="H113:I113"/>
    <mergeCell ref="J113:K113"/>
    <mergeCell ref="H114:I114"/>
    <mergeCell ref="J114:K114"/>
    <mergeCell ref="B110:C110"/>
    <mergeCell ref="B111:C111"/>
    <mergeCell ref="D111:E111"/>
    <mergeCell ref="F111:G111"/>
    <mergeCell ref="H111:I111"/>
    <mergeCell ref="J111:K111"/>
    <mergeCell ref="B112:C112"/>
    <mergeCell ref="D112:E112"/>
    <mergeCell ref="F112:G112"/>
    <mergeCell ref="B113:C113"/>
    <mergeCell ref="D113:E113"/>
    <mergeCell ref="F113:G113"/>
    <mergeCell ref="D114:E114"/>
    <mergeCell ref="F114:G114"/>
    <mergeCell ref="H116:I116"/>
    <mergeCell ref="J116:K116"/>
    <mergeCell ref="O116:P116"/>
    <mergeCell ref="O117:P117"/>
    <mergeCell ref="B114:C114"/>
    <mergeCell ref="B115:C115"/>
    <mergeCell ref="D115:E115"/>
    <mergeCell ref="F115:G115"/>
    <mergeCell ref="H115:I115"/>
    <mergeCell ref="J115:K115"/>
    <mergeCell ref="B116:C116"/>
    <mergeCell ref="D116:E116"/>
    <mergeCell ref="F116:G116"/>
    <mergeCell ref="B117:C117"/>
    <mergeCell ref="D117:E117"/>
    <mergeCell ref="F117:G117"/>
    <mergeCell ref="H117:I117"/>
    <mergeCell ref="J117:K117"/>
    <mergeCell ref="H119:I119"/>
    <mergeCell ref="J119:K119"/>
    <mergeCell ref="H120:I120"/>
    <mergeCell ref="J120:K120"/>
    <mergeCell ref="O120:P120"/>
    <mergeCell ref="B118:C118"/>
    <mergeCell ref="D118:E118"/>
    <mergeCell ref="F118:G118"/>
    <mergeCell ref="H118:I118"/>
    <mergeCell ref="J118:K118"/>
    <mergeCell ref="O118:P118"/>
    <mergeCell ref="B119:C119"/>
    <mergeCell ref="O119:P119"/>
    <mergeCell ref="F121:G121"/>
    <mergeCell ref="H121:I121"/>
    <mergeCell ref="J121:K121"/>
    <mergeCell ref="O121:P121"/>
    <mergeCell ref="O124:P124"/>
    <mergeCell ref="O125:P125"/>
    <mergeCell ref="O126:P126"/>
    <mergeCell ref="O127:P127"/>
    <mergeCell ref="O128:P128"/>
    <mergeCell ref="O129:P129"/>
    <mergeCell ref="B122:C122"/>
    <mergeCell ref="D122:E122"/>
    <mergeCell ref="F122:G122"/>
    <mergeCell ref="H122:I122"/>
    <mergeCell ref="J122:K122"/>
    <mergeCell ref="O122:P122"/>
    <mergeCell ref="O123:P123"/>
    <mergeCell ref="H130:I130"/>
    <mergeCell ref="J130:K130"/>
    <mergeCell ref="O130:P130"/>
    <mergeCell ref="O131:P131"/>
    <mergeCell ref="O132:P132"/>
    <mergeCell ref="B128:C128"/>
    <mergeCell ref="B129:C129"/>
    <mergeCell ref="D129:E129"/>
    <mergeCell ref="F129:G129"/>
    <mergeCell ref="H129:I129"/>
    <mergeCell ref="J129:K129"/>
    <mergeCell ref="B130:C130"/>
    <mergeCell ref="D119:E119"/>
    <mergeCell ref="F119:G119"/>
    <mergeCell ref="B120:C120"/>
    <mergeCell ref="D120:E120"/>
    <mergeCell ref="F120:G120"/>
    <mergeCell ref="B121:C121"/>
    <mergeCell ref="D121:E121"/>
    <mergeCell ref="F124:G124"/>
    <mergeCell ref="H124:I124"/>
    <mergeCell ref="B123:C123"/>
    <mergeCell ref="D123:E123"/>
    <mergeCell ref="F123:G123"/>
    <mergeCell ref="H123:I123"/>
    <mergeCell ref="J123:K123"/>
    <mergeCell ref="D124:E124"/>
    <mergeCell ref="J124:K124"/>
    <mergeCell ref="H126:I126"/>
    <mergeCell ref="J126:K126"/>
    <mergeCell ref="H127:I127"/>
    <mergeCell ref="J127:K127"/>
    <mergeCell ref="H128:I128"/>
    <mergeCell ref="J128:K128"/>
    <mergeCell ref="B124:C124"/>
    <mergeCell ref="B125:C125"/>
    <mergeCell ref="D125:E125"/>
    <mergeCell ref="F125:G125"/>
    <mergeCell ref="H125:I125"/>
    <mergeCell ref="J125:K125"/>
    <mergeCell ref="B126:C126"/>
    <mergeCell ref="D126:E126"/>
    <mergeCell ref="F126:G126"/>
    <mergeCell ref="B127:C127"/>
    <mergeCell ref="D127:E127"/>
    <mergeCell ref="F127:G127"/>
    <mergeCell ref="D128:E128"/>
    <mergeCell ref="F128:G128"/>
    <mergeCell ref="D130:E130"/>
    <mergeCell ref="F130:G130"/>
    <mergeCell ref="B131:C131"/>
    <mergeCell ref="D131:E131"/>
    <mergeCell ref="F131:G131"/>
    <mergeCell ref="H131:I131"/>
    <mergeCell ref="J131:K131"/>
    <mergeCell ref="H147:I147"/>
    <mergeCell ref="J147:K147"/>
    <mergeCell ref="O147:P147"/>
    <mergeCell ref="O148:P148"/>
    <mergeCell ref="O149:P149"/>
    <mergeCell ref="B145:C145"/>
    <mergeCell ref="B146:C146"/>
    <mergeCell ref="D146:E146"/>
    <mergeCell ref="F146:G146"/>
    <mergeCell ref="H146:I146"/>
    <mergeCell ref="J146:K146"/>
    <mergeCell ref="B147:C147"/>
    <mergeCell ref="H164:I164"/>
    <mergeCell ref="J164:K164"/>
    <mergeCell ref="B162:C162"/>
    <mergeCell ref="B163:C163"/>
    <mergeCell ref="D163:E163"/>
    <mergeCell ref="F163:G163"/>
    <mergeCell ref="H163:I163"/>
    <mergeCell ref="J163:K163"/>
    <mergeCell ref="B164:C164"/>
    <mergeCell ref="H166:I166"/>
    <mergeCell ref="J166:K166"/>
    <mergeCell ref="H167:I167"/>
    <mergeCell ref="J167:K167"/>
    <mergeCell ref="O167:P167"/>
    <mergeCell ref="B165:C165"/>
    <mergeCell ref="D165:E165"/>
    <mergeCell ref="F165:G165"/>
    <mergeCell ref="H165:I165"/>
    <mergeCell ref="J165:K165"/>
    <mergeCell ref="O165:P165"/>
    <mergeCell ref="B166:C166"/>
    <mergeCell ref="O166:P166"/>
    <mergeCell ref="F168:G168"/>
    <mergeCell ref="H168:I168"/>
    <mergeCell ref="J168:K168"/>
    <mergeCell ref="O168:P168"/>
    <mergeCell ref="B169:C169"/>
    <mergeCell ref="D169:E169"/>
    <mergeCell ref="F169:G169"/>
    <mergeCell ref="H169:I169"/>
    <mergeCell ref="J169:K169"/>
    <mergeCell ref="O169:P169"/>
    <mergeCell ref="D166:E166"/>
    <mergeCell ref="F166:G166"/>
    <mergeCell ref="B167:C167"/>
    <mergeCell ref="D167:E167"/>
    <mergeCell ref="F167:G167"/>
    <mergeCell ref="B168:C168"/>
    <mergeCell ref="D168:E168"/>
  </mergeCells>
  <conditionalFormatting sqref="A10:O1000">
    <cfRule type="expression" dxfId="0" priority="1">
      <formula>LEN($D10)&gt;0</formula>
    </cfRule>
  </conditionalFormatting>
  <dataValidations>
    <dataValidation type="list" allowBlank="1" sqref="L10:L976">
      <formula1>$C$5:$F$5</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6.63"/>
    <col customWidth="1" min="2" max="2" width="14.38"/>
  </cols>
  <sheetData>
    <row r="1" ht="15.75" customHeight="1"/>
    <row r="2" ht="15.75" customHeight="1">
      <c r="A2" s="27" t="s">
        <v>29</v>
      </c>
      <c r="B2" s="5"/>
      <c r="C2" s="67" t="s">
        <v>13</v>
      </c>
      <c r="D2" s="68"/>
      <c r="E2" s="68"/>
      <c r="F2" s="69"/>
    </row>
    <row r="3" ht="15.75" customHeight="1">
      <c r="A3" s="29" t="s">
        <v>30</v>
      </c>
      <c r="B3" s="30"/>
      <c r="C3" s="70" t="s">
        <v>51</v>
      </c>
      <c r="D3" s="4"/>
      <c r="E3" s="4"/>
      <c r="F3" s="5"/>
    </row>
    <row r="4" ht="15.75" customHeight="1">
      <c r="A4" s="29" t="s">
        <v>32</v>
      </c>
      <c r="B4" s="30"/>
      <c r="C4" s="28">
        <f>sum(C6:F6)</f>
        <v>28</v>
      </c>
      <c r="D4" s="4"/>
      <c r="E4" s="4"/>
      <c r="F4" s="5"/>
    </row>
    <row r="5" ht="15.75" customHeight="1">
      <c r="A5" s="31" t="s">
        <v>33</v>
      </c>
      <c r="B5" s="32"/>
      <c r="C5" s="33" t="s">
        <v>23</v>
      </c>
      <c r="D5" s="33" t="s">
        <v>24</v>
      </c>
      <c r="E5" s="33" t="s">
        <v>25</v>
      </c>
      <c r="F5" s="33" t="s">
        <v>26</v>
      </c>
    </row>
    <row r="6" ht="15.75" customHeight="1">
      <c r="A6" s="34"/>
      <c r="B6" s="35"/>
      <c r="C6" s="36">
        <f t="shared" ref="C6:F6" si="1">COUNTIF($L$10:$L949,C5)</f>
        <v>28</v>
      </c>
      <c r="D6" s="36">
        <f t="shared" si="1"/>
        <v>0</v>
      </c>
      <c r="E6" s="36">
        <f t="shared" si="1"/>
        <v>0</v>
      </c>
      <c r="F6" s="36">
        <f t="shared" si="1"/>
        <v>0</v>
      </c>
    </row>
    <row r="7" ht="15.75" customHeight="1"/>
    <row r="8" ht="15.75" customHeight="1"/>
    <row r="9" ht="15.75" customHeight="1">
      <c r="A9" s="37" t="s">
        <v>34</v>
      </c>
      <c r="B9" s="38" t="s">
        <v>35</v>
      </c>
      <c r="C9" s="39"/>
      <c r="D9" s="38" t="s">
        <v>36</v>
      </c>
      <c r="E9" s="39"/>
      <c r="F9" s="38" t="s">
        <v>37</v>
      </c>
      <c r="G9" s="39"/>
      <c r="H9" s="38" t="s">
        <v>38</v>
      </c>
      <c r="I9" s="39"/>
      <c r="J9" s="38" t="s">
        <v>39</v>
      </c>
      <c r="K9" s="39"/>
      <c r="L9" s="37" t="s">
        <v>40</v>
      </c>
      <c r="M9" s="37" t="s">
        <v>41</v>
      </c>
      <c r="N9" s="37" t="s">
        <v>42</v>
      </c>
      <c r="O9" s="38" t="s">
        <v>21</v>
      </c>
      <c r="P9" s="39"/>
    </row>
    <row r="10" ht="15.75" customHeight="1">
      <c r="A10" s="45" t="str">
        <f t="shared" ref="A10:A37" si="2">IF(OR(B10&lt;&gt;"",F10&lt;&gt;""),"["&amp;TEXT($C$2,"##")&amp;"-"&amp;TEXT(ROW()-9,"##")&amp;"]","")</f>
        <v>[ApplicationManagement-1]</v>
      </c>
      <c r="B10" s="42" t="s">
        <v>52</v>
      </c>
      <c r="C10" s="10"/>
      <c r="D10" s="42" t="s">
        <v>53</v>
      </c>
      <c r="E10" s="10"/>
      <c r="F10" s="42" t="s">
        <v>54</v>
      </c>
      <c r="G10" s="10"/>
      <c r="H10" s="44" t="s">
        <v>46</v>
      </c>
      <c r="I10" s="10"/>
      <c r="J10" s="52" t="s">
        <v>47</v>
      </c>
      <c r="K10" s="10"/>
      <c r="L10" s="45" t="s">
        <v>23</v>
      </c>
      <c r="M10" s="46">
        <v>44673.0</v>
      </c>
      <c r="N10" s="45" t="s">
        <v>55</v>
      </c>
      <c r="O10" s="44"/>
      <c r="P10" s="10"/>
      <c r="Q10" s="11"/>
      <c r="R10" s="11"/>
      <c r="S10" s="11"/>
      <c r="T10" s="11"/>
      <c r="U10" s="11"/>
      <c r="V10" s="11"/>
      <c r="W10" s="11"/>
      <c r="X10" s="11"/>
      <c r="Y10" s="11"/>
      <c r="Z10" s="11"/>
    </row>
    <row r="11" ht="15.75" customHeight="1">
      <c r="A11" s="45" t="str">
        <f t="shared" si="2"/>
        <v>[ApplicationManagement-2]</v>
      </c>
      <c r="B11" s="42" t="s">
        <v>56</v>
      </c>
      <c r="C11" s="10"/>
      <c r="D11" s="42" t="s">
        <v>53</v>
      </c>
      <c r="E11" s="10"/>
      <c r="F11" s="42" t="s">
        <v>57</v>
      </c>
      <c r="G11" s="10"/>
      <c r="H11" s="44" t="s">
        <v>46</v>
      </c>
      <c r="I11" s="10"/>
      <c r="J11" s="52" t="s">
        <v>47</v>
      </c>
      <c r="K11" s="10"/>
      <c r="L11" s="45" t="s">
        <v>23</v>
      </c>
      <c r="M11" s="46">
        <v>44673.0</v>
      </c>
      <c r="N11" s="45" t="s">
        <v>55</v>
      </c>
      <c r="O11" s="44"/>
      <c r="P11" s="10"/>
      <c r="Q11" s="11"/>
      <c r="R11" s="11"/>
      <c r="S11" s="11"/>
      <c r="T11" s="11"/>
      <c r="U11" s="11"/>
      <c r="V11" s="11"/>
      <c r="W11" s="11"/>
      <c r="X11" s="11"/>
      <c r="Y11" s="11"/>
      <c r="Z11" s="11"/>
    </row>
    <row r="12" ht="15.75" customHeight="1">
      <c r="A12" s="45" t="str">
        <f t="shared" si="2"/>
        <v>[ApplicationManagement-3]</v>
      </c>
      <c r="B12" s="42" t="s">
        <v>58</v>
      </c>
      <c r="C12" s="10"/>
      <c r="D12" s="42" t="s">
        <v>59</v>
      </c>
      <c r="E12" s="10"/>
      <c r="F12" s="42" t="s">
        <v>60</v>
      </c>
      <c r="G12" s="10"/>
      <c r="H12" s="44" t="s">
        <v>46</v>
      </c>
      <c r="I12" s="10"/>
      <c r="J12" s="52" t="s">
        <v>47</v>
      </c>
      <c r="K12" s="10"/>
      <c r="L12" s="45" t="s">
        <v>23</v>
      </c>
      <c r="M12" s="46">
        <v>44673.0</v>
      </c>
      <c r="N12" s="45" t="s">
        <v>55</v>
      </c>
      <c r="O12" s="44"/>
      <c r="P12" s="10"/>
      <c r="Q12" s="11"/>
      <c r="R12" s="11"/>
      <c r="S12" s="11"/>
      <c r="T12" s="11"/>
      <c r="U12" s="11"/>
      <c r="V12" s="11"/>
      <c r="W12" s="11"/>
      <c r="X12" s="11"/>
      <c r="Y12" s="11"/>
      <c r="Z12" s="11"/>
    </row>
    <row r="13" ht="15.75" customHeight="1">
      <c r="A13" s="45" t="str">
        <f t="shared" si="2"/>
        <v>[ApplicationManagement-4]</v>
      </c>
      <c r="B13" s="42" t="s">
        <v>61</v>
      </c>
      <c r="C13" s="10"/>
      <c r="D13" s="42" t="s">
        <v>62</v>
      </c>
      <c r="E13" s="10"/>
      <c r="F13" s="42" t="s">
        <v>63</v>
      </c>
      <c r="G13" s="10"/>
      <c r="H13" s="44" t="s">
        <v>46</v>
      </c>
      <c r="I13" s="10"/>
      <c r="J13" s="52" t="s">
        <v>47</v>
      </c>
      <c r="K13" s="10"/>
      <c r="L13" s="45" t="s">
        <v>23</v>
      </c>
      <c r="M13" s="46">
        <v>44673.0</v>
      </c>
      <c r="N13" s="45" t="s">
        <v>55</v>
      </c>
      <c r="O13" s="44"/>
      <c r="P13" s="10"/>
      <c r="Q13" s="11"/>
      <c r="R13" s="11"/>
      <c r="S13" s="11"/>
      <c r="T13" s="11"/>
      <c r="U13" s="11"/>
      <c r="V13" s="11"/>
      <c r="W13" s="11"/>
      <c r="X13" s="11"/>
      <c r="Y13" s="11"/>
      <c r="Z13" s="11"/>
    </row>
    <row r="14" ht="15.75" customHeight="1">
      <c r="A14" s="45" t="str">
        <f t="shared" si="2"/>
        <v>[ApplicationManagement-5]</v>
      </c>
      <c r="B14" s="42" t="s">
        <v>64</v>
      </c>
      <c r="C14" s="10"/>
      <c r="D14" s="42" t="s">
        <v>65</v>
      </c>
      <c r="E14" s="10"/>
      <c r="F14" s="42" t="s">
        <v>66</v>
      </c>
      <c r="G14" s="10"/>
      <c r="H14" s="44" t="s">
        <v>46</v>
      </c>
      <c r="I14" s="10"/>
      <c r="J14" s="52" t="s">
        <v>47</v>
      </c>
      <c r="K14" s="10"/>
      <c r="L14" s="45" t="s">
        <v>23</v>
      </c>
      <c r="M14" s="46">
        <v>44673.0</v>
      </c>
      <c r="N14" s="45" t="s">
        <v>55</v>
      </c>
      <c r="O14" s="44"/>
      <c r="P14" s="10"/>
      <c r="Q14" s="11"/>
      <c r="R14" s="11"/>
      <c r="S14" s="11"/>
      <c r="T14" s="11"/>
      <c r="U14" s="11"/>
      <c r="V14" s="11"/>
      <c r="W14" s="11"/>
      <c r="X14" s="11"/>
      <c r="Y14" s="11"/>
      <c r="Z14" s="11"/>
    </row>
    <row r="15" ht="15.75" customHeight="1">
      <c r="A15" s="45" t="str">
        <f t="shared" si="2"/>
        <v>[ApplicationManagement-6]</v>
      </c>
      <c r="B15" s="42" t="s">
        <v>67</v>
      </c>
      <c r="C15" s="10"/>
      <c r="D15" s="42" t="s">
        <v>68</v>
      </c>
      <c r="E15" s="10"/>
      <c r="F15" s="42" t="s">
        <v>69</v>
      </c>
      <c r="G15" s="10"/>
      <c r="H15" s="44" t="s">
        <v>46</v>
      </c>
      <c r="I15" s="10"/>
      <c r="J15" s="52" t="s">
        <v>47</v>
      </c>
      <c r="K15" s="10"/>
      <c r="L15" s="45" t="s">
        <v>23</v>
      </c>
      <c r="M15" s="46">
        <v>44673.0</v>
      </c>
      <c r="N15" s="45" t="s">
        <v>55</v>
      </c>
      <c r="O15" s="44"/>
      <c r="P15" s="10"/>
      <c r="Q15" s="11"/>
      <c r="R15" s="11"/>
      <c r="S15" s="11"/>
      <c r="T15" s="11"/>
      <c r="U15" s="11"/>
      <c r="V15" s="11"/>
      <c r="W15" s="11"/>
      <c r="X15" s="11"/>
      <c r="Y15" s="11"/>
      <c r="Z15" s="11"/>
    </row>
    <row r="16" ht="15.75" customHeight="1">
      <c r="A16" s="45" t="str">
        <f t="shared" si="2"/>
        <v>[ApplicationManagement-7]</v>
      </c>
      <c r="B16" s="42" t="s">
        <v>70</v>
      </c>
      <c r="C16" s="10"/>
      <c r="D16" s="42" t="s">
        <v>71</v>
      </c>
      <c r="E16" s="10"/>
      <c r="F16" s="42" t="s">
        <v>72</v>
      </c>
      <c r="G16" s="10"/>
      <c r="H16" s="44" t="s">
        <v>46</v>
      </c>
      <c r="I16" s="10"/>
      <c r="J16" s="52" t="s">
        <v>47</v>
      </c>
      <c r="K16" s="10"/>
      <c r="L16" s="45" t="s">
        <v>23</v>
      </c>
      <c r="M16" s="46">
        <v>44673.0</v>
      </c>
      <c r="N16" s="45" t="s">
        <v>55</v>
      </c>
      <c r="O16" s="44"/>
      <c r="P16" s="10"/>
      <c r="Q16" s="11"/>
      <c r="R16" s="11"/>
      <c r="S16" s="11"/>
      <c r="T16" s="11"/>
      <c r="U16" s="11"/>
      <c r="V16" s="11"/>
      <c r="W16" s="11"/>
      <c r="X16" s="11"/>
      <c r="Y16" s="11"/>
      <c r="Z16" s="11"/>
    </row>
    <row r="17" ht="15.75" customHeight="1">
      <c r="A17" s="45" t="str">
        <f t="shared" si="2"/>
        <v>[ApplicationManagement-8]</v>
      </c>
      <c r="B17" s="42" t="s">
        <v>73</v>
      </c>
      <c r="C17" s="10"/>
      <c r="D17" s="42" t="s">
        <v>74</v>
      </c>
      <c r="E17" s="10"/>
      <c r="F17" s="42" t="s">
        <v>75</v>
      </c>
      <c r="G17" s="10"/>
      <c r="H17" s="44" t="s">
        <v>46</v>
      </c>
      <c r="I17" s="10"/>
      <c r="J17" s="52" t="s">
        <v>47</v>
      </c>
      <c r="K17" s="10"/>
      <c r="L17" s="45" t="s">
        <v>23</v>
      </c>
      <c r="M17" s="46">
        <v>44674.0</v>
      </c>
      <c r="N17" s="45" t="s">
        <v>55</v>
      </c>
      <c r="O17" s="44"/>
      <c r="P17" s="10"/>
      <c r="Q17" s="11"/>
      <c r="R17" s="11"/>
      <c r="S17" s="11"/>
      <c r="T17" s="11"/>
      <c r="U17" s="11"/>
      <c r="V17" s="11"/>
      <c r="W17" s="11"/>
      <c r="X17" s="11"/>
      <c r="Y17" s="11"/>
      <c r="Z17" s="11"/>
    </row>
    <row r="18" ht="15.75" customHeight="1">
      <c r="A18" s="45" t="str">
        <f t="shared" si="2"/>
        <v>[ApplicationManagement-9]</v>
      </c>
      <c r="B18" s="42" t="s">
        <v>76</v>
      </c>
      <c r="C18" s="10"/>
      <c r="D18" s="42" t="s">
        <v>77</v>
      </c>
      <c r="E18" s="10"/>
      <c r="F18" s="42" t="s">
        <v>78</v>
      </c>
      <c r="G18" s="10"/>
      <c r="H18" s="44" t="s">
        <v>46</v>
      </c>
      <c r="I18" s="10"/>
      <c r="J18" s="52" t="s">
        <v>47</v>
      </c>
      <c r="K18" s="10"/>
      <c r="L18" s="45" t="s">
        <v>23</v>
      </c>
      <c r="M18" s="46">
        <v>44675.0</v>
      </c>
      <c r="N18" s="45" t="s">
        <v>55</v>
      </c>
      <c r="O18" s="44"/>
      <c r="P18" s="10"/>
      <c r="Q18" s="11"/>
      <c r="R18" s="11"/>
      <c r="S18" s="11"/>
      <c r="T18" s="11"/>
      <c r="U18" s="11"/>
      <c r="V18" s="11"/>
      <c r="W18" s="11"/>
      <c r="X18" s="11"/>
      <c r="Y18" s="11"/>
      <c r="Z18" s="11"/>
    </row>
    <row r="19" ht="15.75" customHeight="1">
      <c r="A19" s="45" t="str">
        <f t="shared" si="2"/>
        <v>[ApplicationManagement-10]</v>
      </c>
      <c r="B19" s="42" t="s">
        <v>79</v>
      </c>
      <c r="C19" s="10"/>
      <c r="D19" s="42" t="s">
        <v>80</v>
      </c>
      <c r="E19" s="10"/>
      <c r="F19" s="42" t="s">
        <v>81</v>
      </c>
      <c r="G19" s="10"/>
      <c r="H19" s="44" t="s">
        <v>46</v>
      </c>
      <c r="I19" s="10"/>
      <c r="J19" s="52" t="s">
        <v>47</v>
      </c>
      <c r="K19" s="10"/>
      <c r="L19" s="45" t="s">
        <v>23</v>
      </c>
      <c r="M19" s="46">
        <v>44676.0</v>
      </c>
      <c r="N19" s="45" t="s">
        <v>55</v>
      </c>
      <c r="O19" s="44"/>
      <c r="P19" s="10"/>
      <c r="Q19" s="11"/>
      <c r="R19" s="11"/>
      <c r="S19" s="11"/>
      <c r="T19" s="11"/>
      <c r="U19" s="11"/>
      <c r="V19" s="11"/>
      <c r="W19" s="11"/>
      <c r="X19" s="11"/>
      <c r="Y19" s="11"/>
      <c r="Z19" s="11"/>
    </row>
    <row r="20" ht="15.75" customHeight="1">
      <c r="A20" s="45" t="str">
        <f t="shared" si="2"/>
        <v>[ApplicationManagement-11]</v>
      </c>
      <c r="B20" s="42" t="s">
        <v>82</v>
      </c>
      <c r="C20" s="10"/>
      <c r="D20" s="42" t="s">
        <v>83</v>
      </c>
      <c r="E20" s="10"/>
      <c r="F20" s="42" t="s">
        <v>84</v>
      </c>
      <c r="G20" s="10"/>
      <c r="H20" s="44" t="s">
        <v>46</v>
      </c>
      <c r="I20" s="10"/>
      <c r="J20" s="52" t="s">
        <v>47</v>
      </c>
      <c r="K20" s="10"/>
      <c r="L20" s="45" t="s">
        <v>23</v>
      </c>
      <c r="M20" s="46">
        <v>44677.0</v>
      </c>
      <c r="N20" s="45" t="s">
        <v>55</v>
      </c>
      <c r="O20" s="44"/>
      <c r="P20" s="10"/>
      <c r="Q20" s="11"/>
      <c r="R20" s="11"/>
      <c r="S20" s="11"/>
      <c r="T20" s="11"/>
      <c r="U20" s="11"/>
      <c r="V20" s="11"/>
      <c r="W20" s="11"/>
      <c r="X20" s="11"/>
      <c r="Y20" s="11"/>
      <c r="Z20" s="11"/>
    </row>
    <row r="21" ht="15.75" customHeight="1">
      <c r="A21" s="45" t="str">
        <f t="shared" si="2"/>
        <v>[ApplicationManagement-12]</v>
      </c>
      <c r="B21" s="42" t="s">
        <v>85</v>
      </c>
      <c r="C21" s="10"/>
      <c r="D21" s="42" t="s">
        <v>86</v>
      </c>
      <c r="E21" s="10"/>
      <c r="F21" s="42" t="s">
        <v>87</v>
      </c>
      <c r="G21" s="10"/>
      <c r="H21" s="44" t="s">
        <v>46</v>
      </c>
      <c r="I21" s="10"/>
      <c r="J21" s="52" t="s">
        <v>47</v>
      </c>
      <c r="K21" s="10"/>
      <c r="L21" s="45" t="s">
        <v>23</v>
      </c>
      <c r="M21" s="46">
        <v>44678.0</v>
      </c>
      <c r="N21" s="45" t="s">
        <v>55</v>
      </c>
      <c r="O21" s="44"/>
      <c r="P21" s="10"/>
      <c r="Q21" s="11"/>
      <c r="R21" s="11"/>
      <c r="S21" s="11"/>
      <c r="T21" s="11"/>
      <c r="U21" s="11"/>
      <c r="V21" s="11"/>
      <c r="W21" s="11"/>
      <c r="X21" s="11"/>
      <c r="Y21" s="11"/>
      <c r="Z21" s="11"/>
    </row>
    <row r="22" ht="15.75" customHeight="1">
      <c r="A22" s="45" t="str">
        <f t="shared" si="2"/>
        <v>[ApplicationManagement-13]</v>
      </c>
      <c r="B22" s="42" t="s">
        <v>88</v>
      </c>
      <c r="C22" s="10"/>
      <c r="D22" s="42" t="s">
        <v>89</v>
      </c>
      <c r="E22" s="10"/>
      <c r="F22" s="42" t="s">
        <v>90</v>
      </c>
      <c r="G22" s="10"/>
      <c r="H22" s="44" t="s">
        <v>46</v>
      </c>
      <c r="I22" s="10"/>
      <c r="J22" s="52" t="s">
        <v>47</v>
      </c>
      <c r="K22" s="10"/>
      <c r="L22" s="45" t="s">
        <v>23</v>
      </c>
      <c r="M22" s="46">
        <v>44679.0</v>
      </c>
      <c r="N22" s="45" t="s">
        <v>55</v>
      </c>
      <c r="O22" s="44"/>
      <c r="P22" s="10"/>
      <c r="Q22" s="11"/>
      <c r="R22" s="11"/>
      <c r="S22" s="11"/>
      <c r="T22" s="11"/>
      <c r="U22" s="11"/>
      <c r="V22" s="11"/>
      <c r="W22" s="11"/>
      <c r="X22" s="11"/>
      <c r="Y22" s="11"/>
      <c r="Z22" s="11"/>
    </row>
    <row r="23" ht="15.75" customHeight="1">
      <c r="A23" s="45" t="str">
        <f t="shared" si="2"/>
        <v>[ApplicationManagement-14]</v>
      </c>
      <c r="B23" s="42" t="s">
        <v>91</v>
      </c>
      <c r="C23" s="10"/>
      <c r="D23" s="42" t="s">
        <v>92</v>
      </c>
      <c r="E23" s="10"/>
      <c r="F23" s="42" t="s">
        <v>93</v>
      </c>
      <c r="G23" s="10"/>
      <c r="H23" s="44" t="s">
        <v>46</v>
      </c>
      <c r="I23" s="10"/>
      <c r="J23" s="52" t="s">
        <v>47</v>
      </c>
      <c r="K23" s="10"/>
      <c r="L23" s="45" t="s">
        <v>23</v>
      </c>
      <c r="M23" s="46">
        <v>44680.0</v>
      </c>
      <c r="N23" s="45" t="s">
        <v>55</v>
      </c>
      <c r="O23" s="44"/>
      <c r="P23" s="10"/>
      <c r="Q23" s="11"/>
      <c r="R23" s="11"/>
      <c r="S23" s="11"/>
      <c r="T23" s="11"/>
      <c r="U23" s="11"/>
      <c r="V23" s="11"/>
      <c r="W23" s="11"/>
      <c r="X23" s="11"/>
      <c r="Y23" s="11"/>
      <c r="Z23" s="11"/>
    </row>
    <row r="24" ht="15.75" customHeight="1">
      <c r="A24" s="45" t="str">
        <f t="shared" si="2"/>
        <v>[ApplicationManagement-15]</v>
      </c>
      <c r="B24" s="42" t="s">
        <v>94</v>
      </c>
      <c r="C24" s="10"/>
      <c r="D24" s="42" t="s">
        <v>95</v>
      </c>
      <c r="E24" s="10"/>
      <c r="F24" s="42" t="s">
        <v>90</v>
      </c>
      <c r="G24" s="10"/>
      <c r="H24" s="44" t="s">
        <v>46</v>
      </c>
      <c r="I24" s="10"/>
      <c r="J24" s="52" t="s">
        <v>47</v>
      </c>
      <c r="K24" s="10"/>
      <c r="L24" s="45" t="s">
        <v>23</v>
      </c>
      <c r="M24" s="46">
        <v>44681.0</v>
      </c>
      <c r="N24" s="45" t="s">
        <v>55</v>
      </c>
      <c r="O24" s="44"/>
      <c r="P24" s="10"/>
      <c r="Q24" s="11"/>
      <c r="R24" s="11"/>
      <c r="S24" s="11"/>
      <c r="T24" s="11"/>
      <c r="U24" s="11"/>
      <c r="V24" s="11"/>
      <c r="W24" s="11"/>
      <c r="X24" s="11"/>
      <c r="Y24" s="11"/>
      <c r="Z24" s="11"/>
    </row>
    <row r="25" ht="15.75" customHeight="1">
      <c r="A25" s="45" t="str">
        <f t="shared" si="2"/>
        <v>[ApplicationManagement-16]</v>
      </c>
      <c r="B25" s="42" t="s">
        <v>96</v>
      </c>
      <c r="C25" s="10"/>
      <c r="D25" s="42" t="s">
        <v>97</v>
      </c>
      <c r="E25" s="10"/>
      <c r="F25" s="42" t="s">
        <v>90</v>
      </c>
      <c r="G25" s="10"/>
      <c r="H25" s="44" t="s">
        <v>46</v>
      </c>
      <c r="I25" s="10"/>
      <c r="J25" s="52" t="s">
        <v>47</v>
      </c>
      <c r="K25" s="10"/>
      <c r="L25" s="45" t="s">
        <v>23</v>
      </c>
      <c r="M25" s="46">
        <v>44682.0</v>
      </c>
      <c r="N25" s="45" t="s">
        <v>55</v>
      </c>
      <c r="O25" s="44"/>
      <c r="P25" s="10"/>
      <c r="Q25" s="11"/>
      <c r="R25" s="11"/>
      <c r="S25" s="11"/>
      <c r="T25" s="11"/>
      <c r="U25" s="11"/>
      <c r="V25" s="11"/>
      <c r="W25" s="11"/>
      <c r="X25" s="11"/>
      <c r="Y25" s="11"/>
      <c r="Z25" s="11"/>
    </row>
    <row r="26" ht="15.75" customHeight="1">
      <c r="A26" s="45" t="str">
        <f t="shared" si="2"/>
        <v>[ApplicationManagement-17]</v>
      </c>
      <c r="B26" s="42" t="s">
        <v>98</v>
      </c>
      <c r="C26" s="10"/>
      <c r="D26" s="71" t="s">
        <v>99</v>
      </c>
      <c r="E26" s="10"/>
      <c r="F26" s="42" t="s">
        <v>90</v>
      </c>
      <c r="G26" s="10"/>
      <c r="H26" s="44" t="s">
        <v>46</v>
      </c>
      <c r="I26" s="10"/>
      <c r="J26" s="52" t="s">
        <v>47</v>
      </c>
      <c r="K26" s="10"/>
      <c r="L26" s="45" t="s">
        <v>23</v>
      </c>
      <c r="M26" s="46">
        <v>44683.0</v>
      </c>
      <c r="N26" s="45" t="s">
        <v>55</v>
      </c>
      <c r="O26" s="44"/>
      <c r="P26" s="10"/>
      <c r="Q26" s="11"/>
      <c r="R26" s="11"/>
      <c r="S26" s="11"/>
      <c r="T26" s="11"/>
      <c r="U26" s="11"/>
      <c r="V26" s="11"/>
      <c r="W26" s="11"/>
      <c r="X26" s="11"/>
      <c r="Y26" s="11"/>
      <c r="Z26" s="11"/>
    </row>
    <row r="27" ht="15.75" customHeight="1">
      <c r="A27" s="45" t="str">
        <f t="shared" si="2"/>
        <v>[ApplicationManagement-18]</v>
      </c>
      <c r="B27" s="42" t="s">
        <v>100</v>
      </c>
      <c r="C27" s="10"/>
      <c r="D27" s="42" t="s">
        <v>101</v>
      </c>
      <c r="E27" s="10"/>
      <c r="F27" s="42" t="s">
        <v>102</v>
      </c>
      <c r="G27" s="10"/>
      <c r="H27" s="44" t="s">
        <v>46</v>
      </c>
      <c r="I27" s="10"/>
      <c r="J27" s="52" t="s">
        <v>47</v>
      </c>
      <c r="K27" s="10"/>
      <c r="L27" s="45" t="s">
        <v>23</v>
      </c>
      <c r="M27" s="46">
        <v>44684.0</v>
      </c>
      <c r="N27" s="45" t="s">
        <v>55</v>
      </c>
      <c r="O27" s="44"/>
      <c r="P27" s="10"/>
      <c r="Q27" s="11"/>
      <c r="R27" s="11"/>
      <c r="S27" s="11"/>
      <c r="T27" s="11"/>
      <c r="U27" s="11"/>
      <c r="V27" s="11"/>
      <c r="W27" s="11"/>
      <c r="X27" s="11"/>
      <c r="Y27" s="11"/>
      <c r="Z27" s="11"/>
    </row>
    <row r="28" ht="15.75" customHeight="1">
      <c r="A28" s="45" t="str">
        <f t="shared" si="2"/>
        <v>[ApplicationManagement-19]</v>
      </c>
      <c r="B28" s="42" t="s">
        <v>103</v>
      </c>
      <c r="C28" s="10"/>
      <c r="D28" s="42" t="s">
        <v>104</v>
      </c>
      <c r="E28" s="10"/>
      <c r="F28" s="42" t="s">
        <v>105</v>
      </c>
      <c r="G28" s="10"/>
      <c r="H28" s="44" t="s">
        <v>46</v>
      </c>
      <c r="I28" s="10"/>
      <c r="J28" s="52" t="s">
        <v>47</v>
      </c>
      <c r="K28" s="10"/>
      <c r="L28" s="45" t="s">
        <v>23</v>
      </c>
      <c r="M28" s="46">
        <v>44685.0</v>
      </c>
      <c r="N28" s="45" t="s">
        <v>55</v>
      </c>
      <c r="O28" s="44"/>
      <c r="P28" s="10"/>
      <c r="Q28" s="11"/>
      <c r="R28" s="11"/>
      <c r="S28" s="11"/>
      <c r="T28" s="11"/>
      <c r="U28" s="11"/>
      <c r="V28" s="11"/>
      <c r="W28" s="11"/>
      <c r="X28" s="11"/>
      <c r="Y28" s="11"/>
      <c r="Z28" s="11"/>
    </row>
    <row r="29" ht="15.75" customHeight="1">
      <c r="A29" s="45" t="str">
        <f t="shared" si="2"/>
        <v>[ApplicationManagement-20]</v>
      </c>
      <c r="B29" s="42" t="s">
        <v>106</v>
      </c>
      <c r="C29" s="10"/>
      <c r="D29" s="42" t="s">
        <v>107</v>
      </c>
      <c r="E29" s="10"/>
      <c r="F29" s="42" t="s">
        <v>90</v>
      </c>
      <c r="G29" s="10"/>
      <c r="H29" s="44" t="s">
        <v>46</v>
      </c>
      <c r="I29" s="10"/>
      <c r="J29" s="52" t="s">
        <v>47</v>
      </c>
      <c r="K29" s="10"/>
      <c r="L29" s="45" t="s">
        <v>23</v>
      </c>
      <c r="M29" s="46">
        <v>44686.0</v>
      </c>
      <c r="N29" s="45" t="s">
        <v>55</v>
      </c>
      <c r="O29" s="44"/>
      <c r="P29" s="10"/>
      <c r="Q29" s="11"/>
      <c r="R29" s="11"/>
      <c r="S29" s="11"/>
      <c r="T29" s="11"/>
      <c r="U29" s="11"/>
      <c r="V29" s="11"/>
      <c r="W29" s="11"/>
      <c r="X29" s="11"/>
      <c r="Y29" s="11"/>
      <c r="Z29" s="11"/>
    </row>
    <row r="30" ht="15.75" customHeight="1">
      <c r="A30" s="45" t="str">
        <f t="shared" si="2"/>
        <v>[ApplicationManagement-21]</v>
      </c>
      <c r="B30" s="42" t="s">
        <v>108</v>
      </c>
      <c r="C30" s="10"/>
      <c r="D30" s="42" t="s">
        <v>109</v>
      </c>
      <c r="E30" s="10"/>
      <c r="F30" s="42" t="s">
        <v>90</v>
      </c>
      <c r="G30" s="10"/>
      <c r="H30" s="44" t="s">
        <v>46</v>
      </c>
      <c r="I30" s="10"/>
      <c r="J30" s="52" t="s">
        <v>47</v>
      </c>
      <c r="K30" s="10"/>
      <c r="L30" s="45" t="s">
        <v>23</v>
      </c>
      <c r="M30" s="46">
        <v>44687.0</v>
      </c>
      <c r="N30" s="45" t="s">
        <v>55</v>
      </c>
      <c r="O30" s="44"/>
      <c r="P30" s="10"/>
      <c r="Q30" s="11"/>
      <c r="R30" s="11"/>
      <c r="S30" s="11"/>
      <c r="T30" s="11"/>
      <c r="U30" s="11"/>
      <c r="V30" s="11"/>
      <c r="W30" s="11"/>
      <c r="X30" s="11"/>
      <c r="Y30" s="11"/>
      <c r="Z30" s="11"/>
    </row>
    <row r="31" ht="15.75" customHeight="1">
      <c r="A31" s="45" t="str">
        <f t="shared" si="2"/>
        <v>[ApplicationManagement-22]</v>
      </c>
      <c r="B31" s="42" t="s">
        <v>110</v>
      </c>
      <c r="C31" s="10"/>
      <c r="D31" s="42" t="s">
        <v>111</v>
      </c>
      <c r="E31" s="10"/>
      <c r="F31" s="42" t="s">
        <v>90</v>
      </c>
      <c r="G31" s="10"/>
      <c r="H31" s="44" t="s">
        <v>46</v>
      </c>
      <c r="I31" s="10"/>
      <c r="J31" s="52" t="s">
        <v>47</v>
      </c>
      <c r="K31" s="10"/>
      <c r="L31" s="45" t="s">
        <v>23</v>
      </c>
      <c r="M31" s="46">
        <v>44688.0</v>
      </c>
      <c r="N31" s="45" t="s">
        <v>55</v>
      </c>
      <c r="O31" s="44"/>
      <c r="P31" s="10"/>
      <c r="Q31" s="11"/>
      <c r="R31" s="11"/>
      <c r="S31" s="11"/>
      <c r="T31" s="11"/>
      <c r="U31" s="11"/>
      <c r="V31" s="11"/>
      <c r="W31" s="11"/>
      <c r="X31" s="11"/>
      <c r="Y31" s="11"/>
      <c r="Z31" s="11"/>
    </row>
    <row r="32" ht="15.75" customHeight="1">
      <c r="A32" s="45" t="str">
        <f t="shared" si="2"/>
        <v>[ApplicationManagement-23]</v>
      </c>
      <c r="B32" s="42" t="s">
        <v>112</v>
      </c>
      <c r="C32" s="10"/>
      <c r="D32" s="42" t="s">
        <v>113</v>
      </c>
      <c r="E32" s="10"/>
      <c r="F32" s="42" t="s">
        <v>90</v>
      </c>
      <c r="G32" s="10"/>
      <c r="H32" s="44" t="s">
        <v>46</v>
      </c>
      <c r="I32" s="10"/>
      <c r="J32" s="52" t="s">
        <v>47</v>
      </c>
      <c r="K32" s="10"/>
      <c r="L32" s="45" t="s">
        <v>23</v>
      </c>
      <c r="M32" s="46">
        <v>44689.0</v>
      </c>
      <c r="N32" s="45" t="s">
        <v>55</v>
      </c>
      <c r="O32" s="44"/>
      <c r="P32" s="10"/>
      <c r="Q32" s="11"/>
      <c r="R32" s="11"/>
      <c r="S32" s="11"/>
      <c r="T32" s="11"/>
      <c r="U32" s="11"/>
      <c r="V32" s="11"/>
      <c r="W32" s="11"/>
      <c r="X32" s="11"/>
      <c r="Y32" s="11"/>
      <c r="Z32" s="11"/>
    </row>
    <row r="33" ht="15.75" customHeight="1">
      <c r="A33" s="45" t="str">
        <f t="shared" si="2"/>
        <v>[ApplicationManagement-24]</v>
      </c>
      <c r="B33" s="42" t="s">
        <v>114</v>
      </c>
      <c r="C33" s="10"/>
      <c r="D33" s="42" t="s">
        <v>113</v>
      </c>
      <c r="E33" s="10"/>
      <c r="F33" s="42" t="s">
        <v>90</v>
      </c>
      <c r="G33" s="10"/>
      <c r="H33" s="44" t="s">
        <v>46</v>
      </c>
      <c r="I33" s="10"/>
      <c r="J33" s="52" t="s">
        <v>47</v>
      </c>
      <c r="K33" s="10"/>
      <c r="L33" s="45" t="s">
        <v>23</v>
      </c>
      <c r="M33" s="46">
        <v>44690.0</v>
      </c>
      <c r="N33" s="45" t="s">
        <v>55</v>
      </c>
      <c r="O33" s="44"/>
      <c r="P33" s="10"/>
      <c r="Q33" s="11"/>
      <c r="R33" s="11"/>
      <c r="S33" s="11"/>
      <c r="T33" s="11"/>
      <c r="U33" s="11"/>
      <c r="V33" s="11"/>
      <c r="W33" s="11"/>
      <c r="X33" s="11"/>
      <c r="Y33" s="11"/>
      <c r="Z33" s="11"/>
    </row>
    <row r="34" ht="15.75" customHeight="1">
      <c r="A34" s="45" t="str">
        <f t="shared" si="2"/>
        <v>[ApplicationManagement-25]</v>
      </c>
      <c r="B34" s="42" t="s">
        <v>115</v>
      </c>
      <c r="C34" s="10"/>
      <c r="D34" s="42" t="s">
        <v>116</v>
      </c>
      <c r="E34" s="10"/>
      <c r="F34" s="42" t="s">
        <v>90</v>
      </c>
      <c r="G34" s="10"/>
      <c r="H34" s="44" t="s">
        <v>46</v>
      </c>
      <c r="I34" s="10"/>
      <c r="J34" s="52" t="s">
        <v>47</v>
      </c>
      <c r="K34" s="10"/>
      <c r="L34" s="45" t="s">
        <v>23</v>
      </c>
      <c r="M34" s="46">
        <v>44691.0</v>
      </c>
      <c r="N34" s="45" t="s">
        <v>55</v>
      </c>
      <c r="O34" s="44"/>
      <c r="P34" s="10"/>
      <c r="Q34" s="11"/>
      <c r="R34" s="11"/>
      <c r="S34" s="11"/>
      <c r="T34" s="11"/>
      <c r="U34" s="11"/>
      <c r="V34" s="11"/>
      <c r="W34" s="11"/>
      <c r="X34" s="11"/>
      <c r="Y34" s="11"/>
      <c r="Z34" s="11"/>
    </row>
    <row r="35" ht="15.75" customHeight="1">
      <c r="A35" s="45" t="str">
        <f t="shared" si="2"/>
        <v>[ApplicationManagement-26]</v>
      </c>
      <c r="B35" s="42" t="s">
        <v>117</v>
      </c>
      <c r="C35" s="10"/>
      <c r="D35" s="42" t="s">
        <v>116</v>
      </c>
      <c r="E35" s="10"/>
      <c r="F35" s="42" t="s">
        <v>118</v>
      </c>
      <c r="G35" s="10"/>
      <c r="H35" s="44" t="s">
        <v>46</v>
      </c>
      <c r="I35" s="10"/>
      <c r="J35" s="52" t="s">
        <v>47</v>
      </c>
      <c r="K35" s="10"/>
      <c r="L35" s="45" t="s">
        <v>23</v>
      </c>
      <c r="M35" s="46">
        <v>44692.0</v>
      </c>
      <c r="N35" s="45" t="s">
        <v>55</v>
      </c>
      <c r="O35" s="44"/>
      <c r="P35" s="10"/>
      <c r="Q35" s="11"/>
      <c r="R35" s="11"/>
      <c r="S35" s="11"/>
      <c r="T35" s="11"/>
      <c r="U35" s="11"/>
      <c r="V35" s="11"/>
      <c r="W35" s="11"/>
      <c r="X35" s="11"/>
      <c r="Y35" s="11"/>
      <c r="Z35" s="11"/>
    </row>
    <row r="36" ht="15.75" customHeight="1">
      <c r="A36" s="45" t="str">
        <f t="shared" si="2"/>
        <v>[ApplicationManagement-27]</v>
      </c>
      <c r="B36" s="42" t="s">
        <v>119</v>
      </c>
      <c r="C36" s="10"/>
      <c r="D36" s="42" t="s">
        <v>120</v>
      </c>
      <c r="E36" s="10"/>
      <c r="F36" s="42" t="s">
        <v>121</v>
      </c>
      <c r="G36" s="10"/>
      <c r="H36" s="44" t="s">
        <v>46</v>
      </c>
      <c r="I36" s="10"/>
      <c r="J36" s="52" t="s">
        <v>47</v>
      </c>
      <c r="K36" s="10"/>
      <c r="L36" s="45" t="s">
        <v>23</v>
      </c>
      <c r="M36" s="46">
        <v>44693.0</v>
      </c>
      <c r="N36" s="45" t="s">
        <v>55</v>
      </c>
      <c r="O36" s="44"/>
      <c r="P36" s="10"/>
      <c r="Q36" s="11"/>
      <c r="R36" s="11"/>
      <c r="S36" s="11"/>
      <c r="T36" s="11"/>
      <c r="U36" s="11"/>
      <c r="V36" s="11"/>
      <c r="W36" s="11"/>
      <c r="X36" s="11"/>
      <c r="Y36" s="11"/>
      <c r="Z36" s="11"/>
    </row>
    <row r="37" ht="15.75" customHeight="1">
      <c r="A37" s="45" t="str">
        <f t="shared" si="2"/>
        <v>[ApplicationManagement-28]</v>
      </c>
      <c r="B37" s="42" t="s">
        <v>122</v>
      </c>
      <c r="C37" s="10"/>
      <c r="D37" s="42" t="s">
        <v>123</v>
      </c>
      <c r="E37" s="10"/>
      <c r="F37" s="42" t="s">
        <v>124</v>
      </c>
      <c r="G37" s="10"/>
      <c r="H37" s="44" t="s">
        <v>46</v>
      </c>
      <c r="I37" s="10"/>
      <c r="J37" s="52" t="s">
        <v>47</v>
      </c>
      <c r="K37" s="10"/>
      <c r="L37" s="45" t="s">
        <v>23</v>
      </c>
      <c r="M37" s="46">
        <v>44694.0</v>
      </c>
      <c r="N37" s="45" t="s">
        <v>55</v>
      </c>
      <c r="O37" s="44"/>
      <c r="P37" s="10"/>
      <c r="Q37" s="11"/>
      <c r="R37" s="11"/>
      <c r="S37" s="11"/>
      <c r="T37" s="11"/>
      <c r="U37" s="11"/>
      <c r="V37" s="11"/>
      <c r="W37" s="11"/>
      <c r="X37" s="11"/>
      <c r="Y37" s="11"/>
      <c r="Z37" s="11"/>
    </row>
    <row r="38" ht="15.75" customHeight="1">
      <c r="A38" s="45"/>
      <c r="B38" s="44"/>
      <c r="C38" s="10"/>
      <c r="D38" s="44"/>
      <c r="E38" s="10"/>
      <c r="F38" s="44"/>
      <c r="G38" s="10"/>
      <c r="H38" s="44"/>
      <c r="I38" s="10"/>
      <c r="J38" s="44"/>
      <c r="K38" s="10"/>
      <c r="L38" s="59"/>
      <c r="M38" s="46"/>
      <c r="N38" s="45"/>
      <c r="O38" s="44"/>
      <c r="P38" s="10"/>
    </row>
    <row r="39" ht="15.75" customHeight="1">
      <c r="A39" s="45"/>
      <c r="B39" s="44"/>
      <c r="C39" s="10"/>
      <c r="D39" s="44"/>
      <c r="E39" s="10"/>
      <c r="F39" s="44"/>
      <c r="G39" s="10"/>
      <c r="H39" s="44"/>
      <c r="I39" s="10"/>
      <c r="J39" s="44"/>
      <c r="K39" s="10"/>
      <c r="L39" s="59"/>
      <c r="M39" s="46"/>
      <c r="N39" s="45"/>
      <c r="O39" s="44"/>
      <c r="P39" s="10"/>
    </row>
    <row r="40" ht="15.75" customHeight="1">
      <c r="A40" s="45"/>
      <c r="B40" s="44"/>
      <c r="C40" s="10"/>
      <c r="D40" s="44"/>
      <c r="E40" s="10"/>
      <c r="F40" s="44"/>
      <c r="G40" s="10"/>
      <c r="H40" s="44"/>
      <c r="I40" s="10"/>
      <c r="J40" s="58"/>
      <c r="K40" s="10"/>
      <c r="L40" s="59"/>
      <c r="M40" s="46"/>
      <c r="N40" s="45"/>
      <c r="O40" s="44"/>
      <c r="P40" s="10"/>
    </row>
    <row r="41" ht="15.75" customHeight="1">
      <c r="A41" s="45"/>
      <c r="B41" s="44"/>
      <c r="C41" s="10"/>
      <c r="D41" s="44"/>
      <c r="E41" s="10"/>
      <c r="F41" s="44"/>
      <c r="G41" s="10"/>
      <c r="H41" s="44"/>
      <c r="I41" s="10"/>
      <c r="J41" s="44"/>
      <c r="K41" s="10"/>
      <c r="L41" s="59"/>
      <c r="M41" s="46"/>
      <c r="N41" s="45"/>
      <c r="O41" s="44"/>
      <c r="P41" s="10"/>
    </row>
    <row r="42" ht="15.75" customHeight="1">
      <c r="A42" s="45"/>
      <c r="B42" s="44"/>
      <c r="C42" s="10"/>
      <c r="D42" s="44"/>
      <c r="E42" s="10"/>
      <c r="F42" s="44"/>
      <c r="G42" s="10"/>
      <c r="H42" s="44"/>
      <c r="I42" s="10"/>
      <c r="J42" s="44"/>
      <c r="K42" s="10"/>
      <c r="L42" s="59"/>
      <c r="M42" s="46"/>
      <c r="N42" s="45"/>
      <c r="O42" s="44"/>
      <c r="P42" s="10"/>
    </row>
    <row r="43" ht="15.75" customHeight="1">
      <c r="A43" s="45"/>
      <c r="B43" s="44"/>
      <c r="C43" s="10"/>
      <c r="D43" s="44"/>
      <c r="E43" s="10"/>
      <c r="F43" s="64"/>
      <c r="G43" s="45"/>
      <c r="H43" s="44"/>
      <c r="I43" s="10"/>
      <c r="J43" s="44"/>
      <c r="K43" s="10"/>
      <c r="L43" s="59"/>
      <c r="M43" s="46"/>
      <c r="N43" s="45"/>
      <c r="O43" s="44"/>
      <c r="P43" s="10"/>
    </row>
    <row r="44" ht="15.75" customHeight="1">
      <c r="A44" s="45"/>
      <c r="B44" s="44"/>
      <c r="C44" s="10"/>
      <c r="D44" s="44"/>
      <c r="E44" s="10"/>
      <c r="F44" s="44"/>
      <c r="G44" s="10"/>
      <c r="H44" s="44"/>
      <c r="I44" s="10"/>
      <c r="J44" s="44"/>
      <c r="K44" s="10"/>
      <c r="L44" s="59"/>
      <c r="M44" s="46"/>
      <c r="N44" s="45"/>
      <c r="O44" s="44"/>
      <c r="P44" s="10"/>
    </row>
    <row r="45" ht="15.75" customHeight="1">
      <c r="A45" s="45"/>
      <c r="B45" s="44"/>
      <c r="C45" s="10"/>
      <c r="D45" s="44"/>
      <c r="E45" s="10"/>
      <c r="F45" s="44"/>
      <c r="G45" s="10"/>
      <c r="H45" s="44"/>
      <c r="I45" s="10"/>
      <c r="J45" s="58"/>
      <c r="K45" s="10"/>
      <c r="L45" s="59"/>
      <c r="M45" s="46"/>
      <c r="N45" s="45"/>
      <c r="O45" s="44"/>
      <c r="P45" s="10"/>
    </row>
    <row r="46" ht="15.75" customHeight="1">
      <c r="A46" s="45"/>
      <c r="B46" s="44"/>
      <c r="C46" s="10"/>
      <c r="D46" s="44"/>
      <c r="E46" s="10"/>
      <c r="F46" s="44"/>
      <c r="G46" s="10"/>
      <c r="H46" s="44"/>
      <c r="I46" s="10"/>
      <c r="J46" s="44"/>
      <c r="K46" s="10"/>
      <c r="L46" s="59"/>
      <c r="M46" s="46"/>
      <c r="N46" s="45"/>
      <c r="O46" s="44"/>
      <c r="P46" s="10"/>
    </row>
    <row r="47" ht="15.75" customHeight="1">
      <c r="A47" s="45"/>
      <c r="B47" s="44"/>
      <c r="C47" s="10"/>
      <c r="D47" s="44"/>
      <c r="E47" s="10"/>
      <c r="F47" s="44"/>
      <c r="G47" s="10"/>
      <c r="H47" s="44"/>
      <c r="I47" s="10"/>
      <c r="J47" s="44"/>
      <c r="K47" s="10"/>
      <c r="L47" s="59"/>
      <c r="M47" s="46"/>
      <c r="N47" s="45"/>
      <c r="O47" s="44"/>
      <c r="P47" s="10"/>
    </row>
    <row r="48" ht="15.75" customHeight="1">
      <c r="A48" s="45"/>
      <c r="B48" s="44"/>
      <c r="C48" s="10"/>
      <c r="D48" s="44"/>
      <c r="E48" s="10"/>
      <c r="F48" s="44"/>
      <c r="G48" s="10"/>
      <c r="H48" s="44"/>
      <c r="I48" s="10"/>
      <c r="J48" s="44"/>
      <c r="K48" s="10"/>
      <c r="L48" s="59"/>
      <c r="M48" s="46"/>
      <c r="N48" s="45"/>
      <c r="O48" s="44"/>
      <c r="P48" s="10"/>
    </row>
    <row r="49" ht="15.75" customHeight="1">
      <c r="A49" s="45"/>
      <c r="B49" s="44"/>
      <c r="C49" s="10"/>
      <c r="D49" s="44"/>
      <c r="E49" s="10"/>
      <c r="F49" s="44"/>
      <c r="G49" s="10"/>
      <c r="H49" s="44"/>
      <c r="I49" s="10"/>
      <c r="J49" s="44"/>
      <c r="K49" s="10"/>
      <c r="L49" s="59"/>
      <c r="M49" s="46"/>
      <c r="N49" s="45"/>
      <c r="O49" s="44"/>
      <c r="P49" s="10"/>
    </row>
    <row r="50" ht="15.75" customHeight="1">
      <c r="A50" s="45"/>
      <c r="B50" s="44"/>
      <c r="C50" s="10"/>
      <c r="D50" s="44"/>
      <c r="E50" s="10"/>
      <c r="F50" s="44"/>
      <c r="G50" s="10"/>
      <c r="H50" s="44"/>
      <c r="I50" s="10"/>
      <c r="J50" s="58"/>
      <c r="K50" s="10"/>
      <c r="L50" s="59"/>
      <c r="M50" s="46"/>
      <c r="N50" s="45"/>
      <c r="O50" s="44"/>
      <c r="P50" s="10"/>
    </row>
    <row r="51" ht="15.75" customHeight="1">
      <c r="A51" s="45"/>
      <c r="B51" s="44"/>
      <c r="C51" s="10"/>
      <c r="D51" s="44"/>
      <c r="E51" s="10"/>
      <c r="F51" s="44"/>
      <c r="G51" s="10"/>
      <c r="H51" s="44"/>
      <c r="I51" s="10"/>
      <c r="J51" s="58"/>
      <c r="K51" s="10"/>
      <c r="L51" s="59"/>
      <c r="M51" s="46"/>
      <c r="N51" s="45"/>
      <c r="O51" s="44"/>
      <c r="P51" s="10"/>
    </row>
    <row r="52" ht="15.75" customHeight="1">
      <c r="A52" s="45"/>
      <c r="B52" s="44"/>
      <c r="C52" s="10"/>
      <c r="D52" s="44"/>
      <c r="E52" s="10"/>
      <c r="F52" s="44"/>
      <c r="G52" s="10"/>
      <c r="H52" s="44"/>
      <c r="I52" s="10"/>
      <c r="J52" s="44"/>
      <c r="K52" s="10"/>
      <c r="L52" s="59"/>
      <c r="M52" s="46"/>
      <c r="N52" s="45"/>
      <c r="O52" s="44"/>
      <c r="P52" s="10"/>
    </row>
    <row r="53" ht="15.75" customHeight="1">
      <c r="A53" s="45"/>
      <c r="B53" s="44"/>
      <c r="C53" s="10"/>
      <c r="D53" s="44"/>
      <c r="E53" s="10"/>
      <c r="F53" s="44"/>
      <c r="G53" s="10"/>
      <c r="H53" s="44"/>
      <c r="I53" s="10"/>
      <c r="J53" s="44"/>
      <c r="K53" s="10"/>
      <c r="L53" s="59"/>
      <c r="M53" s="46"/>
      <c r="N53" s="45"/>
      <c r="O53" s="44"/>
      <c r="P53" s="10"/>
    </row>
    <row r="54" ht="15.75" customHeight="1">
      <c r="A54" s="45"/>
      <c r="B54" s="44"/>
      <c r="C54" s="10"/>
      <c r="D54" s="44"/>
      <c r="E54" s="10"/>
      <c r="F54" s="44"/>
      <c r="G54" s="10"/>
      <c r="H54" s="44"/>
      <c r="I54" s="10"/>
      <c r="J54" s="58"/>
      <c r="K54" s="10"/>
      <c r="L54" s="59"/>
      <c r="M54" s="46"/>
      <c r="N54" s="45"/>
      <c r="O54" s="44"/>
      <c r="P54" s="10"/>
    </row>
    <row r="55" ht="15.75" customHeight="1">
      <c r="A55" s="45"/>
      <c r="B55" s="44"/>
      <c r="C55" s="10"/>
      <c r="D55" s="44"/>
      <c r="E55" s="10"/>
      <c r="F55" s="44"/>
      <c r="G55" s="10"/>
      <c r="H55" s="44"/>
      <c r="I55" s="10"/>
      <c r="J55" s="44"/>
      <c r="K55" s="10"/>
      <c r="L55" s="59"/>
      <c r="M55" s="46"/>
      <c r="N55" s="45"/>
      <c r="O55" s="44"/>
      <c r="P55" s="10"/>
    </row>
    <row r="56" ht="15.75" customHeight="1">
      <c r="A56" s="45"/>
      <c r="B56" s="44"/>
      <c r="C56" s="10"/>
      <c r="D56" s="44"/>
      <c r="E56" s="10"/>
      <c r="F56" s="44"/>
      <c r="G56" s="10"/>
      <c r="H56" s="44"/>
      <c r="I56" s="10"/>
      <c r="J56" s="58"/>
      <c r="K56" s="10"/>
      <c r="L56" s="59"/>
      <c r="M56" s="46"/>
      <c r="N56" s="45"/>
      <c r="O56" s="44"/>
      <c r="P56" s="10"/>
    </row>
    <row r="57" ht="15.75" customHeight="1">
      <c r="A57" s="45"/>
      <c r="B57" s="44"/>
      <c r="C57" s="10"/>
      <c r="D57" s="44"/>
      <c r="E57" s="10"/>
      <c r="F57" s="44"/>
      <c r="G57" s="10"/>
      <c r="H57" s="44"/>
      <c r="I57" s="10"/>
      <c r="J57" s="44"/>
      <c r="K57" s="10"/>
      <c r="L57" s="59"/>
      <c r="M57" s="46"/>
      <c r="N57" s="45"/>
      <c r="O57" s="44"/>
      <c r="P57" s="10"/>
    </row>
    <row r="58" ht="15.75" customHeight="1">
      <c r="A58" s="45"/>
      <c r="B58" s="44"/>
      <c r="C58" s="10"/>
      <c r="D58" s="44"/>
      <c r="E58" s="10"/>
      <c r="F58" s="44"/>
      <c r="G58" s="10"/>
      <c r="H58" s="44"/>
      <c r="I58" s="10"/>
      <c r="J58" s="44"/>
      <c r="K58" s="10"/>
      <c r="L58" s="59"/>
      <c r="M58" s="46"/>
      <c r="N58" s="45"/>
      <c r="O58" s="44"/>
      <c r="P58" s="10"/>
    </row>
    <row r="59" ht="15.75" customHeight="1">
      <c r="A59" s="45"/>
      <c r="B59" s="44"/>
      <c r="C59" s="10"/>
      <c r="D59" s="44"/>
      <c r="E59" s="10"/>
      <c r="F59" s="44"/>
      <c r="G59" s="10"/>
      <c r="H59" s="44"/>
      <c r="I59" s="10"/>
      <c r="J59" s="58"/>
      <c r="K59" s="10"/>
      <c r="L59" s="59"/>
      <c r="M59" s="46"/>
      <c r="N59" s="45"/>
      <c r="O59" s="44"/>
      <c r="P59" s="10"/>
    </row>
    <row r="60" ht="15.75" customHeight="1">
      <c r="A60" s="45"/>
      <c r="B60" s="44"/>
      <c r="C60" s="10"/>
      <c r="D60" s="65"/>
      <c r="E60" s="26"/>
      <c r="F60" s="65"/>
      <c r="G60" s="26"/>
      <c r="H60" s="65"/>
      <c r="I60" s="26"/>
      <c r="J60" s="65"/>
      <c r="K60" s="26"/>
      <c r="L60" s="45"/>
      <c r="M60" s="45"/>
      <c r="N60" s="45"/>
      <c r="O60" s="44"/>
      <c r="P60" s="10"/>
    </row>
    <row r="61" ht="15.75" customHeight="1">
      <c r="A61" s="45"/>
      <c r="B61" s="44"/>
      <c r="C61" s="10"/>
      <c r="D61" s="44"/>
      <c r="E61" s="10"/>
      <c r="F61" s="44"/>
      <c r="G61" s="10"/>
      <c r="H61" s="44"/>
      <c r="I61" s="10"/>
      <c r="J61" s="44"/>
      <c r="K61" s="10"/>
      <c r="L61" s="45"/>
      <c r="M61" s="45"/>
      <c r="N61" s="45"/>
      <c r="O61" s="44"/>
      <c r="P61" s="10"/>
    </row>
    <row r="62" ht="15.75" customHeight="1">
      <c r="A62" s="45"/>
      <c r="B62" s="44"/>
      <c r="C62" s="10"/>
      <c r="D62" s="44"/>
      <c r="E62" s="10"/>
      <c r="F62" s="44"/>
      <c r="G62" s="10"/>
      <c r="H62" s="44"/>
      <c r="I62" s="10"/>
      <c r="J62" s="44"/>
      <c r="K62" s="10"/>
      <c r="L62" s="45"/>
      <c r="M62" s="45"/>
      <c r="N62" s="45"/>
      <c r="O62" s="44"/>
      <c r="P62" s="10"/>
    </row>
    <row r="63" ht="15.75" customHeight="1">
      <c r="A63" s="45"/>
      <c r="B63" s="44"/>
      <c r="C63" s="10"/>
      <c r="D63" s="44"/>
      <c r="E63" s="10"/>
      <c r="F63" s="44"/>
      <c r="G63" s="10"/>
      <c r="H63" s="44"/>
      <c r="I63" s="10"/>
      <c r="J63" s="44"/>
      <c r="K63" s="10"/>
      <c r="L63" s="45"/>
      <c r="M63" s="45"/>
      <c r="N63" s="45"/>
      <c r="O63" s="44"/>
      <c r="P63" s="10"/>
    </row>
    <row r="64" ht="15.75" customHeight="1">
      <c r="A64" s="45"/>
      <c r="B64" s="44"/>
      <c r="C64" s="10"/>
      <c r="D64" s="44"/>
      <c r="E64" s="10"/>
      <c r="F64" s="44"/>
      <c r="G64" s="10"/>
      <c r="H64" s="44"/>
      <c r="I64" s="10"/>
      <c r="J64" s="44"/>
      <c r="K64" s="10"/>
      <c r="L64" s="45"/>
      <c r="M64" s="45"/>
      <c r="N64" s="45"/>
      <c r="O64" s="44"/>
      <c r="P64" s="10"/>
    </row>
    <row r="65" ht="15.75" customHeight="1">
      <c r="A65" s="45"/>
      <c r="B65" s="44"/>
      <c r="C65" s="10"/>
      <c r="D65" s="44"/>
      <c r="E65" s="10"/>
      <c r="F65" s="44"/>
      <c r="G65" s="10"/>
      <c r="H65" s="44"/>
      <c r="I65" s="10"/>
      <c r="J65" s="44"/>
      <c r="K65" s="10"/>
      <c r="L65" s="45"/>
      <c r="M65" s="45"/>
      <c r="N65" s="45"/>
      <c r="O65" s="44"/>
      <c r="P65" s="10"/>
    </row>
    <row r="66" ht="15.75" customHeight="1">
      <c r="A66" s="45"/>
      <c r="B66" s="44"/>
      <c r="C66" s="10"/>
      <c r="D66" s="44"/>
      <c r="E66" s="10"/>
      <c r="F66" s="44"/>
      <c r="G66" s="10"/>
      <c r="H66" s="44"/>
      <c r="I66" s="10"/>
      <c r="J66" s="44"/>
      <c r="K66" s="10"/>
      <c r="L66" s="45"/>
      <c r="M66" s="45"/>
      <c r="N66" s="45"/>
      <c r="O66" s="44"/>
      <c r="P66" s="10"/>
    </row>
    <row r="67" ht="15.75" customHeight="1">
      <c r="A67" s="45"/>
      <c r="B67" s="44"/>
      <c r="C67" s="10"/>
      <c r="D67" s="44"/>
      <c r="E67" s="10"/>
      <c r="F67" s="44"/>
      <c r="G67" s="10"/>
      <c r="H67" s="44"/>
      <c r="I67" s="10"/>
      <c r="J67" s="44"/>
      <c r="K67" s="10"/>
      <c r="L67" s="45"/>
      <c r="M67" s="45"/>
      <c r="N67" s="45"/>
      <c r="O67" s="44"/>
      <c r="P67" s="10"/>
    </row>
    <row r="68" ht="15.75" customHeight="1">
      <c r="A68" s="45"/>
      <c r="B68" s="44"/>
      <c r="C68" s="10"/>
      <c r="D68" s="44"/>
      <c r="E68" s="10"/>
      <c r="F68" s="44"/>
      <c r="G68" s="10"/>
      <c r="H68" s="44"/>
      <c r="I68" s="10"/>
      <c r="J68" s="44"/>
      <c r="K68" s="10"/>
      <c r="L68" s="45"/>
      <c r="M68" s="45"/>
      <c r="N68" s="45"/>
      <c r="O68" s="44"/>
      <c r="P68" s="10"/>
    </row>
    <row r="69" ht="15.75" customHeight="1">
      <c r="A69" s="45"/>
      <c r="B69" s="44"/>
      <c r="C69" s="10"/>
      <c r="D69" s="44"/>
      <c r="E69" s="10"/>
      <c r="F69" s="44"/>
      <c r="G69" s="10"/>
      <c r="H69" s="44"/>
      <c r="I69" s="10"/>
      <c r="J69" s="44"/>
      <c r="K69" s="10"/>
      <c r="L69" s="45"/>
      <c r="M69" s="45"/>
      <c r="N69" s="45"/>
      <c r="O69" s="44"/>
      <c r="P69" s="10"/>
    </row>
    <row r="70" ht="15.75" customHeight="1">
      <c r="A70" s="45"/>
      <c r="B70" s="44"/>
      <c r="C70" s="10"/>
      <c r="D70" s="44"/>
      <c r="E70" s="10"/>
      <c r="F70" s="44"/>
      <c r="G70" s="10"/>
      <c r="H70" s="44"/>
      <c r="I70" s="10"/>
      <c r="J70" s="44"/>
      <c r="K70" s="10"/>
      <c r="L70" s="45"/>
      <c r="M70" s="45"/>
      <c r="N70" s="45"/>
      <c r="O70" s="44"/>
      <c r="P70" s="10"/>
    </row>
    <row r="71" ht="15.75" customHeight="1">
      <c r="A71" s="45"/>
      <c r="B71" s="44"/>
      <c r="C71" s="10"/>
      <c r="D71" s="44"/>
      <c r="E71" s="10"/>
      <c r="F71" s="44"/>
      <c r="G71" s="10"/>
      <c r="H71" s="44"/>
      <c r="I71" s="10"/>
      <c r="J71" s="44"/>
      <c r="K71" s="10"/>
      <c r="L71" s="45"/>
      <c r="M71" s="45"/>
      <c r="N71" s="45"/>
      <c r="O71" s="44"/>
      <c r="P71" s="10"/>
    </row>
    <row r="72" ht="15.75" customHeight="1">
      <c r="A72" s="45"/>
      <c r="B72" s="44"/>
      <c r="C72" s="10"/>
      <c r="D72" s="44"/>
      <c r="E72" s="10"/>
      <c r="F72" s="44"/>
      <c r="G72" s="10"/>
      <c r="H72" s="44"/>
      <c r="I72" s="10"/>
      <c r="J72" s="44"/>
      <c r="K72" s="10"/>
      <c r="L72" s="45"/>
      <c r="M72" s="45"/>
      <c r="N72" s="45"/>
      <c r="O72" s="44"/>
      <c r="P72" s="10"/>
    </row>
    <row r="73" ht="15.75" customHeight="1">
      <c r="A73" s="45"/>
      <c r="B73" s="44"/>
      <c r="C73" s="10"/>
      <c r="D73" s="44"/>
      <c r="E73" s="10"/>
      <c r="F73" s="44"/>
      <c r="G73" s="10"/>
      <c r="H73" s="44"/>
      <c r="I73" s="10"/>
      <c r="J73" s="44"/>
      <c r="K73" s="10"/>
      <c r="L73" s="45"/>
      <c r="M73" s="45"/>
      <c r="N73" s="45"/>
      <c r="O73" s="44"/>
      <c r="P73" s="10"/>
    </row>
    <row r="74" ht="15.75" customHeight="1">
      <c r="A74" s="45"/>
      <c r="B74" s="44"/>
      <c r="C74" s="10"/>
      <c r="D74" s="44"/>
      <c r="E74" s="10"/>
      <c r="F74" s="44"/>
      <c r="G74" s="10"/>
      <c r="H74" s="44"/>
      <c r="I74" s="10"/>
      <c r="J74" s="44"/>
      <c r="K74" s="10"/>
      <c r="L74" s="45"/>
      <c r="M74" s="45"/>
      <c r="N74" s="45"/>
      <c r="O74" s="44"/>
      <c r="P74" s="10"/>
    </row>
    <row r="75" ht="15.75" customHeight="1">
      <c r="A75" s="45"/>
      <c r="B75" s="44"/>
      <c r="C75" s="10"/>
      <c r="D75" s="44"/>
      <c r="E75" s="10"/>
      <c r="F75" s="44"/>
      <c r="G75" s="10"/>
      <c r="H75" s="44"/>
      <c r="I75" s="10"/>
      <c r="J75" s="44"/>
      <c r="K75" s="10"/>
      <c r="L75" s="45"/>
      <c r="M75" s="45"/>
      <c r="N75" s="45"/>
      <c r="O75" s="44"/>
      <c r="P75" s="10"/>
    </row>
    <row r="76" ht="15.75" customHeight="1">
      <c r="A76" s="45"/>
      <c r="B76" s="44"/>
      <c r="C76" s="10"/>
      <c r="D76" s="44"/>
      <c r="E76" s="10"/>
      <c r="F76" s="44"/>
      <c r="G76" s="10"/>
      <c r="H76" s="44"/>
      <c r="I76" s="10"/>
      <c r="J76" s="44"/>
      <c r="K76" s="10"/>
      <c r="L76" s="45"/>
      <c r="M76" s="45"/>
      <c r="N76" s="45"/>
      <c r="O76" s="44"/>
      <c r="P76" s="10"/>
    </row>
    <row r="77" ht="15.75" customHeight="1">
      <c r="A77" s="45"/>
      <c r="B77" s="44"/>
      <c r="C77" s="10"/>
      <c r="D77" s="44"/>
      <c r="E77" s="10"/>
      <c r="F77" s="44"/>
      <c r="G77" s="10"/>
      <c r="H77" s="44"/>
      <c r="I77" s="10"/>
      <c r="J77" s="44"/>
      <c r="K77" s="10"/>
      <c r="L77" s="45"/>
      <c r="M77" s="45"/>
      <c r="N77" s="45"/>
      <c r="O77" s="44"/>
      <c r="P77" s="10"/>
    </row>
    <row r="78" ht="15.75" customHeight="1">
      <c r="A78" s="45"/>
      <c r="B78" s="44"/>
      <c r="C78" s="10"/>
      <c r="D78" s="44"/>
      <c r="E78" s="10"/>
      <c r="F78" s="44"/>
      <c r="G78" s="10"/>
      <c r="H78" s="44"/>
      <c r="I78" s="10"/>
      <c r="J78" s="44"/>
      <c r="K78" s="10"/>
      <c r="L78" s="45"/>
      <c r="M78" s="45"/>
      <c r="N78" s="45"/>
      <c r="O78" s="44"/>
      <c r="P78" s="10"/>
    </row>
    <row r="79" ht="15.75" customHeight="1">
      <c r="A79" s="45"/>
      <c r="B79" s="44"/>
      <c r="C79" s="10"/>
      <c r="D79" s="44"/>
      <c r="E79" s="10"/>
      <c r="F79" s="44"/>
      <c r="G79" s="10"/>
      <c r="H79" s="44"/>
      <c r="I79" s="10"/>
      <c r="J79" s="44"/>
      <c r="K79" s="10"/>
      <c r="L79" s="45"/>
      <c r="M79" s="45"/>
      <c r="N79" s="45"/>
      <c r="O79" s="44"/>
      <c r="P79" s="10"/>
    </row>
    <row r="80" ht="15.75" customHeight="1">
      <c r="A80" s="45"/>
      <c r="B80" s="44"/>
      <c r="C80" s="10"/>
      <c r="D80" s="44"/>
      <c r="E80" s="10"/>
      <c r="F80" s="44"/>
      <c r="G80" s="10"/>
      <c r="H80" s="44"/>
      <c r="I80" s="10"/>
      <c r="J80" s="44"/>
      <c r="K80" s="10"/>
      <c r="L80" s="45"/>
      <c r="M80" s="45"/>
      <c r="N80" s="45"/>
      <c r="O80" s="44"/>
      <c r="P80" s="10"/>
    </row>
    <row r="81" ht="15.75" customHeight="1">
      <c r="A81" s="45"/>
      <c r="B81" s="44"/>
      <c r="C81" s="10"/>
      <c r="D81" s="44"/>
      <c r="E81" s="10"/>
      <c r="F81" s="44"/>
      <c r="G81" s="10"/>
      <c r="H81" s="44"/>
      <c r="I81" s="10"/>
      <c r="J81" s="44"/>
      <c r="K81" s="10"/>
      <c r="L81" s="45"/>
      <c r="M81" s="45"/>
      <c r="N81" s="45"/>
      <c r="O81" s="44"/>
      <c r="P81" s="10"/>
    </row>
    <row r="82" ht="15.75" customHeight="1">
      <c r="A82" s="45"/>
      <c r="B82" s="44"/>
      <c r="C82" s="10"/>
      <c r="D82" s="44"/>
      <c r="E82" s="10"/>
      <c r="F82" s="44"/>
      <c r="G82" s="10"/>
      <c r="H82" s="44"/>
      <c r="I82" s="10"/>
      <c r="J82" s="44"/>
      <c r="K82" s="10"/>
      <c r="L82" s="45"/>
      <c r="M82" s="45"/>
      <c r="N82" s="45"/>
      <c r="O82" s="44"/>
      <c r="P82" s="10"/>
    </row>
    <row r="83" ht="15.75" customHeight="1">
      <c r="A83" s="45"/>
      <c r="B83" s="44"/>
      <c r="C83" s="10"/>
      <c r="D83" s="44"/>
      <c r="E83" s="10"/>
      <c r="F83" s="44"/>
      <c r="G83" s="10"/>
      <c r="H83" s="44"/>
      <c r="I83" s="10"/>
      <c r="J83" s="44"/>
      <c r="K83" s="10"/>
      <c r="L83" s="45"/>
      <c r="M83" s="45"/>
      <c r="N83" s="45"/>
      <c r="O83" s="44"/>
      <c r="P83" s="10"/>
    </row>
    <row r="84" ht="15.75" customHeight="1">
      <c r="A84" s="45"/>
      <c r="B84" s="44"/>
      <c r="C84" s="10"/>
      <c r="D84" s="44"/>
      <c r="E84" s="10"/>
      <c r="F84" s="44"/>
      <c r="G84" s="10"/>
      <c r="H84" s="44"/>
      <c r="I84" s="10"/>
      <c r="J84" s="44"/>
      <c r="K84" s="10"/>
      <c r="L84" s="45"/>
      <c r="M84" s="45"/>
      <c r="N84" s="45"/>
      <c r="O84" s="44"/>
      <c r="P84" s="10"/>
    </row>
    <row r="85" ht="15.75" customHeight="1">
      <c r="A85" s="45"/>
      <c r="B85" s="44"/>
      <c r="C85" s="10"/>
      <c r="D85" s="44"/>
      <c r="E85" s="10"/>
      <c r="F85" s="44"/>
      <c r="G85" s="10"/>
      <c r="H85" s="44"/>
      <c r="I85" s="10"/>
      <c r="J85" s="44"/>
      <c r="K85" s="10"/>
      <c r="L85" s="45"/>
      <c r="M85" s="45"/>
      <c r="N85" s="45"/>
      <c r="O85" s="44"/>
      <c r="P85" s="10"/>
    </row>
    <row r="86" ht="15.75" customHeight="1">
      <c r="A86" s="45"/>
      <c r="B86" s="44"/>
      <c r="C86" s="10"/>
      <c r="D86" s="44"/>
      <c r="E86" s="10"/>
      <c r="F86" s="44"/>
      <c r="G86" s="10"/>
      <c r="H86" s="44"/>
      <c r="I86" s="10"/>
      <c r="J86" s="44"/>
      <c r="K86" s="10"/>
      <c r="L86" s="45"/>
      <c r="M86" s="45"/>
      <c r="N86" s="45"/>
      <c r="O86" s="44"/>
      <c r="P86" s="10"/>
    </row>
    <row r="87" ht="15.75" customHeight="1">
      <c r="A87" s="45"/>
      <c r="B87" s="44"/>
      <c r="C87" s="10"/>
      <c r="D87" s="44"/>
      <c r="E87" s="10"/>
      <c r="F87" s="44"/>
      <c r="G87" s="10"/>
      <c r="H87" s="44"/>
      <c r="I87" s="10"/>
      <c r="J87" s="44"/>
      <c r="K87" s="10"/>
      <c r="L87" s="45"/>
      <c r="M87" s="45"/>
      <c r="N87" s="45"/>
      <c r="O87" s="44"/>
      <c r="P87" s="10"/>
    </row>
    <row r="88" ht="15.75" customHeight="1">
      <c r="A88" s="45"/>
      <c r="B88" s="44"/>
      <c r="C88" s="10"/>
      <c r="D88" s="44"/>
      <c r="E88" s="10"/>
      <c r="F88" s="44"/>
      <c r="G88" s="10"/>
      <c r="H88" s="44"/>
      <c r="I88" s="10"/>
      <c r="J88" s="44"/>
      <c r="K88" s="10"/>
      <c r="L88" s="45"/>
      <c r="M88" s="45"/>
      <c r="N88" s="45"/>
      <c r="O88" s="44"/>
      <c r="P88" s="10"/>
    </row>
    <row r="89" ht="15.75" customHeight="1">
      <c r="A89" s="45"/>
      <c r="B89" s="44"/>
      <c r="C89" s="10"/>
      <c r="D89" s="44"/>
      <c r="E89" s="10"/>
      <c r="F89" s="44"/>
      <c r="G89" s="10"/>
      <c r="H89" s="44"/>
      <c r="I89" s="10"/>
      <c r="J89" s="44"/>
      <c r="K89" s="10"/>
      <c r="L89" s="45"/>
      <c r="M89" s="45"/>
      <c r="N89" s="45"/>
      <c r="O89" s="44"/>
      <c r="P89" s="10"/>
    </row>
    <row r="90" ht="15.75" customHeight="1">
      <c r="A90" s="45"/>
      <c r="B90" s="44"/>
      <c r="C90" s="10"/>
      <c r="D90" s="44"/>
      <c r="E90" s="10"/>
      <c r="F90" s="44"/>
      <c r="G90" s="10"/>
      <c r="H90" s="44"/>
      <c r="I90" s="10"/>
      <c r="J90" s="44"/>
      <c r="K90" s="10"/>
      <c r="L90" s="45"/>
      <c r="M90" s="45"/>
      <c r="N90" s="45"/>
      <c r="O90" s="44"/>
      <c r="P90" s="10"/>
    </row>
    <row r="91" ht="15.75" customHeight="1">
      <c r="A91" s="45"/>
      <c r="B91" s="44"/>
      <c r="C91" s="10"/>
      <c r="D91" s="44"/>
      <c r="E91" s="10"/>
      <c r="F91" s="44"/>
      <c r="G91" s="10"/>
      <c r="H91" s="44"/>
      <c r="I91" s="10"/>
      <c r="J91" s="44"/>
      <c r="K91" s="10"/>
      <c r="L91" s="45"/>
      <c r="M91" s="45"/>
      <c r="N91" s="45"/>
      <c r="O91" s="44"/>
      <c r="P91" s="10"/>
    </row>
    <row r="92" ht="15.75" customHeight="1">
      <c r="A92" s="45"/>
      <c r="B92" s="44"/>
      <c r="C92" s="10"/>
      <c r="D92" s="44"/>
      <c r="E92" s="10"/>
      <c r="F92" s="44"/>
      <c r="G92" s="10"/>
      <c r="H92" s="44"/>
      <c r="I92" s="10"/>
      <c r="J92" s="44"/>
      <c r="K92" s="10"/>
      <c r="L92" s="45"/>
      <c r="M92" s="45"/>
      <c r="N92" s="45"/>
      <c r="O92" s="44"/>
      <c r="P92" s="10"/>
    </row>
    <row r="93" ht="15.75" customHeight="1">
      <c r="A93" s="45"/>
      <c r="B93" s="44"/>
      <c r="C93" s="10"/>
      <c r="D93" s="44"/>
      <c r="E93" s="10"/>
      <c r="F93" s="44"/>
      <c r="G93" s="10"/>
      <c r="H93" s="44"/>
      <c r="I93" s="10"/>
      <c r="J93" s="44"/>
      <c r="K93" s="10"/>
      <c r="L93" s="45"/>
      <c r="M93" s="45"/>
      <c r="N93" s="45"/>
      <c r="O93" s="44"/>
      <c r="P93" s="10"/>
    </row>
    <row r="94" ht="15.75" customHeight="1">
      <c r="A94" s="45"/>
      <c r="B94" s="44"/>
      <c r="C94" s="10"/>
      <c r="D94" s="44"/>
      <c r="E94" s="10"/>
      <c r="F94" s="44"/>
      <c r="G94" s="10"/>
      <c r="H94" s="44"/>
      <c r="I94" s="10"/>
      <c r="J94" s="44"/>
      <c r="K94" s="10"/>
      <c r="L94" s="45"/>
      <c r="M94" s="45"/>
      <c r="N94" s="45"/>
      <c r="O94" s="44"/>
      <c r="P94" s="10"/>
    </row>
    <row r="95" ht="15.75" customHeight="1">
      <c r="A95" s="45"/>
      <c r="B95" s="44"/>
      <c r="C95" s="10"/>
      <c r="D95" s="44"/>
      <c r="E95" s="10"/>
      <c r="F95" s="44"/>
      <c r="G95" s="10"/>
      <c r="H95" s="44"/>
      <c r="I95" s="10"/>
      <c r="J95" s="44"/>
      <c r="K95" s="10"/>
      <c r="L95" s="45"/>
      <c r="M95" s="45"/>
      <c r="N95" s="45"/>
      <c r="O95" s="44"/>
      <c r="P95" s="10"/>
    </row>
    <row r="96" ht="15.75" customHeight="1">
      <c r="A96" s="45"/>
      <c r="B96" s="44"/>
      <c r="C96" s="10"/>
      <c r="D96" s="44"/>
      <c r="E96" s="10"/>
      <c r="F96" s="44"/>
      <c r="G96" s="10"/>
      <c r="H96" s="44"/>
      <c r="I96" s="10"/>
      <c r="J96" s="44"/>
      <c r="K96" s="10"/>
      <c r="L96" s="45"/>
      <c r="M96" s="45"/>
      <c r="N96" s="45"/>
      <c r="O96" s="44"/>
      <c r="P96" s="10"/>
    </row>
    <row r="97" ht="15.75" customHeight="1">
      <c r="A97" s="45"/>
      <c r="B97" s="44"/>
      <c r="C97" s="10"/>
      <c r="D97" s="44"/>
      <c r="E97" s="10"/>
      <c r="F97" s="44"/>
      <c r="G97" s="10"/>
      <c r="H97" s="44"/>
      <c r="I97" s="10"/>
      <c r="J97" s="44"/>
      <c r="K97" s="10"/>
      <c r="L97" s="45"/>
      <c r="M97" s="45"/>
      <c r="N97" s="45"/>
      <c r="O97" s="44"/>
      <c r="P97" s="10"/>
    </row>
    <row r="98" ht="15.75" customHeight="1">
      <c r="A98" s="45"/>
      <c r="B98" s="44"/>
      <c r="C98" s="10"/>
      <c r="D98" s="44"/>
      <c r="E98" s="10"/>
      <c r="F98" s="44"/>
      <c r="G98" s="10"/>
      <c r="H98" s="44"/>
      <c r="I98" s="10"/>
      <c r="J98" s="44"/>
      <c r="K98" s="10"/>
      <c r="L98" s="45"/>
      <c r="M98" s="45"/>
      <c r="N98" s="45"/>
      <c r="O98" s="44"/>
      <c r="P98" s="10"/>
    </row>
    <row r="99" ht="15.75" customHeight="1">
      <c r="A99" s="45"/>
      <c r="B99" s="44"/>
      <c r="C99" s="10"/>
      <c r="D99" s="44"/>
      <c r="E99" s="10"/>
      <c r="F99" s="44"/>
      <c r="G99" s="10"/>
      <c r="H99" s="44"/>
      <c r="I99" s="10"/>
      <c r="J99" s="44"/>
      <c r="K99" s="10"/>
      <c r="L99" s="45"/>
      <c r="M99" s="45"/>
      <c r="N99" s="45"/>
      <c r="O99" s="44"/>
      <c r="P99" s="10"/>
    </row>
    <row r="100" ht="15.75" customHeight="1">
      <c r="A100" s="45"/>
      <c r="B100" s="44"/>
      <c r="C100" s="10"/>
      <c r="D100" s="44"/>
      <c r="E100" s="10"/>
      <c r="F100" s="44"/>
      <c r="G100" s="10"/>
      <c r="H100" s="44"/>
      <c r="I100" s="10"/>
      <c r="J100" s="44"/>
      <c r="K100" s="10"/>
      <c r="L100" s="45"/>
      <c r="M100" s="45"/>
      <c r="N100" s="45"/>
      <c r="O100" s="44"/>
      <c r="P100" s="10"/>
    </row>
    <row r="101" ht="15.75" customHeight="1">
      <c r="A101" s="45"/>
      <c r="B101" s="44"/>
      <c r="C101" s="10"/>
      <c r="D101" s="44"/>
      <c r="E101" s="10"/>
      <c r="F101" s="44"/>
      <c r="G101" s="10"/>
      <c r="H101" s="44"/>
      <c r="I101" s="10"/>
      <c r="J101" s="44"/>
      <c r="K101" s="10"/>
      <c r="L101" s="45"/>
      <c r="M101" s="45"/>
      <c r="N101" s="45"/>
      <c r="O101" s="44"/>
      <c r="P101" s="10"/>
    </row>
    <row r="102" ht="15.75" customHeight="1">
      <c r="A102" s="45"/>
      <c r="B102" s="44"/>
      <c r="C102" s="10"/>
      <c r="D102" s="44"/>
      <c r="E102" s="10"/>
      <c r="F102" s="44"/>
      <c r="G102" s="10"/>
      <c r="H102" s="44"/>
      <c r="I102" s="10"/>
      <c r="J102" s="44"/>
      <c r="K102" s="10"/>
      <c r="L102" s="45"/>
      <c r="M102" s="45"/>
      <c r="N102" s="45"/>
      <c r="O102" s="44"/>
      <c r="P102" s="10"/>
    </row>
    <row r="103" ht="15.75" customHeight="1">
      <c r="A103" s="45"/>
      <c r="B103" s="44"/>
      <c r="C103" s="10"/>
      <c r="D103" s="44"/>
      <c r="E103" s="10"/>
      <c r="F103" s="44"/>
      <c r="G103" s="10"/>
      <c r="H103" s="44"/>
      <c r="I103" s="10"/>
      <c r="J103" s="44"/>
      <c r="K103" s="10"/>
      <c r="L103" s="45"/>
      <c r="M103" s="45"/>
      <c r="N103" s="45"/>
      <c r="O103" s="44"/>
      <c r="P103" s="10"/>
    </row>
    <row r="104" ht="15.75" customHeight="1">
      <c r="A104" s="45"/>
      <c r="B104" s="44"/>
      <c r="C104" s="10"/>
      <c r="D104" s="44"/>
      <c r="E104" s="10"/>
      <c r="F104" s="44"/>
      <c r="G104" s="10"/>
      <c r="H104" s="44"/>
      <c r="I104" s="10"/>
      <c r="J104" s="44"/>
      <c r="K104" s="10"/>
      <c r="L104" s="45"/>
      <c r="M104" s="45"/>
      <c r="N104" s="45"/>
      <c r="O104" s="44"/>
      <c r="P104" s="10"/>
    </row>
    <row r="105" ht="15.75" customHeight="1">
      <c r="A105" s="45"/>
      <c r="B105" s="44"/>
      <c r="C105" s="10"/>
      <c r="D105" s="44"/>
      <c r="E105" s="10"/>
      <c r="F105" s="44"/>
      <c r="G105" s="10"/>
      <c r="H105" s="44"/>
      <c r="I105" s="10"/>
      <c r="J105" s="44"/>
      <c r="K105" s="10"/>
      <c r="L105" s="45"/>
      <c r="M105" s="45"/>
      <c r="N105" s="45"/>
      <c r="O105" s="44"/>
      <c r="P105" s="10"/>
    </row>
    <row r="106" ht="15.75" customHeight="1">
      <c r="A106" s="45"/>
      <c r="B106" s="44"/>
      <c r="C106" s="10"/>
      <c r="D106" s="44"/>
      <c r="E106" s="10"/>
      <c r="F106" s="44"/>
      <c r="G106" s="10"/>
      <c r="H106" s="44"/>
      <c r="I106" s="10"/>
      <c r="J106" s="44"/>
      <c r="K106" s="10"/>
      <c r="L106" s="45"/>
      <c r="M106" s="45"/>
      <c r="N106" s="45"/>
      <c r="O106" s="44"/>
      <c r="P106" s="10"/>
    </row>
    <row r="107" ht="15.75" customHeight="1">
      <c r="A107" s="45"/>
      <c r="B107" s="44"/>
      <c r="C107" s="10"/>
      <c r="D107" s="44"/>
      <c r="E107" s="10"/>
      <c r="F107" s="44"/>
      <c r="G107" s="10"/>
      <c r="H107" s="44"/>
      <c r="I107" s="10"/>
      <c r="J107" s="44"/>
      <c r="K107" s="10"/>
      <c r="L107" s="45"/>
      <c r="M107" s="45"/>
      <c r="N107" s="45"/>
      <c r="O107" s="44"/>
      <c r="P107" s="10"/>
    </row>
    <row r="108" ht="15.75" customHeight="1">
      <c r="A108" s="45"/>
      <c r="B108" s="44"/>
      <c r="C108" s="10"/>
      <c r="D108" s="44"/>
      <c r="E108" s="10"/>
      <c r="F108" s="44"/>
      <c r="G108" s="10"/>
      <c r="H108" s="44"/>
      <c r="I108" s="10"/>
      <c r="J108" s="44"/>
      <c r="K108" s="10"/>
      <c r="L108" s="45"/>
      <c r="M108" s="45"/>
      <c r="N108" s="45"/>
      <c r="O108" s="44"/>
      <c r="P108" s="10"/>
    </row>
    <row r="109" ht="15.75" customHeight="1">
      <c r="A109" s="45"/>
      <c r="B109" s="44"/>
      <c r="C109" s="10"/>
      <c r="D109" s="44"/>
      <c r="E109" s="10"/>
      <c r="F109" s="44"/>
      <c r="G109" s="10"/>
      <c r="H109" s="44"/>
      <c r="I109" s="10"/>
      <c r="J109" s="44"/>
      <c r="K109" s="10"/>
      <c r="L109" s="45"/>
      <c r="M109" s="45"/>
      <c r="N109" s="45"/>
      <c r="O109" s="44"/>
      <c r="P109" s="10"/>
    </row>
    <row r="110" ht="15.75" customHeight="1">
      <c r="A110" s="45"/>
      <c r="B110" s="44"/>
      <c r="C110" s="10"/>
      <c r="D110" s="44"/>
      <c r="E110" s="10"/>
      <c r="F110" s="44"/>
      <c r="G110" s="10"/>
      <c r="H110" s="44"/>
      <c r="I110" s="10"/>
      <c r="J110" s="44"/>
      <c r="K110" s="10"/>
      <c r="L110" s="45"/>
      <c r="M110" s="45"/>
      <c r="N110" s="45"/>
      <c r="O110" s="44"/>
      <c r="P110" s="10"/>
    </row>
    <row r="111" ht="15.75" customHeight="1">
      <c r="A111" s="45"/>
      <c r="B111" s="44"/>
      <c r="C111" s="10"/>
      <c r="D111" s="44"/>
      <c r="E111" s="10"/>
      <c r="F111" s="44"/>
      <c r="G111" s="10"/>
      <c r="H111" s="44"/>
      <c r="I111" s="10"/>
      <c r="J111" s="44"/>
      <c r="K111" s="10"/>
      <c r="L111" s="45"/>
      <c r="M111" s="45"/>
      <c r="N111" s="45"/>
      <c r="O111" s="44"/>
      <c r="P111" s="10"/>
    </row>
    <row r="112" ht="15.75" customHeight="1">
      <c r="A112" s="45"/>
      <c r="B112" s="44"/>
      <c r="C112" s="10"/>
      <c r="D112" s="44"/>
      <c r="E112" s="10"/>
      <c r="F112" s="44"/>
      <c r="G112" s="10"/>
      <c r="H112" s="44"/>
      <c r="I112" s="10"/>
      <c r="J112" s="44"/>
      <c r="K112" s="10"/>
      <c r="L112" s="45"/>
      <c r="M112" s="45"/>
      <c r="N112" s="45"/>
      <c r="O112" s="44"/>
      <c r="P112" s="10"/>
    </row>
    <row r="113" ht="15.75" customHeight="1">
      <c r="A113" s="45"/>
      <c r="B113" s="44"/>
      <c r="C113" s="10"/>
      <c r="D113" s="44"/>
      <c r="E113" s="10"/>
      <c r="F113" s="44"/>
      <c r="G113" s="10"/>
      <c r="H113" s="44"/>
      <c r="I113" s="10"/>
      <c r="J113" s="44"/>
      <c r="K113" s="10"/>
      <c r="L113" s="45"/>
      <c r="M113" s="45"/>
      <c r="N113" s="45"/>
      <c r="O113" s="44"/>
      <c r="P113" s="10"/>
    </row>
    <row r="114" ht="15.75" customHeight="1">
      <c r="A114" s="45"/>
      <c r="B114" s="44"/>
      <c r="C114" s="10"/>
      <c r="D114" s="44"/>
      <c r="E114" s="10"/>
      <c r="F114" s="44"/>
      <c r="G114" s="10"/>
      <c r="H114" s="44"/>
      <c r="I114" s="10"/>
      <c r="J114" s="44"/>
      <c r="K114" s="10"/>
      <c r="L114" s="45"/>
      <c r="M114" s="45"/>
      <c r="N114" s="45"/>
      <c r="O114" s="44"/>
      <c r="P114" s="10"/>
    </row>
    <row r="115" ht="15.75" customHeight="1">
      <c r="A115" s="45"/>
      <c r="B115" s="44"/>
      <c r="C115" s="10"/>
      <c r="D115" s="44"/>
      <c r="E115" s="10"/>
      <c r="F115" s="44"/>
      <c r="G115" s="10"/>
      <c r="H115" s="44"/>
      <c r="I115" s="10"/>
      <c r="J115" s="44"/>
      <c r="K115" s="10"/>
      <c r="L115" s="45"/>
      <c r="M115" s="45"/>
      <c r="N115" s="45"/>
      <c r="O115" s="44"/>
      <c r="P115" s="10"/>
    </row>
    <row r="116" ht="15.75" customHeight="1">
      <c r="A116" s="45"/>
      <c r="B116" s="44"/>
      <c r="C116" s="10"/>
      <c r="D116" s="44"/>
      <c r="E116" s="10"/>
      <c r="F116" s="44"/>
      <c r="G116" s="10"/>
      <c r="H116" s="44"/>
      <c r="I116" s="10"/>
      <c r="J116" s="44"/>
      <c r="K116" s="10"/>
      <c r="L116" s="45"/>
      <c r="M116" s="45"/>
      <c r="N116" s="45"/>
      <c r="O116" s="44"/>
      <c r="P116" s="10"/>
    </row>
    <row r="117" ht="15.75" customHeight="1">
      <c r="A117" s="45"/>
      <c r="B117" s="44"/>
      <c r="C117" s="10"/>
      <c r="D117" s="44"/>
      <c r="E117" s="10"/>
      <c r="F117" s="44"/>
      <c r="G117" s="10"/>
      <c r="H117" s="44"/>
      <c r="I117" s="10"/>
      <c r="J117" s="44"/>
      <c r="K117" s="10"/>
      <c r="L117" s="45"/>
      <c r="M117" s="45"/>
      <c r="N117" s="45"/>
      <c r="O117" s="44"/>
      <c r="P117" s="10"/>
    </row>
    <row r="118" ht="15.75" customHeight="1">
      <c r="A118" s="45"/>
      <c r="B118" s="44"/>
      <c r="C118" s="10"/>
      <c r="D118" s="44"/>
      <c r="E118" s="10"/>
      <c r="F118" s="44"/>
      <c r="G118" s="10"/>
      <c r="H118" s="44"/>
      <c r="I118" s="10"/>
      <c r="J118" s="44"/>
      <c r="K118" s="10"/>
      <c r="L118" s="45"/>
      <c r="M118" s="45"/>
      <c r="N118" s="45"/>
      <c r="O118" s="44"/>
      <c r="P118" s="10"/>
    </row>
    <row r="119" ht="15.75" customHeight="1">
      <c r="A119" s="45"/>
      <c r="B119" s="44"/>
      <c r="C119" s="10"/>
      <c r="D119" s="44"/>
      <c r="E119" s="10"/>
      <c r="F119" s="44"/>
      <c r="G119" s="10"/>
      <c r="H119" s="44"/>
      <c r="I119" s="10"/>
      <c r="J119" s="44"/>
      <c r="K119" s="10"/>
      <c r="L119" s="45"/>
      <c r="M119" s="45"/>
      <c r="N119" s="45"/>
      <c r="O119" s="44"/>
      <c r="P119" s="10"/>
    </row>
    <row r="120" ht="15.75" customHeight="1">
      <c r="A120" s="45"/>
      <c r="B120" s="44"/>
      <c r="C120" s="10"/>
      <c r="D120" s="44"/>
      <c r="E120" s="10"/>
      <c r="F120" s="44"/>
      <c r="G120" s="10"/>
      <c r="H120" s="44"/>
      <c r="I120" s="10"/>
      <c r="J120" s="44"/>
      <c r="K120" s="10"/>
      <c r="L120" s="45"/>
      <c r="M120" s="45"/>
      <c r="N120" s="45"/>
      <c r="O120" s="44"/>
      <c r="P120" s="10"/>
    </row>
    <row r="121" ht="15.75" customHeight="1">
      <c r="A121" s="45"/>
      <c r="B121" s="44"/>
      <c r="C121" s="10"/>
      <c r="D121" s="44"/>
      <c r="E121" s="10"/>
      <c r="F121" s="44"/>
      <c r="G121" s="10"/>
      <c r="H121" s="44"/>
      <c r="I121" s="10"/>
      <c r="J121" s="44"/>
      <c r="K121" s="10"/>
      <c r="L121" s="45"/>
      <c r="M121" s="45"/>
      <c r="N121" s="45"/>
      <c r="O121" s="44"/>
      <c r="P121" s="10"/>
    </row>
    <row r="122" ht="15.75" customHeight="1">
      <c r="A122" s="45"/>
      <c r="B122" s="44"/>
      <c r="C122" s="10"/>
      <c r="D122" s="44"/>
      <c r="E122" s="10"/>
      <c r="F122" s="44"/>
      <c r="G122" s="10"/>
      <c r="H122" s="44"/>
      <c r="I122" s="10"/>
      <c r="J122" s="44"/>
      <c r="K122" s="10"/>
      <c r="L122" s="45"/>
      <c r="M122" s="45"/>
      <c r="N122" s="45"/>
      <c r="O122" s="44"/>
      <c r="P122" s="10"/>
    </row>
    <row r="123" ht="15.75" customHeight="1">
      <c r="A123" s="45"/>
      <c r="B123" s="44"/>
      <c r="C123" s="10"/>
      <c r="D123" s="44"/>
      <c r="E123" s="10"/>
      <c r="F123" s="44"/>
      <c r="G123" s="10"/>
      <c r="H123" s="44"/>
      <c r="I123" s="10"/>
      <c r="J123" s="44"/>
      <c r="K123" s="10"/>
      <c r="L123" s="45"/>
      <c r="M123" s="45"/>
      <c r="N123" s="45"/>
      <c r="O123" s="44"/>
      <c r="P123" s="10"/>
    </row>
    <row r="124" ht="15.75" customHeight="1">
      <c r="A124" s="45"/>
      <c r="B124" s="44"/>
      <c r="C124" s="10"/>
      <c r="D124" s="44"/>
      <c r="E124" s="10"/>
      <c r="F124" s="44"/>
      <c r="G124" s="10"/>
      <c r="H124" s="44"/>
      <c r="I124" s="10"/>
      <c r="J124" s="44"/>
      <c r="K124" s="10"/>
      <c r="L124" s="45"/>
      <c r="M124" s="45"/>
      <c r="N124" s="45"/>
      <c r="O124" s="44"/>
      <c r="P124" s="10"/>
    </row>
    <row r="125" ht="15.75" customHeight="1">
      <c r="A125" s="45"/>
      <c r="B125" s="44"/>
      <c r="C125" s="10"/>
      <c r="D125" s="44"/>
      <c r="E125" s="10"/>
      <c r="F125" s="44"/>
      <c r="G125" s="10"/>
      <c r="H125" s="44"/>
      <c r="I125" s="10"/>
      <c r="J125" s="44"/>
      <c r="K125" s="10"/>
      <c r="L125" s="45"/>
      <c r="M125" s="45"/>
      <c r="N125" s="45"/>
      <c r="O125" s="44"/>
      <c r="P125" s="10"/>
    </row>
    <row r="126" ht="15.75" customHeight="1">
      <c r="A126" s="45"/>
      <c r="B126" s="44"/>
      <c r="C126" s="10"/>
      <c r="D126" s="44"/>
      <c r="E126" s="10"/>
      <c r="F126" s="44"/>
      <c r="G126" s="10"/>
      <c r="H126" s="44"/>
      <c r="I126" s="10"/>
      <c r="J126" s="44"/>
      <c r="K126" s="10"/>
      <c r="L126" s="45"/>
      <c r="M126" s="45"/>
      <c r="N126" s="45"/>
      <c r="O126" s="44"/>
      <c r="P126" s="10"/>
    </row>
    <row r="127" ht="15.75" customHeight="1">
      <c r="A127" s="45"/>
      <c r="B127" s="44"/>
      <c r="C127" s="10"/>
      <c r="D127" s="44"/>
      <c r="E127" s="10"/>
      <c r="F127" s="44"/>
      <c r="G127" s="10"/>
      <c r="H127" s="44"/>
      <c r="I127" s="10"/>
      <c r="J127" s="44"/>
      <c r="K127" s="10"/>
      <c r="L127" s="45"/>
      <c r="M127" s="45"/>
      <c r="N127" s="45"/>
      <c r="O127" s="44"/>
      <c r="P127" s="10"/>
    </row>
    <row r="128" ht="15.75" customHeight="1">
      <c r="A128" s="45"/>
      <c r="B128" s="44"/>
      <c r="C128" s="10"/>
      <c r="D128" s="44"/>
      <c r="E128" s="10"/>
      <c r="F128" s="44"/>
      <c r="G128" s="10"/>
      <c r="H128" s="44"/>
      <c r="I128" s="10"/>
      <c r="J128" s="44"/>
      <c r="K128" s="10"/>
      <c r="L128" s="45"/>
      <c r="M128" s="45"/>
      <c r="N128" s="45"/>
      <c r="O128" s="44"/>
      <c r="P128" s="10"/>
    </row>
    <row r="129" ht="15.75" customHeight="1">
      <c r="A129" s="45"/>
      <c r="B129" s="44"/>
      <c r="C129" s="10"/>
      <c r="D129" s="44"/>
      <c r="E129" s="10"/>
      <c r="F129" s="44"/>
      <c r="G129" s="10"/>
      <c r="H129" s="44"/>
      <c r="I129" s="10"/>
      <c r="J129" s="44"/>
      <c r="K129" s="10"/>
      <c r="L129" s="45"/>
      <c r="M129" s="45"/>
      <c r="N129" s="45"/>
      <c r="O129" s="44"/>
      <c r="P129" s="10"/>
    </row>
    <row r="130" ht="15.75" customHeight="1">
      <c r="A130" s="45"/>
      <c r="B130" s="44"/>
      <c r="C130" s="10"/>
      <c r="D130" s="44"/>
      <c r="E130" s="10"/>
      <c r="F130" s="44"/>
      <c r="G130" s="10"/>
      <c r="H130" s="44"/>
      <c r="I130" s="10"/>
      <c r="J130" s="44"/>
      <c r="K130" s="10"/>
      <c r="L130" s="45"/>
      <c r="M130" s="45"/>
      <c r="N130" s="45"/>
      <c r="O130" s="44"/>
      <c r="P130" s="10"/>
    </row>
    <row r="131" ht="15.75" customHeight="1">
      <c r="A131" s="45"/>
      <c r="B131" s="44"/>
      <c r="C131" s="10"/>
      <c r="D131" s="44"/>
      <c r="E131" s="10"/>
      <c r="F131" s="44"/>
      <c r="G131" s="10"/>
      <c r="H131" s="44"/>
      <c r="I131" s="10"/>
      <c r="J131" s="44"/>
      <c r="K131" s="10"/>
      <c r="L131" s="45"/>
      <c r="M131" s="45"/>
      <c r="N131" s="45"/>
      <c r="O131" s="44"/>
      <c r="P131" s="10"/>
    </row>
    <row r="132" ht="15.75" customHeight="1">
      <c r="A132" s="45"/>
      <c r="B132" s="44"/>
      <c r="C132" s="10"/>
      <c r="D132" s="44"/>
      <c r="E132" s="10"/>
      <c r="F132" s="44"/>
      <c r="G132" s="10"/>
      <c r="H132" s="44"/>
      <c r="I132" s="10"/>
      <c r="J132" s="44"/>
      <c r="K132" s="10"/>
      <c r="L132" s="45"/>
      <c r="M132" s="45"/>
      <c r="N132" s="45"/>
      <c r="O132" s="44"/>
      <c r="P132" s="10"/>
    </row>
    <row r="133" ht="15.75" customHeight="1">
      <c r="A133" s="45"/>
      <c r="B133" s="44"/>
      <c r="C133" s="10"/>
      <c r="D133" s="44"/>
      <c r="E133" s="10"/>
      <c r="F133" s="44"/>
      <c r="G133" s="10"/>
      <c r="H133" s="44"/>
      <c r="I133" s="10"/>
      <c r="J133" s="44"/>
      <c r="K133" s="10"/>
      <c r="L133" s="45"/>
      <c r="M133" s="45"/>
      <c r="N133" s="45"/>
      <c r="O133" s="44"/>
      <c r="P133" s="10"/>
    </row>
    <row r="134" ht="15.75" customHeight="1">
      <c r="A134" s="45"/>
      <c r="B134" s="44"/>
      <c r="C134" s="10"/>
      <c r="D134" s="44"/>
      <c r="E134" s="10"/>
      <c r="F134" s="44"/>
      <c r="G134" s="10"/>
      <c r="H134" s="44"/>
      <c r="I134" s="10"/>
      <c r="J134" s="44"/>
      <c r="K134" s="10"/>
      <c r="L134" s="45"/>
      <c r="M134" s="45"/>
      <c r="N134" s="45"/>
      <c r="O134" s="44"/>
      <c r="P134" s="10"/>
    </row>
    <row r="135" ht="15.75" customHeight="1">
      <c r="A135" s="45"/>
      <c r="B135" s="44"/>
      <c r="C135" s="10"/>
      <c r="D135" s="44"/>
      <c r="E135" s="10"/>
      <c r="F135" s="44"/>
      <c r="G135" s="10"/>
      <c r="H135" s="44"/>
      <c r="I135" s="10"/>
      <c r="J135" s="44"/>
      <c r="K135" s="10"/>
      <c r="L135" s="45"/>
      <c r="M135" s="45"/>
      <c r="N135" s="45"/>
      <c r="O135" s="44"/>
      <c r="P135" s="10"/>
    </row>
    <row r="136" ht="15.75" customHeight="1">
      <c r="A136" s="45"/>
      <c r="B136" s="44"/>
      <c r="C136" s="10"/>
      <c r="D136" s="44"/>
      <c r="E136" s="10"/>
      <c r="F136" s="44"/>
      <c r="G136" s="10"/>
      <c r="H136" s="44"/>
      <c r="I136" s="10"/>
      <c r="J136" s="44"/>
      <c r="K136" s="10"/>
      <c r="L136" s="45"/>
      <c r="M136" s="45"/>
      <c r="N136" s="45"/>
      <c r="O136" s="44"/>
      <c r="P136" s="10"/>
    </row>
    <row r="137" ht="15.75" customHeight="1">
      <c r="A137" s="45"/>
      <c r="B137" s="44"/>
      <c r="C137" s="10"/>
      <c r="D137" s="44"/>
      <c r="E137" s="10"/>
      <c r="F137" s="44"/>
      <c r="G137" s="10"/>
      <c r="H137" s="44"/>
      <c r="I137" s="10"/>
      <c r="J137" s="44"/>
      <c r="K137" s="10"/>
      <c r="L137" s="45"/>
      <c r="M137" s="45"/>
      <c r="N137" s="45"/>
      <c r="O137" s="44"/>
      <c r="P137" s="10"/>
    </row>
    <row r="138" ht="15.75" customHeight="1">
      <c r="A138" s="45"/>
      <c r="B138" s="44"/>
      <c r="C138" s="10"/>
      <c r="D138" s="44"/>
      <c r="E138" s="10"/>
      <c r="F138" s="44"/>
      <c r="G138" s="10"/>
      <c r="H138" s="44"/>
      <c r="I138" s="10"/>
      <c r="J138" s="44"/>
      <c r="K138" s="10"/>
      <c r="L138" s="45"/>
      <c r="M138" s="45"/>
      <c r="N138" s="45"/>
      <c r="O138" s="44"/>
      <c r="P138" s="10"/>
    </row>
    <row r="139" ht="15.75" customHeight="1">
      <c r="A139" s="45"/>
      <c r="B139" s="44"/>
      <c r="C139" s="10"/>
      <c r="D139" s="44"/>
      <c r="E139" s="10"/>
      <c r="F139" s="44"/>
      <c r="G139" s="10"/>
      <c r="H139" s="44"/>
      <c r="I139" s="10"/>
      <c r="J139" s="44"/>
      <c r="K139" s="10"/>
      <c r="L139" s="45"/>
      <c r="M139" s="45"/>
      <c r="N139" s="45"/>
      <c r="O139" s="44"/>
      <c r="P139" s="10"/>
    </row>
    <row r="140" ht="15.75" customHeight="1">
      <c r="A140" s="45"/>
      <c r="B140" s="44"/>
      <c r="C140" s="10"/>
      <c r="D140" s="44"/>
      <c r="E140" s="10"/>
      <c r="F140" s="44"/>
      <c r="G140" s="10"/>
      <c r="H140" s="44"/>
      <c r="I140" s="10"/>
      <c r="J140" s="44"/>
      <c r="K140" s="10"/>
      <c r="L140" s="45"/>
      <c r="M140" s="45"/>
      <c r="N140" s="45"/>
      <c r="O140" s="44"/>
      <c r="P140" s="10"/>
    </row>
    <row r="141" ht="15.75" customHeight="1">
      <c r="A141" s="45"/>
      <c r="B141" s="44"/>
      <c r="C141" s="10"/>
      <c r="D141" s="44"/>
      <c r="E141" s="10"/>
      <c r="F141" s="44"/>
      <c r="G141" s="10"/>
      <c r="H141" s="44"/>
      <c r="I141" s="10"/>
      <c r="J141" s="44"/>
      <c r="K141" s="10"/>
      <c r="L141" s="45"/>
      <c r="M141" s="45"/>
      <c r="N141" s="45"/>
      <c r="O141" s="44"/>
      <c r="P141" s="10"/>
    </row>
    <row r="142" ht="15.75" customHeight="1">
      <c r="A142" s="45"/>
      <c r="B142" s="44"/>
      <c r="C142" s="10"/>
      <c r="D142" s="44"/>
      <c r="E142" s="10"/>
      <c r="F142" s="44"/>
      <c r="G142" s="10"/>
      <c r="H142" s="44"/>
      <c r="I142" s="10"/>
      <c r="J142" s="44"/>
      <c r="K142" s="10"/>
      <c r="L142" s="45"/>
      <c r="M142" s="45"/>
      <c r="N142" s="45"/>
      <c r="O142" s="44"/>
      <c r="P142" s="10"/>
    </row>
    <row r="143" ht="15.75" customHeight="1">
      <c r="A143" s="45"/>
      <c r="B143" s="44"/>
      <c r="C143" s="10"/>
      <c r="D143" s="44"/>
      <c r="E143" s="10"/>
      <c r="F143" s="44"/>
      <c r="G143" s="10"/>
      <c r="H143" s="44"/>
      <c r="I143" s="10"/>
      <c r="J143" s="44"/>
      <c r="K143" s="10"/>
      <c r="L143" s="45"/>
      <c r="M143" s="45"/>
      <c r="N143" s="45"/>
      <c r="O143" s="44"/>
      <c r="P143" s="10"/>
    </row>
    <row r="144" ht="15.75" customHeight="1">
      <c r="A144" s="45"/>
      <c r="B144" s="44"/>
      <c r="C144" s="10"/>
      <c r="D144" s="44"/>
      <c r="E144" s="10"/>
      <c r="F144" s="44"/>
      <c r="G144" s="10"/>
      <c r="H144" s="44"/>
      <c r="I144" s="10"/>
      <c r="J144" s="44"/>
      <c r="K144" s="10"/>
      <c r="L144" s="45"/>
      <c r="M144" s="45"/>
      <c r="N144" s="45"/>
      <c r="O144" s="44"/>
      <c r="P144" s="10"/>
    </row>
    <row r="145" ht="15.75" customHeight="1">
      <c r="A145" s="45"/>
      <c r="B145" s="44"/>
      <c r="C145" s="10"/>
      <c r="D145" s="44"/>
      <c r="E145" s="10"/>
      <c r="F145" s="44"/>
      <c r="G145" s="10"/>
      <c r="H145" s="44"/>
      <c r="I145" s="10"/>
      <c r="J145" s="44"/>
      <c r="K145" s="10"/>
      <c r="L145" s="45"/>
      <c r="M145" s="45"/>
      <c r="N145" s="45"/>
      <c r="O145" s="44"/>
      <c r="P145" s="10"/>
    </row>
    <row r="146" ht="15.75" customHeight="1">
      <c r="A146" s="45"/>
      <c r="B146" s="44"/>
      <c r="C146" s="10"/>
      <c r="D146" s="44"/>
      <c r="E146" s="10"/>
      <c r="F146" s="44"/>
      <c r="G146" s="10"/>
      <c r="H146" s="44"/>
      <c r="I146" s="10"/>
      <c r="J146" s="44"/>
      <c r="K146" s="10"/>
      <c r="L146" s="45"/>
      <c r="M146" s="45"/>
      <c r="N146" s="45"/>
      <c r="O146" s="44"/>
      <c r="P146" s="10"/>
    </row>
    <row r="147" ht="15.75" customHeight="1">
      <c r="A147" s="45"/>
      <c r="B147" s="44"/>
      <c r="C147" s="10"/>
      <c r="D147" s="44"/>
      <c r="E147" s="10"/>
      <c r="F147" s="44"/>
      <c r="G147" s="10"/>
      <c r="H147" s="44"/>
      <c r="I147" s="10"/>
      <c r="J147" s="44"/>
      <c r="K147" s="10"/>
      <c r="L147" s="45"/>
      <c r="M147" s="45"/>
      <c r="N147" s="45"/>
      <c r="O147" s="44"/>
      <c r="P147" s="10"/>
    </row>
    <row r="148" ht="15.75" customHeight="1">
      <c r="A148" s="45"/>
      <c r="B148" s="44"/>
      <c r="C148" s="10"/>
      <c r="D148" s="44"/>
      <c r="E148" s="10"/>
      <c r="F148" s="44"/>
      <c r="G148" s="10"/>
      <c r="H148" s="44"/>
      <c r="I148" s="10"/>
      <c r="J148" s="44"/>
      <c r="K148" s="10"/>
      <c r="L148" s="45"/>
      <c r="M148" s="45"/>
      <c r="N148" s="45"/>
      <c r="O148" s="44"/>
      <c r="P148" s="10"/>
    </row>
    <row r="149" ht="15.75" customHeight="1">
      <c r="A149" s="45"/>
      <c r="B149" s="44"/>
      <c r="C149" s="10"/>
      <c r="D149" s="44"/>
      <c r="E149" s="10"/>
      <c r="F149" s="44"/>
      <c r="G149" s="10"/>
      <c r="H149" s="44"/>
      <c r="I149" s="10"/>
      <c r="J149" s="44"/>
      <c r="K149" s="10"/>
      <c r="L149" s="45"/>
      <c r="M149" s="45"/>
      <c r="N149" s="45"/>
      <c r="O149" s="44"/>
      <c r="P149" s="10"/>
    </row>
    <row r="150" ht="15.75" customHeight="1">
      <c r="A150" s="45"/>
      <c r="B150" s="44"/>
      <c r="C150" s="10"/>
      <c r="D150" s="44"/>
      <c r="E150" s="10"/>
      <c r="F150" s="44"/>
      <c r="G150" s="10"/>
      <c r="H150" s="44"/>
      <c r="I150" s="10"/>
      <c r="J150" s="44"/>
      <c r="K150" s="10"/>
      <c r="L150" s="45"/>
      <c r="M150" s="45"/>
      <c r="N150" s="45"/>
      <c r="O150" s="44"/>
      <c r="P150" s="10"/>
    </row>
    <row r="151" ht="15.75" customHeight="1">
      <c r="A151" s="45"/>
      <c r="B151" s="44"/>
      <c r="C151" s="10"/>
      <c r="D151" s="44"/>
      <c r="E151" s="10"/>
      <c r="F151" s="44"/>
      <c r="G151" s="10"/>
      <c r="H151" s="44"/>
      <c r="I151" s="10"/>
      <c r="J151" s="44"/>
      <c r="K151" s="10"/>
      <c r="L151" s="45"/>
      <c r="M151" s="45"/>
      <c r="N151" s="45"/>
      <c r="O151" s="44"/>
      <c r="P151" s="10"/>
    </row>
    <row r="152" ht="15.75" customHeight="1">
      <c r="A152" s="45"/>
      <c r="B152" s="44"/>
      <c r="C152" s="10"/>
      <c r="D152" s="44"/>
      <c r="E152" s="10"/>
      <c r="F152" s="44"/>
      <c r="G152" s="10"/>
      <c r="H152" s="44"/>
      <c r="I152" s="10"/>
      <c r="J152" s="44"/>
      <c r="K152" s="10"/>
      <c r="L152" s="45"/>
      <c r="M152" s="45"/>
      <c r="N152" s="45"/>
      <c r="O152" s="44"/>
      <c r="P152" s="10"/>
    </row>
    <row r="153" ht="15.75" customHeight="1">
      <c r="A153" s="45"/>
      <c r="B153" s="44"/>
      <c r="C153" s="10"/>
      <c r="D153" s="44"/>
      <c r="E153" s="10"/>
      <c r="F153" s="44"/>
      <c r="G153" s="10"/>
      <c r="H153" s="44"/>
      <c r="I153" s="10"/>
      <c r="J153" s="44"/>
      <c r="K153" s="10"/>
      <c r="L153" s="45"/>
      <c r="M153" s="45"/>
      <c r="N153" s="45"/>
      <c r="O153" s="44"/>
      <c r="P153" s="10"/>
    </row>
    <row r="154" ht="15.75" customHeight="1">
      <c r="A154" s="45"/>
      <c r="B154" s="44"/>
      <c r="C154" s="10"/>
      <c r="D154" s="44"/>
      <c r="E154" s="10"/>
      <c r="F154" s="44"/>
      <c r="G154" s="10"/>
      <c r="H154" s="44"/>
      <c r="I154" s="10"/>
      <c r="J154" s="44"/>
      <c r="K154" s="10"/>
      <c r="L154" s="45"/>
      <c r="M154" s="45"/>
      <c r="N154" s="45"/>
      <c r="O154" s="44"/>
      <c r="P154" s="10"/>
    </row>
    <row r="155" ht="15.75" customHeight="1">
      <c r="A155" s="45"/>
      <c r="B155" s="44"/>
      <c r="C155" s="10"/>
      <c r="D155" s="44"/>
      <c r="E155" s="10"/>
      <c r="F155" s="44"/>
      <c r="G155" s="10"/>
      <c r="H155" s="44"/>
      <c r="I155" s="10"/>
      <c r="J155" s="44"/>
      <c r="K155" s="10"/>
      <c r="L155" s="45"/>
      <c r="M155" s="45"/>
      <c r="N155" s="45"/>
      <c r="O155" s="44"/>
      <c r="P155" s="10"/>
    </row>
    <row r="156" ht="15.75" customHeight="1">
      <c r="A156" s="45"/>
      <c r="B156" s="44"/>
      <c r="C156" s="10"/>
      <c r="D156" s="44"/>
      <c r="E156" s="10"/>
      <c r="F156" s="44"/>
      <c r="G156" s="10"/>
      <c r="H156" s="44"/>
      <c r="I156" s="10"/>
      <c r="J156" s="44"/>
      <c r="K156" s="10"/>
      <c r="L156" s="45"/>
      <c r="M156" s="45"/>
      <c r="N156" s="45"/>
      <c r="O156" s="44"/>
      <c r="P156" s="10"/>
    </row>
    <row r="157" ht="15.75" customHeight="1">
      <c r="A157" s="45"/>
      <c r="B157" s="44"/>
      <c r="C157" s="10"/>
      <c r="D157" s="44"/>
      <c r="E157" s="10"/>
      <c r="F157" s="44"/>
      <c r="G157" s="10"/>
      <c r="H157" s="44"/>
      <c r="I157" s="10"/>
      <c r="J157" s="44"/>
      <c r="K157" s="10"/>
      <c r="L157" s="45"/>
      <c r="M157" s="45"/>
      <c r="N157" s="45"/>
      <c r="O157" s="44"/>
      <c r="P157" s="10"/>
    </row>
    <row r="158" ht="15.75" customHeight="1">
      <c r="A158" s="45"/>
      <c r="B158" s="44"/>
      <c r="C158" s="10"/>
      <c r="D158" s="44"/>
      <c r="E158" s="10"/>
      <c r="F158" s="44"/>
      <c r="G158" s="10"/>
      <c r="H158" s="44"/>
      <c r="I158" s="10"/>
      <c r="J158" s="44"/>
      <c r="K158" s="10"/>
      <c r="L158" s="45"/>
      <c r="M158" s="45"/>
      <c r="N158" s="45"/>
      <c r="O158" s="44"/>
      <c r="P158" s="10"/>
    </row>
    <row r="159" ht="15.75" customHeight="1">
      <c r="A159" s="45"/>
      <c r="B159" s="44"/>
      <c r="C159" s="10"/>
      <c r="D159" s="44"/>
      <c r="E159" s="10"/>
      <c r="F159" s="44"/>
      <c r="G159" s="10"/>
      <c r="H159" s="44"/>
      <c r="I159" s="10"/>
      <c r="J159" s="44"/>
      <c r="K159" s="10"/>
      <c r="L159" s="45"/>
      <c r="M159" s="45"/>
      <c r="N159" s="45"/>
      <c r="O159" s="44"/>
      <c r="P159" s="10"/>
    </row>
    <row r="160" ht="15.75" customHeight="1">
      <c r="A160" s="45"/>
      <c r="B160" s="44"/>
      <c r="C160" s="10"/>
      <c r="D160" s="44"/>
      <c r="E160" s="10"/>
      <c r="F160" s="44"/>
      <c r="G160" s="10"/>
      <c r="H160" s="44"/>
      <c r="I160" s="10"/>
      <c r="J160" s="44"/>
      <c r="K160" s="10"/>
      <c r="L160" s="45"/>
      <c r="M160" s="45"/>
      <c r="N160" s="45"/>
      <c r="O160" s="44"/>
      <c r="P160" s="10"/>
    </row>
    <row r="161" ht="15.75" customHeight="1">
      <c r="A161" s="45"/>
      <c r="B161" s="44"/>
      <c r="C161" s="10"/>
      <c r="D161" s="44"/>
      <c r="E161" s="10"/>
      <c r="F161" s="44"/>
      <c r="G161" s="10"/>
      <c r="H161" s="44"/>
      <c r="I161" s="10"/>
      <c r="J161" s="44"/>
      <c r="K161" s="10"/>
      <c r="L161" s="45"/>
      <c r="M161" s="45"/>
      <c r="N161" s="45"/>
      <c r="O161" s="44"/>
      <c r="P161" s="10"/>
    </row>
    <row r="162" ht="15.75" customHeight="1">
      <c r="A162" s="45"/>
      <c r="B162" s="44"/>
      <c r="C162" s="10"/>
      <c r="D162" s="44"/>
      <c r="E162" s="10"/>
      <c r="F162" s="44"/>
      <c r="G162" s="10"/>
      <c r="H162" s="44"/>
      <c r="I162" s="10"/>
      <c r="J162" s="44"/>
      <c r="K162" s="10"/>
      <c r="L162" s="45"/>
      <c r="M162" s="45"/>
      <c r="N162" s="45"/>
      <c r="O162" s="44"/>
      <c r="P162" s="10"/>
    </row>
    <row r="163" ht="15.75" customHeight="1">
      <c r="A163" s="45"/>
      <c r="B163" s="44"/>
      <c r="C163" s="10"/>
      <c r="D163" s="44"/>
      <c r="E163" s="10"/>
      <c r="F163" s="44"/>
      <c r="G163" s="10"/>
      <c r="H163" s="44"/>
      <c r="I163" s="10"/>
      <c r="J163" s="44"/>
      <c r="K163" s="10"/>
      <c r="L163" s="45"/>
      <c r="M163" s="45"/>
      <c r="N163" s="45"/>
      <c r="O163" s="44"/>
      <c r="P163" s="10"/>
    </row>
    <row r="164" ht="15.75" customHeight="1">
      <c r="A164" s="45"/>
      <c r="B164" s="44"/>
      <c r="C164" s="10"/>
      <c r="D164" s="44"/>
      <c r="E164" s="10"/>
      <c r="F164" s="44"/>
      <c r="G164" s="10"/>
      <c r="H164" s="44"/>
      <c r="I164" s="10"/>
      <c r="J164" s="44"/>
      <c r="K164" s="10"/>
      <c r="L164" s="45"/>
      <c r="M164" s="45"/>
      <c r="N164" s="45"/>
      <c r="O164" s="44"/>
      <c r="P164" s="10"/>
    </row>
    <row r="165" ht="15.75" customHeight="1">
      <c r="A165" s="45"/>
      <c r="B165" s="44"/>
      <c r="C165" s="10"/>
      <c r="D165" s="44"/>
      <c r="E165" s="10"/>
      <c r="F165" s="44"/>
      <c r="G165" s="10"/>
      <c r="H165" s="44"/>
      <c r="I165" s="10"/>
      <c r="J165" s="44"/>
      <c r="K165" s="10"/>
      <c r="L165" s="45"/>
      <c r="M165" s="45"/>
      <c r="N165" s="45"/>
      <c r="O165" s="44"/>
      <c r="P165" s="10"/>
    </row>
    <row r="166" ht="15.75" customHeight="1">
      <c r="A166" s="45"/>
      <c r="B166" s="44"/>
      <c r="C166" s="10"/>
      <c r="D166" s="44"/>
      <c r="E166" s="10"/>
      <c r="F166" s="44"/>
      <c r="G166" s="10"/>
      <c r="H166" s="44"/>
      <c r="I166" s="10"/>
      <c r="J166" s="44"/>
      <c r="K166" s="10"/>
      <c r="L166" s="45"/>
      <c r="M166" s="45"/>
      <c r="N166" s="45"/>
      <c r="O166" s="44"/>
      <c r="P166" s="10"/>
    </row>
    <row r="167" ht="15.75" customHeight="1">
      <c r="A167" s="45"/>
      <c r="B167" s="44"/>
      <c r="C167" s="10"/>
      <c r="D167" s="44"/>
      <c r="E167" s="10"/>
      <c r="F167" s="44"/>
      <c r="G167" s="10"/>
      <c r="H167" s="44"/>
      <c r="I167" s="10"/>
      <c r="J167" s="44"/>
      <c r="K167" s="10"/>
      <c r="L167" s="45"/>
      <c r="M167" s="45"/>
      <c r="N167" s="45"/>
      <c r="O167" s="44"/>
      <c r="P167" s="10"/>
    </row>
    <row r="168" ht="15.75" customHeight="1">
      <c r="A168" s="45"/>
      <c r="B168" s="44"/>
      <c r="C168" s="10"/>
      <c r="D168" s="44"/>
      <c r="E168" s="10"/>
      <c r="F168" s="44"/>
      <c r="G168" s="10"/>
      <c r="H168" s="44"/>
      <c r="I168" s="10"/>
      <c r="J168" s="44"/>
      <c r="K168" s="10"/>
      <c r="L168" s="45"/>
      <c r="M168" s="45"/>
      <c r="N168" s="45"/>
      <c r="O168" s="44"/>
      <c r="P168" s="10"/>
    </row>
    <row r="169" ht="15.75" customHeight="1">
      <c r="A169" s="45"/>
      <c r="B169" s="44"/>
      <c r="C169" s="10"/>
      <c r="D169" s="44"/>
      <c r="E169" s="10"/>
      <c r="F169" s="44"/>
      <c r="G169" s="10"/>
      <c r="H169" s="44"/>
      <c r="I169" s="10"/>
      <c r="J169" s="44"/>
      <c r="K169" s="10"/>
      <c r="L169" s="45"/>
      <c r="M169" s="45"/>
      <c r="N169" s="45"/>
      <c r="O169" s="44"/>
      <c r="P169" s="10"/>
    </row>
    <row r="170" ht="15.75" customHeight="1">
      <c r="A170" s="45"/>
      <c r="B170" s="44"/>
      <c r="C170" s="10"/>
      <c r="D170" s="44"/>
      <c r="E170" s="10"/>
      <c r="F170" s="44"/>
      <c r="G170" s="10"/>
      <c r="H170" s="44"/>
      <c r="I170" s="10"/>
      <c r="J170" s="44"/>
      <c r="K170" s="10"/>
      <c r="L170" s="45"/>
      <c r="M170" s="45"/>
      <c r="N170" s="45"/>
      <c r="O170" s="44"/>
      <c r="P170" s="10"/>
    </row>
    <row r="171" ht="15.75" customHeight="1">
      <c r="A171" s="45"/>
      <c r="B171" s="44"/>
      <c r="C171" s="10"/>
      <c r="D171" s="44"/>
      <c r="E171" s="10"/>
      <c r="F171" s="44"/>
      <c r="G171" s="10"/>
      <c r="H171" s="44"/>
      <c r="I171" s="10"/>
      <c r="J171" s="44"/>
      <c r="K171" s="10"/>
      <c r="L171" s="45"/>
      <c r="M171" s="45"/>
      <c r="N171" s="45"/>
      <c r="O171" s="44"/>
      <c r="P171" s="10"/>
    </row>
    <row r="172" ht="15.75" customHeight="1">
      <c r="A172" s="45"/>
      <c r="B172" s="44"/>
      <c r="C172" s="10"/>
      <c r="D172" s="44"/>
      <c r="E172" s="10"/>
      <c r="F172" s="44"/>
      <c r="G172" s="10"/>
      <c r="H172" s="44"/>
      <c r="I172" s="10"/>
      <c r="J172" s="44"/>
      <c r="K172" s="10"/>
      <c r="L172" s="45"/>
      <c r="M172" s="45"/>
      <c r="N172" s="45"/>
      <c r="O172" s="44"/>
      <c r="P172" s="10"/>
    </row>
    <row r="173" ht="15.75" customHeight="1">
      <c r="A173" s="45"/>
      <c r="B173" s="44"/>
      <c r="C173" s="10"/>
      <c r="D173" s="44"/>
      <c r="E173" s="10"/>
      <c r="F173" s="44"/>
      <c r="G173" s="10"/>
      <c r="H173" s="44"/>
      <c r="I173" s="10"/>
      <c r="J173" s="44"/>
      <c r="K173" s="10"/>
      <c r="L173" s="45"/>
      <c r="M173" s="45"/>
      <c r="N173" s="45"/>
      <c r="O173" s="44"/>
      <c r="P173" s="10"/>
    </row>
    <row r="174" ht="15.75" customHeight="1">
      <c r="A174" s="45"/>
      <c r="B174" s="44"/>
      <c r="C174" s="10"/>
      <c r="D174" s="44"/>
      <c r="E174" s="10"/>
      <c r="F174" s="44"/>
      <c r="G174" s="10"/>
      <c r="H174" s="44"/>
      <c r="I174" s="10"/>
      <c r="J174" s="44"/>
      <c r="K174" s="10"/>
      <c r="L174" s="45"/>
      <c r="M174" s="45"/>
      <c r="N174" s="45"/>
      <c r="O174" s="44"/>
      <c r="P174" s="10"/>
    </row>
    <row r="175" ht="15.75" customHeight="1">
      <c r="A175" s="45"/>
      <c r="B175" s="44"/>
      <c r="C175" s="10"/>
      <c r="D175" s="44"/>
      <c r="E175" s="10"/>
      <c r="F175" s="44"/>
      <c r="G175" s="10"/>
      <c r="H175" s="44"/>
      <c r="I175" s="10"/>
      <c r="J175" s="44"/>
      <c r="K175" s="10"/>
      <c r="L175" s="45"/>
      <c r="M175" s="45"/>
      <c r="N175" s="45"/>
      <c r="O175" s="44"/>
      <c r="P175" s="10"/>
    </row>
    <row r="176" ht="15.75" customHeight="1">
      <c r="A176" s="45"/>
      <c r="B176" s="44"/>
      <c r="C176" s="10"/>
      <c r="D176" s="44"/>
      <c r="E176" s="10"/>
      <c r="F176" s="44"/>
      <c r="G176" s="10"/>
      <c r="H176" s="44"/>
      <c r="I176" s="10"/>
      <c r="J176" s="44"/>
      <c r="K176" s="10"/>
      <c r="L176" s="45"/>
      <c r="M176" s="45"/>
      <c r="N176" s="45"/>
      <c r="O176" s="44"/>
      <c r="P176" s="10"/>
    </row>
    <row r="177" ht="15.75" customHeight="1">
      <c r="A177" s="45"/>
      <c r="B177" s="44"/>
      <c r="C177" s="10"/>
      <c r="D177" s="44"/>
      <c r="E177" s="10"/>
      <c r="F177" s="44"/>
      <c r="G177" s="10"/>
      <c r="H177" s="44"/>
      <c r="I177" s="10"/>
      <c r="J177" s="44"/>
      <c r="K177" s="10"/>
      <c r="L177" s="45"/>
      <c r="M177" s="45"/>
      <c r="N177" s="45"/>
      <c r="O177" s="44"/>
      <c r="P177" s="10"/>
    </row>
    <row r="178" ht="15.75" customHeight="1">
      <c r="A178" s="45"/>
      <c r="B178" s="44"/>
      <c r="C178" s="10"/>
      <c r="D178" s="44"/>
      <c r="E178" s="10"/>
      <c r="F178" s="44"/>
      <c r="G178" s="10"/>
      <c r="H178" s="44"/>
      <c r="I178" s="10"/>
      <c r="J178" s="44"/>
      <c r="K178" s="10"/>
      <c r="L178" s="45"/>
      <c r="M178" s="45"/>
      <c r="N178" s="45"/>
      <c r="O178" s="44"/>
      <c r="P178" s="10"/>
    </row>
    <row r="179" ht="15.75" customHeight="1">
      <c r="A179" s="45"/>
      <c r="B179" s="44"/>
      <c r="C179" s="10"/>
      <c r="D179" s="44"/>
      <c r="E179" s="10"/>
      <c r="F179" s="44"/>
      <c r="G179" s="10"/>
      <c r="H179" s="44"/>
      <c r="I179" s="10"/>
      <c r="J179" s="44"/>
      <c r="K179" s="10"/>
      <c r="L179" s="45"/>
      <c r="M179" s="45"/>
      <c r="N179" s="45"/>
      <c r="O179" s="44"/>
      <c r="P179" s="10"/>
    </row>
    <row r="180" ht="15.75" customHeight="1">
      <c r="A180" s="45"/>
      <c r="B180" s="44"/>
      <c r="C180" s="10"/>
      <c r="D180" s="44"/>
      <c r="E180" s="10"/>
      <c r="F180" s="44"/>
      <c r="G180" s="10"/>
      <c r="H180" s="44"/>
      <c r="I180" s="10"/>
      <c r="J180" s="44"/>
      <c r="K180" s="10"/>
      <c r="L180" s="45"/>
      <c r="M180" s="45"/>
      <c r="N180" s="45"/>
      <c r="O180" s="44"/>
      <c r="P180" s="10"/>
    </row>
    <row r="181" ht="15.75" customHeight="1">
      <c r="A181" s="45"/>
      <c r="B181" s="44"/>
      <c r="C181" s="10"/>
      <c r="D181" s="44"/>
      <c r="E181" s="10"/>
      <c r="F181" s="44"/>
      <c r="G181" s="10"/>
      <c r="H181" s="44"/>
      <c r="I181" s="10"/>
      <c r="J181" s="44"/>
      <c r="K181" s="10"/>
      <c r="L181" s="45"/>
      <c r="M181" s="45"/>
      <c r="N181" s="45"/>
      <c r="O181" s="44"/>
      <c r="P181" s="10"/>
    </row>
    <row r="182" ht="15.75" customHeight="1">
      <c r="A182" s="45"/>
      <c r="B182" s="44"/>
      <c r="C182" s="10"/>
      <c r="D182" s="44"/>
      <c r="E182" s="10"/>
      <c r="F182" s="44"/>
      <c r="G182" s="10"/>
      <c r="H182" s="44"/>
      <c r="I182" s="10"/>
      <c r="J182" s="44"/>
      <c r="K182" s="10"/>
      <c r="L182" s="45"/>
      <c r="M182" s="45"/>
      <c r="N182" s="45"/>
      <c r="O182" s="44"/>
      <c r="P182" s="10"/>
    </row>
    <row r="183" ht="15.75" customHeight="1">
      <c r="A183" s="45"/>
      <c r="B183" s="44"/>
      <c r="C183" s="10"/>
      <c r="D183" s="44"/>
      <c r="E183" s="10"/>
      <c r="F183" s="44"/>
      <c r="G183" s="10"/>
      <c r="H183" s="44"/>
      <c r="I183" s="10"/>
      <c r="J183" s="44"/>
      <c r="K183" s="10"/>
      <c r="L183" s="45"/>
      <c r="M183" s="45"/>
      <c r="N183" s="45"/>
      <c r="O183" s="44"/>
      <c r="P183" s="10"/>
    </row>
    <row r="184" ht="15.75" customHeight="1">
      <c r="A184" s="45"/>
      <c r="B184" s="44"/>
      <c r="C184" s="10"/>
      <c r="D184" s="44"/>
      <c r="E184" s="10"/>
      <c r="F184" s="44"/>
      <c r="G184" s="10"/>
      <c r="H184" s="44"/>
      <c r="I184" s="10"/>
      <c r="J184" s="44"/>
      <c r="K184" s="10"/>
      <c r="L184" s="45"/>
      <c r="M184" s="45"/>
      <c r="N184" s="45"/>
      <c r="O184" s="44"/>
      <c r="P184" s="10"/>
    </row>
    <row r="185" ht="15.75" customHeight="1">
      <c r="A185" s="45"/>
      <c r="B185" s="44"/>
      <c r="C185" s="10"/>
      <c r="D185" s="44"/>
      <c r="E185" s="10"/>
      <c r="F185" s="44"/>
      <c r="G185" s="10"/>
      <c r="H185" s="44"/>
      <c r="I185" s="10"/>
      <c r="J185" s="44"/>
      <c r="K185" s="10"/>
      <c r="L185" s="45"/>
      <c r="M185" s="45"/>
      <c r="N185" s="45"/>
      <c r="O185" s="44"/>
      <c r="P185" s="10"/>
    </row>
    <row r="186" ht="15.75" customHeight="1">
      <c r="A186" s="45"/>
      <c r="B186" s="44"/>
      <c r="C186" s="10"/>
      <c r="D186" s="44"/>
      <c r="E186" s="10"/>
      <c r="F186" s="44"/>
      <c r="G186" s="10"/>
      <c r="H186" s="44"/>
      <c r="I186" s="10"/>
      <c r="J186" s="44"/>
      <c r="K186" s="10"/>
      <c r="L186" s="45"/>
      <c r="M186" s="45"/>
      <c r="N186" s="45"/>
      <c r="O186" s="44"/>
      <c r="P186" s="10"/>
    </row>
    <row r="187" ht="15.75" customHeight="1">
      <c r="A187" s="45"/>
      <c r="B187" s="44"/>
      <c r="C187" s="10"/>
      <c r="D187" s="44"/>
      <c r="E187" s="10"/>
      <c r="F187" s="44"/>
      <c r="G187" s="10"/>
      <c r="H187" s="44"/>
      <c r="I187" s="10"/>
      <c r="J187" s="44"/>
      <c r="K187" s="10"/>
      <c r="L187" s="45"/>
      <c r="M187" s="45"/>
      <c r="N187" s="45"/>
      <c r="O187" s="44"/>
      <c r="P187" s="10"/>
    </row>
    <row r="188" ht="15.75" customHeight="1">
      <c r="A188" s="45"/>
      <c r="B188" s="44"/>
      <c r="C188" s="10"/>
      <c r="D188" s="44"/>
      <c r="E188" s="10"/>
      <c r="F188" s="44"/>
      <c r="G188" s="10"/>
      <c r="H188" s="44"/>
      <c r="I188" s="10"/>
      <c r="J188" s="44"/>
      <c r="K188" s="10"/>
      <c r="L188" s="45"/>
      <c r="M188" s="45"/>
      <c r="N188" s="45"/>
      <c r="O188" s="44"/>
      <c r="P188" s="10"/>
    </row>
    <row r="189" ht="15.75" customHeight="1">
      <c r="A189" s="45"/>
      <c r="B189" s="44"/>
      <c r="C189" s="10"/>
      <c r="D189" s="44"/>
      <c r="E189" s="10"/>
      <c r="F189" s="44"/>
      <c r="G189" s="10"/>
      <c r="H189" s="44"/>
      <c r="I189" s="10"/>
      <c r="J189" s="44"/>
      <c r="K189" s="10"/>
      <c r="L189" s="45"/>
      <c r="M189" s="45"/>
      <c r="N189" s="45"/>
      <c r="O189" s="44"/>
      <c r="P189" s="10"/>
    </row>
    <row r="190" ht="15.75" customHeight="1">
      <c r="A190" s="45"/>
      <c r="B190" s="44"/>
      <c r="C190" s="10"/>
      <c r="D190" s="44"/>
      <c r="E190" s="10"/>
      <c r="F190" s="44"/>
      <c r="G190" s="10"/>
      <c r="H190" s="44"/>
      <c r="I190" s="10"/>
      <c r="J190" s="44"/>
      <c r="K190" s="10"/>
      <c r="L190" s="45"/>
      <c r="M190" s="45"/>
      <c r="N190" s="45"/>
      <c r="O190" s="44"/>
      <c r="P190" s="10"/>
    </row>
    <row r="191" ht="15.75" customHeight="1">
      <c r="A191" s="45"/>
      <c r="B191" s="44"/>
      <c r="C191" s="10"/>
      <c r="D191" s="44"/>
      <c r="E191" s="10"/>
      <c r="F191" s="44"/>
      <c r="G191" s="10"/>
      <c r="H191" s="44"/>
      <c r="I191" s="10"/>
      <c r="J191" s="44"/>
      <c r="K191" s="10"/>
      <c r="L191" s="45"/>
      <c r="M191" s="45"/>
      <c r="N191" s="45"/>
      <c r="O191" s="44"/>
      <c r="P191" s="10"/>
    </row>
    <row r="192" ht="15.75" customHeight="1">
      <c r="A192" s="45"/>
      <c r="B192" s="44"/>
      <c r="C192" s="10"/>
      <c r="D192" s="44"/>
      <c r="E192" s="10"/>
      <c r="F192" s="44"/>
      <c r="G192" s="10"/>
      <c r="H192" s="44"/>
      <c r="I192" s="10"/>
      <c r="J192" s="44"/>
      <c r="K192" s="10"/>
      <c r="L192" s="45"/>
      <c r="M192" s="45"/>
      <c r="N192" s="45"/>
      <c r="O192" s="44"/>
      <c r="P192" s="10"/>
    </row>
    <row r="193" ht="15.75" customHeight="1">
      <c r="A193" s="45"/>
      <c r="B193" s="44"/>
      <c r="C193" s="10"/>
      <c r="D193" s="44"/>
      <c r="E193" s="10"/>
      <c r="F193" s="44"/>
      <c r="G193" s="10"/>
      <c r="H193" s="44"/>
      <c r="I193" s="10"/>
      <c r="J193" s="44"/>
      <c r="K193" s="10"/>
      <c r="L193" s="45"/>
      <c r="M193" s="45"/>
      <c r="N193" s="45"/>
      <c r="O193" s="44"/>
      <c r="P193" s="10"/>
    </row>
    <row r="194" ht="15.75" customHeight="1">
      <c r="A194" s="45"/>
      <c r="B194" s="44"/>
      <c r="C194" s="10"/>
      <c r="D194" s="44"/>
      <c r="E194" s="10"/>
      <c r="F194" s="44"/>
      <c r="G194" s="10"/>
      <c r="H194" s="44"/>
      <c r="I194" s="10"/>
      <c r="J194" s="44"/>
      <c r="K194" s="10"/>
      <c r="L194" s="45"/>
      <c r="M194" s="45"/>
      <c r="N194" s="45"/>
      <c r="O194" s="44"/>
      <c r="P194" s="10"/>
    </row>
    <row r="195" ht="15.75" customHeight="1">
      <c r="A195" s="45"/>
      <c r="B195" s="44"/>
      <c r="C195" s="10"/>
      <c r="D195" s="44"/>
      <c r="E195" s="10"/>
      <c r="F195" s="44"/>
      <c r="G195" s="10"/>
      <c r="H195" s="44"/>
      <c r="I195" s="10"/>
      <c r="J195" s="44"/>
      <c r="K195" s="10"/>
      <c r="L195" s="45"/>
      <c r="M195" s="45"/>
      <c r="N195" s="45"/>
      <c r="O195" s="44"/>
      <c r="P195" s="10"/>
    </row>
    <row r="196" ht="15.75" customHeight="1">
      <c r="L196" s="66"/>
    </row>
    <row r="197" ht="15.75" customHeight="1">
      <c r="L197" s="66"/>
    </row>
    <row r="198" ht="15.75" customHeight="1">
      <c r="L198" s="66"/>
    </row>
    <row r="199" ht="15.75" customHeight="1">
      <c r="L199" s="66"/>
    </row>
    <row r="200" ht="15.75" customHeight="1">
      <c r="L200" s="66"/>
    </row>
    <row r="201" ht="15.75" customHeight="1">
      <c r="L201" s="66"/>
    </row>
    <row r="202" ht="15.75" customHeight="1">
      <c r="L202" s="66"/>
    </row>
    <row r="203" ht="15.75" customHeight="1">
      <c r="L203" s="66"/>
    </row>
    <row r="204" ht="15.75" customHeight="1">
      <c r="L204" s="66"/>
    </row>
    <row r="205" ht="15.75" customHeight="1">
      <c r="L205" s="66"/>
    </row>
    <row r="206" ht="15.75" customHeight="1">
      <c r="L206" s="66"/>
    </row>
    <row r="207" ht="15.75" customHeight="1">
      <c r="L207" s="66"/>
    </row>
    <row r="208" ht="15.75" customHeight="1">
      <c r="L208" s="66"/>
    </row>
    <row r="209" ht="15.75" customHeight="1">
      <c r="L209" s="66"/>
    </row>
    <row r="210" ht="15.75" customHeight="1">
      <c r="L210" s="66"/>
    </row>
    <row r="211" ht="15.75" customHeight="1">
      <c r="L211" s="66"/>
    </row>
    <row r="212" ht="15.75" customHeight="1">
      <c r="L212" s="66"/>
    </row>
    <row r="213" ht="15.75" customHeight="1">
      <c r="L213" s="66"/>
    </row>
    <row r="214" ht="15.75" customHeight="1">
      <c r="L214" s="66"/>
    </row>
    <row r="215" ht="15.75" customHeight="1">
      <c r="L215" s="66"/>
    </row>
    <row r="216" ht="15.75" customHeight="1">
      <c r="L216" s="66"/>
    </row>
    <row r="217" ht="15.75" customHeight="1">
      <c r="L217" s="66"/>
    </row>
    <row r="218" ht="15.75" customHeight="1">
      <c r="L218" s="66"/>
    </row>
    <row r="219" ht="15.75" customHeight="1">
      <c r="L219" s="66"/>
    </row>
    <row r="220" ht="15.75" customHeight="1">
      <c r="L220" s="66"/>
    </row>
    <row r="221" ht="15.75" customHeight="1">
      <c r="L221" s="66"/>
    </row>
    <row r="222" ht="15.75" customHeight="1">
      <c r="L222" s="66"/>
    </row>
    <row r="223" ht="15.75" customHeight="1">
      <c r="L223" s="66"/>
    </row>
    <row r="224" ht="15.75" customHeight="1">
      <c r="L224" s="66"/>
    </row>
    <row r="225" ht="15.75" customHeight="1">
      <c r="L225" s="66"/>
    </row>
    <row r="226" ht="15.75" customHeight="1">
      <c r="L226" s="66"/>
    </row>
    <row r="227" ht="15.75" customHeight="1">
      <c r="L227" s="66"/>
    </row>
    <row r="228" ht="15.75" customHeight="1">
      <c r="L228" s="66"/>
    </row>
    <row r="229" ht="15.75" customHeight="1">
      <c r="L229" s="66"/>
    </row>
    <row r="230" ht="15.75" customHeight="1">
      <c r="L230" s="66"/>
    </row>
    <row r="231" ht="15.75" customHeight="1">
      <c r="L231" s="66"/>
    </row>
    <row r="232" ht="15.75" customHeight="1">
      <c r="L232" s="66"/>
    </row>
    <row r="233" ht="15.75" customHeight="1">
      <c r="L233" s="66"/>
    </row>
    <row r="234" ht="15.75" customHeight="1">
      <c r="L234" s="66"/>
    </row>
    <row r="235" ht="15.75" customHeight="1">
      <c r="L235" s="66"/>
    </row>
    <row r="236" ht="15.75" customHeight="1">
      <c r="L236" s="66"/>
    </row>
    <row r="237" ht="15.75" customHeight="1">
      <c r="L237" s="66"/>
    </row>
    <row r="238" ht="15.75" customHeight="1">
      <c r="L238" s="66"/>
    </row>
    <row r="239" ht="15.75" customHeight="1">
      <c r="L239" s="66"/>
    </row>
    <row r="240" ht="15.75" customHeight="1">
      <c r="L240" s="66"/>
    </row>
    <row r="241" ht="15.75" customHeight="1">
      <c r="L241" s="66"/>
    </row>
    <row r="242" ht="15.75" customHeight="1">
      <c r="L242" s="66"/>
    </row>
    <row r="243" ht="15.75" customHeight="1">
      <c r="L243" s="66"/>
    </row>
    <row r="244" ht="15.75" customHeight="1">
      <c r="L244" s="66"/>
    </row>
    <row r="245" ht="15.75" customHeight="1">
      <c r="L245" s="66"/>
    </row>
    <row r="246" ht="15.75" customHeight="1">
      <c r="L246" s="66"/>
    </row>
    <row r="247" ht="15.75" customHeight="1">
      <c r="L247" s="66"/>
    </row>
    <row r="248" ht="15.75" customHeight="1">
      <c r="L248" s="66"/>
    </row>
    <row r="249" ht="15.75" customHeight="1">
      <c r="L249" s="66"/>
    </row>
    <row r="250" ht="15.75" customHeight="1">
      <c r="L250" s="66"/>
    </row>
    <row r="251" ht="15.75" customHeight="1">
      <c r="L251" s="66"/>
    </row>
    <row r="252" ht="15.75" customHeight="1">
      <c r="L252" s="66"/>
    </row>
    <row r="253" ht="15.75" customHeight="1">
      <c r="L253" s="66"/>
    </row>
    <row r="254" ht="15.75" customHeight="1">
      <c r="L254" s="66"/>
    </row>
    <row r="255" ht="15.75" customHeight="1">
      <c r="L255" s="66"/>
    </row>
    <row r="256" ht="15.75" customHeight="1">
      <c r="L256" s="66"/>
    </row>
    <row r="257" ht="15.75" customHeight="1">
      <c r="L257" s="66"/>
    </row>
    <row r="258" ht="15.75" customHeight="1">
      <c r="L258" s="66"/>
    </row>
    <row r="259" ht="15.75" customHeight="1">
      <c r="L259" s="66"/>
    </row>
    <row r="260" ht="15.75" customHeight="1">
      <c r="L260" s="66"/>
    </row>
    <row r="261" ht="15.75" customHeight="1">
      <c r="L261" s="66"/>
    </row>
    <row r="262" ht="15.75" customHeight="1">
      <c r="L262" s="66"/>
    </row>
    <row r="263" ht="15.75" customHeight="1">
      <c r="L263" s="66"/>
    </row>
    <row r="264" ht="15.75" customHeight="1">
      <c r="L264" s="66"/>
    </row>
    <row r="265" ht="15.75" customHeight="1">
      <c r="L265" s="66"/>
    </row>
    <row r="266" ht="15.75" customHeight="1">
      <c r="L266" s="66"/>
    </row>
    <row r="267" ht="15.75" customHeight="1">
      <c r="L267" s="66"/>
    </row>
    <row r="268" ht="15.75" customHeight="1">
      <c r="L268" s="66"/>
    </row>
    <row r="269" ht="15.75" customHeight="1">
      <c r="L269" s="66"/>
    </row>
    <row r="270" ht="15.75" customHeight="1">
      <c r="L270" s="66"/>
    </row>
    <row r="271" ht="15.75" customHeight="1">
      <c r="L271" s="66"/>
    </row>
    <row r="272" ht="15.75" customHeight="1">
      <c r="L272" s="66"/>
    </row>
    <row r="273" ht="15.75" customHeight="1">
      <c r="L273" s="66"/>
    </row>
    <row r="274" ht="15.75" customHeight="1">
      <c r="L274" s="66"/>
    </row>
    <row r="275" ht="15.75" customHeight="1">
      <c r="L275" s="66"/>
    </row>
    <row r="276" ht="15.75" customHeight="1">
      <c r="L276" s="66"/>
    </row>
    <row r="277" ht="15.75" customHeight="1">
      <c r="L277" s="66"/>
    </row>
    <row r="278" ht="15.75" customHeight="1">
      <c r="L278" s="66"/>
    </row>
    <row r="279" ht="15.75" customHeight="1">
      <c r="L279" s="66"/>
    </row>
    <row r="280" ht="15.75" customHeight="1">
      <c r="L280" s="66"/>
    </row>
    <row r="281" ht="15.75" customHeight="1">
      <c r="L281" s="66"/>
    </row>
    <row r="282" ht="15.75" customHeight="1">
      <c r="L282" s="66"/>
    </row>
    <row r="283" ht="15.75" customHeight="1">
      <c r="L283" s="66"/>
    </row>
    <row r="284" ht="15.75" customHeight="1">
      <c r="L284" s="66"/>
    </row>
    <row r="285" ht="15.75" customHeight="1">
      <c r="L285" s="66"/>
    </row>
    <row r="286" ht="15.75" customHeight="1">
      <c r="L286" s="66"/>
    </row>
    <row r="287" ht="15.75" customHeight="1">
      <c r="L287" s="66"/>
    </row>
    <row r="288" ht="15.75" customHeight="1">
      <c r="L288" s="66"/>
    </row>
    <row r="289" ht="15.75" customHeight="1">
      <c r="L289" s="66"/>
    </row>
    <row r="290" ht="15.75" customHeight="1">
      <c r="L290" s="66"/>
    </row>
    <row r="291" ht="15.75" customHeight="1">
      <c r="L291" s="66"/>
    </row>
    <row r="292" ht="15.75" customHeight="1">
      <c r="L292" s="66"/>
    </row>
    <row r="293" ht="15.75" customHeight="1">
      <c r="L293" s="66"/>
    </row>
    <row r="294" ht="15.75" customHeight="1">
      <c r="L294" s="66"/>
    </row>
    <row r="295" ht="15.75" customHeight="1">
      <c r="L295" s="66"/>
    </row>
    <row r="296" ht="15.75" customHeight="1">
      <c r="L296" s="66"/>
    </row>
    <row r="297" ht="15.75" customHeight="1">
      <c r="L297" s="66"/>
    </row>
    <row r="298" ht="15.75" customHeight="1">
      <c r="L298" s="66"/>
    </row>
    <row r="299" ht="15.75" customHeight="1">
      <c r="L299" s="66"/>
    </row>
    <row r="300" ht="15.75" customHeight="1">
      <c r="L300" s="66"/>
    </row>
    <row r="301" ht="15.75" customHeight="1">
      <c r="L301" s="66"/>
    </row>
    <row r="302" ht="15.75" customHeight="1">
      <c r="L302" s="66"/>
    </row>
    <row r="303" ht="15.75" customHeight="1">
      <c r="L303" s="66"/>
    </row>
    <row r="304" ht="15.75" customHeight="1">
      <c r="L304" s="66"/>
    </row>
    <row r="305" ht="15.75" customHeight="1">
      <c r="L305" s="66"/>
    </row>
    <row r="306" ht="15.75" customHeight="1">
      <c r="L306" s="66"/>
    </row>
    <row r="307" ht="15.75" customHeight="1">
      <c r="L307" s="66"/>
    </row>
    <row r="308" ht="15.75" customHeight="1">
      <c r="L308" s="66"/>
    </row>
    <row r="309" ht="15.75" customHeight="1">
      <c r="L309" s="66"/>
    </row>
    <row r="310" ht="15.75" customHeight="1">
      <c r="L310" s="66"/>
    </row>
    <row r="311" ht="15.75" customHeight="1">
      <c r="L311" s="66"/>
    </row>
    <row r="312" ht="15.75" customHeight="1">
      <c r="L312" s="66"/>
    </row>
    <row r="313" ht="15.75" customHeight="1">
      <c r="L313" s="66"/>
    </row>
    <row r="314" ht="15.75" customHeight="1">
      <c r="L314" s="66"/>
    </row>
    <row r="315" ht="15.75" customHeight="1">
      <c r="L315" s="66"/>
    </row>
    <row r="316" ht="15.75" customHeight="1">
      <c r="L316" s="66"/>
    </row>
    <row r="317" ht="15.75" customHeight="1">
      <c r="L317" s="66"/>
    </row>
    <row r="318" ht="15.75" customHeight="1">
      <c r="L318" s="66"/>
    </row>
    <row r="319" ht="15.75" customHeight="1">
      <c r="L319" s="66"/>
    </row>
    <row r="320" ht="15.75" customHeight="1">
      <c r="L320" s="66"/>
    </row>
    <row r="321" ht="15.75" customHeight="1">
      <c r="L321" s="66"/>
    </row>
    <row r="322" ht="15.75" customHeight="1">
      <c r="L322" s="66"/>
    </row>
    <row r="323" ht="15.75" customHeight="1">
      <c r="L323" s="66"/>
    </row>
    <row r="324" ht="15.75" customHeight="1">
      <c r="L324" s="66"/>
    </row>
    <row r="325" ht="15.75" customHeight="1">
      <c r="L325" s="66"/>
    </row>
    <row r="326" ht="15.75" customHeight="1">
      <c r="L326" s="66"/>
    </row>
    <row r="327" ht="15.75" customHeight="1">
      <c r="L327" s="66"/>
    </row>
    <row r="328" ht="15.75" customHeight="1">
      <c r="L328" s="66"/>
    </row>
    <row r="329" ht="15.75" customHeight="1">
      <c r="L329" s="66"/>
    </row>
    <row r="330" ht="15.75" customHeight="1">
      <c r="L330" s="66"/>
    </row>
    <row r="331" ht="15.75" customHeight="1">
      <c r="L331" s="66"/>
    </row>
    <row r="332" ht="15.75" customHeight="1">
      <c r="L332" s="66"/>
    </row>
    <row r="333" ht="15.75" customHeight="1">
      <c r="L333" s="66"/>
    </row>
    <row r="334" ht="15.75" customHeight="1">
      <c r="L334" s="66"/>
    </row>
    <row r="335" ht="15.75" customHeight="1">
      <c r="L335" s="66"/>
    </row>
    <row r="336" ht="15.75" customHeight="1">
      <c r="L336" s="66"/>
    </row>
    <row r="337" ht="15.75" customHeight="1">
      <c r="L337" s="66"/>
    </row>
    <row r="338" ht="15.75" customHeight="1">
      <c r="L338" s="66"/>
    </row>
    <row r="339" ht="15.75" customHeight="1">
      <c r="L339" s="66"/>
    </row>
    <row r="340" ht="15.75" customHeight="1">
      <c r="L340" s="66"/>
    </row>
    <row r="341" ht="15.75" customHeight="1">
      <c r="L341" s="66"/>
    </row>
    <row r="342" ht="15.75" customHeight="1">
      <c r="L342" s="66"/>
    </row>
    <row r="343" ht="15.75" customHeight="1">
      <c r="L343" s="66"/>
    </row>
    <row r="344" ht="15.75" customHeight="1">
      <c r="L344" s="66"/>
    </row>
    <row r="345" ht="15.75" customHeight="1">
      <c r="L345" s="66"/>
    </row>
    <row r="346" ht="15.75" customHeight="1">
      <c r="L346" s="66"/>
    </row>
    <row r="347" ht="15.75" customHeight="1">
      <c r="L347" s="66"/>
    </row>
    <row r="348" ht="15.75" customHeight="1">
      <c r="L348" s="66"/>
    </row>
    <row r="349" ht="15.75" customHeight="1">
      <c r="L349" s="66"/>
    </row>
    <row r="350" ht="15.75" customHeight="1">
      <c r="L350" s="66"/>
    </row>
    <row r="351" ht="15.75" customHeight="1">
      <c r="L351" s="66"/>
    </row>
    <row r="352" ht="15.75" customHeight="1">
      <c r="L352" s="66"/>
    </row>
    <row r="353" ht="15.75" customHeight="1">
      <c r="L353" s="66"/>
    </row>
    <row r="354" ht="15.75" customHeight="1">
      <c r="L354" s="66"/>
    </row>
    <row r="355" ht="15.75" customHeight="1">
      <c r="L355" s="66"/>
    </row>
    <row r="356" ht="15.75" customHeight="1">
      <c r="L356" s="66"/>
    </row>
    <row r="357" ht="15.75" customHeight="1">
      <c r="L357" s="66"/>
    </row>
    <row r="358" ht="15.75" customHeight="1">
      <c r="L358" s="66"/>
    </row>
    <row r="359" ht="15.75" customHeight="1">
      <c r="L359" s="66"/>
    </row>
    <row r="360" ht="15.75" customHeight="1">
      <c r="L360" s="66"/>
    </row>
    <row r="361" ht="15.75" customHeight="1">
      <c r="L361" s="66"/>
    </row>
    <row r="362" ht="15.75" customHeight="1">
      <c r="L362" s="66"/>
    </row>
    <row r="363" ht="15.75" customHeight="1">
      <c r="L363" s="66"/>
    </row>
    <row r="364" ht="15.75" customHeight="1">
      <c r="L364" s="66"/>
    </row>
    <row r="365" ht="15.75" customHeight="1">
      <c r="L365" s="66"/>
    </row>
    <row r="366" ht="15.75" customHeight="1">
      <c r="L366" s="66"/>
    </row>
    <row r="367" ht="15.75" customHeight="1">
      <c r="L367" s="66"/>
    </row>
    <row r="368" ht="15.75" customHeight="1">
      <c r="L368" s="66"/>
    </row>
    <row r="369" ht="15.75" customHeight="1">
      <c r="L369" s="66"/>
    </row>
    <row r="370" ht="15.75" customHeight="1">
      <c r="L370" s="66"/>
    </row>
    <row r="371" ht="15.75" customHeight="1">
      <c r="L371" s="66"/>
    </row>
    <row r="372" ht="15.75" customHeight="1">
      <c r="L372" s="66"/>
    </row>
    <row r="373" ht="15.75" customHeight="1">
      <c r="L373" s="66"/>
    </row>
    <row r="374" ht="15.75" customHeight="1">
      <c r="L374" s="66"/>
    </row>
    <row r="375" ht="15.75" customHeight="1">
      <c r="L375" s="66"/>
    </row>
    <row r="376" ht="15.75" customHeight="1">
      <c r="L376" s="66"/>
    </row>
    <row r="377" ht="15.75" customHeight="1">
      <c r="L377" s="66"/>
    </row>
    <row r="378" ht="15.75" customHeight="1">
      <c r="L378" s="66"/>
    </row>
    <row r="379" ht="15.75" customHeight="1">
      <c r="L379" s="66"/>
    </row>
    <row r="380" ht="15.75" customHeight="1">
      <c r="L380" s="66"/>
    </row>
    <row r="381" ht="15.75" customHeight="1">
      <c r="L381" s="66"/>
    </row>
    <row r="382" ht="15.75" customHeight="1">
      <c r="L382" s="66"/>
    </row>
    <row r="383" ht="15.75" customHeight="1">
      <c r="L383" s="66"/>
    </row>
    <row r="384" ht="15.75" customHeight="1">
      <c r="L384" s="66"/>
    </row>
    <row r="385" ht="15.75" customHeight="1">
      <c r="L385" s="66"/>
    </row>
    <row r="386" ht="15.75" customHeight="1">
      <c r="L386" s="66"/>
    </row>
    <row r="387" ht="15.75" customHeight="1">
      <c r="L387" s="66"/>
    </row>
    <row r="388" ht="15.75" customHeight="1">
      <c r="L388" s="66"/>
    </row>
    <row r="389" ht="15.75" customHeight="1">
      <c r="L389" s="66"/>
    </row>
    <row r="390" ht="15.75" customHeight="1">
      <c r="L390" s="66"/>
    </row>
    <row r="391" ht="15.75" customHeight="1">
      <c r="L391" s="66"/>
    </row>
    <row r="392" ht="15.75" customHeight="1">
      <c r="L392" s="66"/>
    </row>
    <row r="393" ht="15.75" customHeight="1">
      <c r="L393" s="66"/>
    </row>
    <row r="394" ht="15.75" customHeight="1">
      <c r="L394" s="66"/>
    </row>
    <row r="395" ht="15.75" customHeight="1">
      <c r="L395" s="66"/>
    </row>
    <row r="396" ht="15.75" customHeight="1">
      <c r="L396" s="66"/>
    </row>
    <row r="397" ht="15.75" customHeight="1">
      <c r="L397" s="66"/>
    </row>
    <row r="398" ht="15.75" customHeight="1">
      <c r="L398" s="66"/>
    </row>
    <row r="399" ht="15.75" customHeight="1">
      <c r="L399" s="66"/>
    </row>
    <row r="400" ht="15.75" customHeight="1">
      <c r="L400" s="66"/>
    </row>
    <row r="401" ht="15.75" customHeight="1">
      <c r="L401" s="66"/>
    </row>
    <row r="402" ht="15.75" customHeight="1">
      <c r="L402" s="66"/>
    </row>
    <row r="403" ht="15.75" customHeight="1">
      <c r="L403" s="66"/>
    </row>
    <row r="404" ht="15.75" customHeight="1">
      <c r="L404" s="66"/>
    </row>
    <row r="405" ht="15.75" customHeight="1">
      <c r="L405" s="66"/>
    </row>
    <row r="406" ht="15.75" customHeight="1">
      <c r="L406" s="66"/>
    </row>
    <row r="407" ht="15.75" customHeight="1">
      <c r="L407" s="66"/>
    </row>
    <row r="408" ht="15.75" customHeight="1">
      <c r="L408" s="66"/>
    </row>
    <row r="409" ht="15.75" customHeight="1">
      <c r="L409" s="66"/>
    </row>
    <row r="410" ht="15.75" customHeight="1">
      <c r="L410" s="66"/>
    </row>
    <row r="411" ht="15.75" customHeight="1">
      <c r="L411" s="66"/>
    </row>
    <row r="412" ht="15.75" customHeight="1">
      <c r="L412" s="66"/>
    </row>
    <row r="413" ht="15.75" customHeight="1">
      <c r="L413" s="66"/>
    </row>
    <row r="414" ht="15.75" customHeight="1">
      <c r="L414" s="66"/>
    </row>
    <row r="415" ht="15.75" customHeight="1">
      <c r="L415" s="66"/>
    </row>
    <row r="416" ht="15.75" customHeight="1">
      <c r="L416" s="66"/>
    </row>
    <row r="417" ht="15.75" customHeight="1">
      <c r="L417" s="66"/>
    </row>
    <row r="418" ht="15.75" customHeight="1">
      <c r="L418" s="66"/>
    </row>
    <row r="419" ht="15.75" customHeight="1">
      <c r="L419" s="66"/>
    </row>
    <row r="420" ht="15.75" customHeight="1">
      <c r="L420" s="66"/>
    </row>
    <row r="421" ht="15.75" customHeight="1">
      <c r="L421" s="66"/>
    </row>
    <row r="422" ht="15.75" customHeight="1">
      <c r="L422" s="66"/>
    </row>
    <row r="423" ht="15.75" customHeight="1">
      <c r="L423" s="66"/>
    </row>
    <row r="424" ht="15.75" customHeight="1">
      <c r="L424" s="66"/>
    </row>
    <row r="425" ht="15.75" customHeight="1">
      <c r="L425" s="66"/>
    </row>
    <row r="426" ht="15.75" customHeight="1">
      <c r="L426" s="66"/>
    </row>
    <row r="427" ht="15.75" customHeight="1">
      <c r="L427" s="66"/>
    </row>
    <row r="428" ht="15.75" customHeight="1">
      <c r="L428" s="66"/>
    </row>
    <row r="429" ht="15.75" customHeight="1">
      <c r="L429" s="66"/>
    </row>
    <row r="430" ht="15.75" customHeight="1">
      <c r="L430" s="66"/>
    </row>
    <row r="431" ht="15.75" customHeight="1">
      <c r="L431" s="66"/>
    </row>
    <row r="432" ht="15.75" customHeight="1">
      <c r="L432" s="66"/>
    </row>
    <row r="433" ht="15.75" customHeight="1">
      <c r="L433" s="66"/>
    </row>
    <row r="434" ht="15.75" customHeight="1">
      <c r="L434" s="66"/>
    </row>
    <row r="435" ht="15.75" customHeight="1">
      <c r="L435" s="66"/>
    </row>
    <row r="436" ht="15.75" customHeight="1">
      <c r="L436" s="66"/>
    </row>
    <row r="437" ht="15.75" customHeight="1">
      <c r="L437" s="66"/>
    </row>
    <row r="438" ht="15.75" customHeight="1">
      <c r="L438" s="66"/>
    </row>
    <row r="439" ht="15.75" customHeight="1">
      <c r="L439" s="66"/>
    </row>
    <row r="440" ht="15.75" customHeight="1">
      <c r="L440" s="66"/>
    </row>
    <row r="441" ht="15.75" customHeight="1">
      <c r="L441" s="66"/>
    </row>
    <row r="442" ht="15.75" customHeight="1">
      <c r="L442" s="66"/>
    </row>
    <row r="443" ht="15.75" customHeight="1">
      <c r="L443" s="66"/>
    </row>
    <row r="444" ht="15.75" customHeight="1">
      <c r="L444" s="66"/>
    </row>
    <row r="445" ht="15.75" customHeight="1">
      <c r="L445" s="66"/>
    </row>
    <row r="446" ht="15.75" customHeight="1">
      <c r="L446" s="66"/>
    </row>
    <row r="447" ht="15.75" customHeight="1">
      <c r="L447" s="66"/>
    </row>
    <row r="448" ht="15.75" customHeight="1">
      <c r="L448" s="66"/>
    </row>
    <row r="449" ht="15.75" customHeight="1">
      <c r="L449" s="66"/>
    </row>
    <row r="450" ht="15.75" customHeight="1">
      <c r="L450" s="66"/>
    </row>
    <row r="451" ht="15.75" customHeight="1">
      <c r="L451" s="66"/>
    </row>
    <row r="452" ht="15.75" customHeight="1">
      <c r="L452" s="66"/>
    </row>
    <row r="453" ht="15.75" customHeight="1">
      <c r="L453" s="66"/>
    </row>
    <row r="454" ht="15.75" customHeight="1">
      <c r="L454" s="66"/>
    </row>
    <row r="455" ht="15.75" customHeight="1">
      <c r="L455" s="66"/>
    </row>
    <row r="456" ht="15.75" customHeight="1">
      <c r="L456" s="66"/>
    </row>
    <row r="457" ht="15.75" customHeight="1">
      <c r="L457" s="66"/>
    </row>
    <row r="458" ht="15.75" customHeight="1">
      <c r="L458" s="66"/>
    </row>
    <row r="459" ht="15.75" customHeight="1">
      <c r="L459" s="66"/>
    </row>
    <row r="460" ht="15.75" customHeight="1">
      <c r="L460" s="66"/>
    </row>
    <row r="461" ht="15.75" customHeight="1">
      <c r="L461" s="66"/>
    </row>
    <row r="462" ht="15.75" customHeight="1">
      <c r="L462" s="66"/>
    </row>
    <row r="463" ht="15.75" customHeight="1">
      <c r="L463" s="66"/>
    </row>
    <row r="464" ht="15.75" customHeight="1">
      <c r="L464" s="66"/>
    </row>
    <row r="465" ht="15.75" customHeight="1">
      <c r="L465" s="66"/>
    </row>
    <row r="466" ht="15.75" customHeight="1">
      <c r="L466" s="66"/>
    </row>
    <row r="467" ht="15.75" customHeight="1">
      <c r="L467" s="66"/>
    </row>
    <row r="468" ht="15.75" customHeight="1">
      <c r="L468" s="66"/>
    </row>
    <row r="469" ht="15.75" customHeight="1">
      <c r="L469" s="66"/>
    </row>
    <row r="470" ht="15.75" customHeight="1">
      <c r="L470" s="66"/>
    </row>
    <row r="471" ht="15.75" customHeight="1">
      <c r="L471" s="66"/>
    </row>
    <row r="472" ht="15.75" customHeight="1">
      <c r="L472" s="66"/>
    </row>
    <row r="473" ht="15.75" customHeight="1">
      <c r="L473" s="66"/>
    </row>
    <row r="474" ht="15.75" customHeight="1">
      <c r="L474" s="66"/>
    </row>
    <row r="475" ht="15.75" customHeight="1">
      <c r="L475" s="66"/>
    </row>
    <row r="476" ht="15.75" customHeight="1">
      <c r="L476" s="66"/>
    </row>
    <row r="477" ht="15.75" customHeight="1">
      <c r="L477" s="66"/>
    </row>
    <row r="478" ht="15.75" customHeight="1">
      <c r="L478" s="66"/>
    </row>
    <row r="479" ht="15.75" customHeight="1">
      <c r="L479" s="66"/>
    </row>
    <row r="480" ht="15.75" customHeight="1">
      <c r="L480" s="66"/>
    </row>
    <row r="481" ht="15.75" customHeight="1">
      <c r="L481" s="66"/>
    </row>
    <row r="482" ht="15.75" customHeight="1">
      <c r="L482" s="66"/>
    </row>
    <row r="483" ht="15.75" customHeight="1">
      <c r="L483" s="66"/>
    </row>
    <row r="484" ht="15.75" customHeight="1">
      <c r="L484" s="66"/>
    </row>
    <row r="485" ht="15.75" customHeight="1">
      <c r="L485" s="66"/>
    </row>
    <row r="486" ht="15.75" customHeight="1">
      <c r="L486" s="66"/>
    </row>
    <row r="487" ht="15.75" customHeight="1">
      <c r="L487" s="66"/>
    </row>
    <row r="488" ht="15.75" customHeight="1">
      <c r="L488" s="66"/>
    </row>
    <row r="489" ht="15.75" customHeight="1">
      <c r="L489" s="66"/>
    </row>
    <row r="490" ht="15.75" customHeight="1">
      <c r="L490" s="66"/>
    </row>
    <row r="491" ht="15.75" customHeight="1">
      <c r="L491" s="66"/>
    </row>
    <row r="492" ht="15.75" customHeight="1">
      <c r="L492" s="66"/>
    </row>
    <row r="493" ht="15.75" customHeight="1">
      <c r="L493" s="66"/>
    </row>
    <row r="494" ht="15.75" customHeight="1">
      <c r="L494" s="66"/>
    </row>
    <row r="495" ht="15.75" customHeight="1">
      <c r="L495" s="66"/>
    </row>
    <row r="496" ht="15.75" customHeight="1">
      <c r="L496" s="66"/>
    </row>
    <row r="497" ht="15.75" customHeight="1">
      <c r="L497" s="66"/>
    </row>
    <row r="498" ht="15.75" customHeight="1">
      <c r="L498" s="66"/>
    </row>
    <row r="499" ht="15.75" customHeight="1">
      <c r="L499" s="66"/>
    </row>
    <row r="500" ht="15.75" customHeight="1">
      <c r="L500" s="66"/>
    </row>
    <row r="501" ht="15.75" customHeight="1">
      <c r="L501" s="66"/>
    </row>
    <row r="502" ht="15.75" customHeight="1">
      <c r="L502" s="66"/>
    </row>
    <row r="503" ht="15.75" customHeight="1">
      <c r="L503" s="66"/>
    </row>
    <row r="504" ht="15.75" customHeight="1">
      <c r="L504" s="66"/>
    </row>
    <row r="505" ht="15.75" customHeight="1">
      <c r="L505" s="66"/>
    </row>
    <row r="506" ht="15.75" customHeight="1">
      <c r="L506" s="66"/>
    </row>
    <row r="507" ht="15.75" customHeight="1">
      <c r="L507" s="66"/>
    </row>
    <row r="508" ht="15.75" customHeight="1">
      <c r="L508" s="66"/>
    </row>
    <row r="509" ht="15.75" customHeight="1">
      <c r="L509" s="66"/>
    </row>
    <row r="510" ht="15.75" customHeight="1">
      <c r="L510" s="66"/>
    </row>
    <row r="511" ht="15.75" customHeight="1">
      <c r="L511" s="66"/>
    </row>
    <row r="512" ht="15.75" customHeight="1">
      <c r="L512" s="66"/>
    </row>
    <row r="513" ht="15.75" customHeight="1">
      <c r="L513" s="66"/>
    </row>
    <row r="514" ht="15.75" customHeight="1">
      <c r="L514" s="66"/>
    </row>
    <row r="515" ht="15.75" customHeight="1">
      <c r="L515" s="66"/>
    </row>
    <row r="516" ht="15.75" customHeight="1">
      <c r="L516" s="66"/>
    </row>
    <row r="517" ht="15.75" customHeight="1">
      <c r="L517" s="66"/>
    </row>
    <row r="518" ht="15.75" customHeight="1">
      <c r="L518" s="66"/>
    </row>
    <row r="519" ht="15.75" customHeight="1">
      <c r="L519" s="66"/>
    </row>
    <row r="520" ht="15.75" customHeight="1">
      <c r="L520" s="66"/>
    </row>
    <row r="521" ht="15.75" customHeight="1">
      <c r="L521" s="66"/>
    </row>
    <row r="522" ht="15.75" customHeight="1">
      <c r="L522" s="66"/>
    </row>
    <row r="523" ht="15.75" customHeight="1">
      <c r="L523" s="66"/>
    </row>
    <row r="524" ht="15.75" customHeight="1">
      <c r="L524" s="66"/>
    </row>
    <row r="525" ht="15.75" customHeight="1">
      <c r="L525" s="66"/>
    </row>
    <row r="526" ht="15.75" customHeight="1">
      <c r="L526" s="66"/>
    </row>
    <row r="527" ht="15.75" customHeight="1">
      <c r="L527" s="66"/>
    </row>
    <row r="528" ht="15.75" customHeight="1">
      <c r="L528" s="66"/>
    </row>
    <row r="529" ht="15.75" customHeight="1">
      <c r="L529" s="66"/>
    </row>
    <row r="530" ht="15.75" customHeight="1">
      <c r="L530" s="66"/>
    </row>
    <row r="531" ht="15.75" customHeight="1">
      <c r="L531" s="66"/>
    </row>
    <row r="532" ht="15.75" customHeight="1">
      <c r="L532" s="66"/>
    </row>
    <row r="533" ht="15.75" customHeight="1">
      <c r="L533" s="66"/>
    </row>
    <row r="534" ht="15.75" customHeight="1">
      <c r="L534" s="66"/>
    </row>
    <row r="535" ht="15.75" customHeight="1">
      <c r="L535" s="66"/>
    </row>
    <row r="536" ht="15.75" customHeight="1">
      <c r="L536" s="66"/>
    </row>
    <row r="537" ht="15.75" customHeight="1">
      <c r="L537" s="66"/>
    </row>
    <row r="538" ht="15.75" customHeight="1">
      <c r="L538" s="66"/>
    </row>
    <row r="539" ht="15.75" customHeight="1">
      <c r="L539" s="66"/>
    </row>
    <row r="540" ht="15.75" customHeight="1">
      <c r="L540" s="66"/>
    </row>
    <row r="541" ht="15.75" customHeight="1">
      <c r="L541" s="66"/>
    </row>
    <row r="542" ht="15.75" customHeight="1">
      <c r="L542" s="66"/>
    </row>
    <row r="543" ht="15.75" customHeight="1">
      <c r="L543" s="66"/>
    </row>
    <row r="544" ht="15.75" customHeight="1">
      <c r="L544" s="66"/>
    </row>
    <row r="545" ht="15.75" customHeight="1">
      <c r="L545" s="66"/>
    </row>
    <row r="546" ht="15.75" customHeight="1">
      <c r="L546" s="66"/>
    </row>
    <row r="547" ht="15.75" customHeight="1">
      <c r="L547" s="66"/>
    </row>
    <row r="548" ht="15.75" customHeight="1">
      <c r="L548" s="66"/>
    </row>
    <row r="549" ht="15.75" customHeight="1">
      <c r="L549" s="66"/>
    </row>
    <row r="550" ht="15.75" customHeight="1">
      <c r="L550" s="66"/>
    </row>
    <row r="551" ht="15.75" customHeight="1">
      <c r="L551" s="66"/>
    </row>
    <row r="552" ht="15.75" customHeight="1">
      <c r="L552" s="66"/>
    </row>
    <row r="553" ht="15.75" customHeight="1">
      <c r="L553" s="66"/>
    </row>
    <row r="554" ht="15.75" customHeight="1">
      <c r="L554" s="66"/>
    </row>
    <row r="555" ht="15.75" customHeight="1">
      <c r="L555" s="66"/>
    </row>
    <row r="556" ht="15.75" customHeight="1">
      <c r="L556" s="66"/>
    </row>
    <row r="557" ht="15.75" customHeight="1">
      <c r="L557" s="66"/>
    </row>
    <row r="558" ht="15.75" customHeight="1">
      <c r="L558" s="66"/>
    </row>
    <row r="559" ht="15.75" customHeight="1">
      <c r="L559" s="66"/>
    </row>
    <row r="560" ht="15.75" customHeight="1">
      <c r="L560" s="66"/>
    </row>
    <row r="561" ht="15.75" customHeight="1">
      <c r="L561" s="66"/>
    </row>
    <row r="562" ht="15.75" customHeight="1">
      <c r="L562" s="66"/>
    </row>
    <row r="563" ht="15.75" customHeight="1">
      <c r="L563" s="66"/>
    </row>
    <row r="564" ht="15.75" customHeight="1">
      <c r="L564" s="66"/>
    </row>
    <row r="565" ht="15.75" customHeight="1">
      <c r="L565" s="66"/>
    </row>
    <row r="566" ht="15.75" customHeight="1">
      <c r="L566" s="66"/>
    </row>
    <row r="567" ht="15.75" customHeight="1">
      <c r="L567" s="66"/>
    </row>
    <row r="568" ht="15.75" customHeight="1">
      <c r="L568" s="66"/>
    </row>
    <row r="569" ht="15.75" customHeight="1">
      <c r="L569" s="66"/>
    </row>
    <row r="570" ht="15.75" customHeight="1">
      <c r="L570" s="66"/>
    </row>
    <row r="571" ht="15.75" customHeight="1">
      <c r="L571" s="66"/>
    </row>
    <row r="572" ht="15.75" customHeight="1">
      <c r="L572" s="66"/>
    </row>
    <row r="573" ht="15.75" customHeight="1">
      <c r="L573" s="66"/>
    </row>
    <row r="574" ht="15.75" customHeight="1">
      <c r="L574" s="66"/>
    </row>
    <row r="575" ht="15.75" customHeight="1">
      <c r="L575" s="66"/>
    </row>
    <row r="576" ht="15.75" customHeight="1">
      <c r="L576" s="66"/>
    </row>
    <row r="577" ht="15.75" customHeight="1">
      <c r="L577" s="66"/>
    </row>
    <row r="578" ht="15.75" customHeight="1">
      <c r="L578" s="66"/>
    </row>
    <row r="579" ht="15.75" customHeight="1">
      <c r="L579" s="66"/>
    </row>
    <row r="580" ht="15.75" customHeight="1">
      <c r="L580" s="66"/>
    </row>
    <row r="581" ht="15.75" customHeight="1">
      <c r="L581" s="66"/>
    </row>
    <row r="582" ht="15.75" customHeight="1">
      <c r="L582" s="66"/>
    </row>
    <row r="583" ht="15.75" customHeight="1">
      <c r="L583" s="66"/>
    </row>
    <row r="584" ht="15.75" customHeight="1">
      <c r="L584" s="66"/>
    </row>
    <row r="585" ht="15.75" customHeight="1">
      <c r="L585" s="66"/>
    </row>
    <row r="586" ht="15.75" customHeight="1">
      <c r="L586" s="66"/>
    </row>
    <row r="587" ht="15.75" customHeight="1">
      <c r="L587" s="66"/>
    </row>
    <row r="588" ht="15.75" customHeight="1">
      <c r="L588" s="66"/>
    </row>
    <row r="589" ht="15.75" customHeight="1">
      <c r="L589" s="66"/>
    </row>
    <row r="590" ht="15.75" customHeight="1">
      <c r="L590" s="66"/>
    </row>
    <row r="591" ht="15.75" customHeight="1">
      <c r="L591" s="66"/>
    </row>
    <row r="592" ht="15.75" customHeight="1">
      <c r="L592" s="66"/>
    </row>
    <row r="593" ht="15.75" customHeight="1">
      <c r="L593" s="66"/>
    </row>
    <row r="594" ht="15.75" customHeight="1">
      <c r="L594" s="66"/>
    </row>
    <row r="595" ht="15.75" customHeight="1">
      <c r="L595" s="66"/>
    </row>
    <row r="596" ht="15.75" customHeight="1">
      <c r="L596" s="66"/>
    </row>
    <row r="597" ht="15.75" customHeight="1">
      <c r="L597" s="66"/>
    </row>
    <row r="598" ht="15.75" customHeight="1">
      <c r="L598" s="66"/>
    </row>
    <row r="599" ht="15.75" customHeight="1">
      <c r="L599" s="66"/>
    </row>
    <row r="600" ht="15.75" customHeight="1">
      <c r="L600" s="66"/>
    </row>
    <row r="601" ht="15.75" customHeight="1">
      <c r="L601" s="66"/>
    </row>
    <row r="602" ht="15.75" customHeight="1">
      <c r="L602" s="66"/>
    </row>
    <row r="603" ht="15.75" customHeight="1">
      <c r="L603" s="66"/>
    </row>
    <row r="604" ht="15.75" customHeight="1">
      <c r="L604" s="66"/>
    </row>
    <row r="605" ht="15.75" customHeight="1">
      <c r="L605" s="66"/>
    </row>
    <row r="606" ht="15.75" customHeight="1">
      <c r="L606" s="66"/>
    </row>
    <row r="607" ht="15.75" customHeight="1">
      <c r="L607" s="66"/>
    </row>
    <row r="608" ht="15.75" customHeight="1">
      <c r="L608" s="66"/>
    </row>
    <row r="609" ht="15.75" customHeight="1">
      <c r="L609" s="66"/>
    </row>
    <row r="610" ht="15.75" customHeight="1">
      <c r="L610" s="66"/>
    </row>
    <row r="611" ht="15.75" customHeight="1">
      <c r="L611" s="66"/>
    </row>
    <row r="612" ht="15.75" customHeight="1">
      <c r="L612" s="66"/>
    </row>
    <row r="613" ht="15.75" customHeight="1">
      <c r="L613" s="66"/>
    </row>
    <row r="614" ht="15.75" customHeight="1">
      <c r="L614" s="66"/>
    </row>
    <row r="615" ht="15.75" customHeight="1">
      <c r="L615" s="66"/>
    </row>
    <row r="616" ht="15.75" customHeight="1">
      <c r="L616" s="66"/>
    </row>
    <row r="617" ht="15.75" customHeight="1">
      <c r="L617" s="66"/>
    </row>
    <row r="618" ht="15.75" customHeight="1">
      <c r="L618" s="66"/>
    </row>
    <row r="619" ht="15.75" customHeight="1">
      <c r="L619" s="66"/>
    </row>
    <row r="620" ht="15.75" customHeight="1">
      <c r="L620" s="66"/>
    </row>
    <row r="621" ht="15.75" customHeight="1">
      <c r="L621" s="66"/>
    </row>
    <row r="622" ht="15.75" customHeight="1">
      <c r="L622" s="66"/>
    </row>
    <row r="623" ht="15.75" customHeight="1">
      <c r="L623" s="66"/>
    </row>
    <row r="624" ht="15.75" customHeight="1">
      <c r="L624" s="66"/>
    </row>
    <row r="625" ht="15.75" customHeight="1">
      <c r="L625" s="66"/>
    </row>
    <row r="626" ht="15.75" customHeight="1">
      <c r="L626" s="66"/>
    </row>
    <row r="627" ht="15.75" customHeight="1">
      <c r="L627" s="66"/>
    </row>
    <row r="628" ht="15.75" customHeight="1">
      <c r="L628" s="66"/>
    </row>
    <row r="629" ht="15.75" customHeight="1">
      <c r="L629" s="66"/>
    </row>
    <row r="630" ht="15.75" customHeight="1">
      <c r="L630" s="66"/>
    </row>
    <row r="631" ht="15.75" customHeight="1">
      <c r="L631" s="66"/>
    </row>
    <row r="632" ht="15.75" customHeight="1">
      <c r="L632" s="66"/>
    </row>
    <row r="633" ht="15.75" customHeight="1">
      <c r="L633" s="66"/>
    </row>
    <row r="634" ht="15.75" customHeight="1">
      <c r="L634" s="66"/>
    </row>
    <row r="635" ht="15.75" customHeight="1">
      <c r="L635" s="66"/>
    </row>
    <row r="636" ht="15.75" customHeight="1">
      <c r="L636" s="66"/>
    </row>
    <row r="637" ht="15.75" customHeight="1">
      <c r="L637" s="66"/>
    </row>
    <row r="638" ht="15.75" customHeight="1">
      <c r="L638" s="66"/>
    </row>
    <row r="639" ht="15.75" customHeight="1">
      <c r="L639" s="66"/>
    </row>
    <row r="640" ht="15.75" customHeight="1">
      <c r="L640" s="66"/>
    </row>
    <row r="641" ht="15.75" customHeight="1">
      <c r="L641" s="66"/>
    </row>
    <row r="642" ht="15.75" customHeight="1">
      <c r="L642" s="66"/>
    </row>
    <row r="643" ht="15.75" customHeight="1">
      <c r="L643" s="66"/>
    </row>
    <row r="644" ht="15.75" customHeight="1">
      <c r="L644" s="66"/>
    </row>
    <row r="645" ht="15.75" customHeight="1">
      <c r="L645" s="66"/>
    </row>
    <row r="646" ht="15.75" customHeight="1">
      <c r="L646" s="66"/>
    </row>
    <row r="647" ht="15.75" customHeight="1">
      <c r="L647" s="66"/>
    </row>
    <row r="648" ht="15.75" customHeight="1">
      <c r="L648" s="66"/>
    </row>
    <row r="649" ht="15.75" customHeight="1">
      <c r="L649" s="66"/>
    </row>
    <row r="650" ht="15.75" customHeight="1">
      <c r="L650" s="66"/>
    </row>
    <row r="651" ht="15.75" customHeight="1">
      <c r="L651" s="66"/>
    </row>
    <row r="652" ht="15.75" customHeight="1">
      <c r="L652" s="66"/>
    </row>
    <row r="653" ht="15.75" customHeight="1">
      <c r="L653" s="66"/>
    </row>
    <row r="654" ht="15.75" customHeight="1">
      <c r="L654" s="66"/>
    </row>
    <row r="655" ht="15.75" customHeight="1">
      <c r="L655" s="66"/>
    </row>
    <row r="656" ht="15.75" customHeight="1">
      <c r="L656" s="66"/>
    </row>
    <row r="657" ht="15.75" customHeight="1">
      <c r="L657" s="66"/>
    </row>
    <row r="658" ht="15.75" customHeight="1">
      <c r="L658" s="66"/>
    </row>
    <row r="659" ht="15.75" customHeight="1">
      <c r="L659" s="66"/>
    </row>
    <row r="660" ht="15.75" customHeight="1">
      <c r="L660" s="66"/>
    </row>
    <row r="661" ht="15.75" customHeight="1">
      <c r="L661" s="66"/>
    </row>
    <row r="662" ht="15.75" customHeight="1">
      <c r="L662" s="66"/>
    </row>
    <row r="663" ht="15.75" customHeight="1">
      <c r="L663" s="66"/>
    </row>
    <row r="664" ht="15.75" customHeight="1">
      <c r="L664" s="66"/>
    </row>
    <row r="665" ht="15.75" customHeight="1">
      <c r="L665" s="66"/>
    </row>
    <row r="666" ht="15.75" customHeight="1">
      <c r="L666" s="66"/>
    </row>
    <row r="667" ht="15.75" customHeight="1">
      <c r="L667" s="66"/>
    </row>
    <row r="668" ht="15.75" customHeight="1">
      <c r="L668" s="66"/>
    </row>
    <row r="669" ht="15.75" customHeight="1">
      <c r="L669" s="66"/>
    </row>
    <row r="670" ht="15.75" customHeight="1">
      <c r="L670" s="66"/>
    </row>
    <row r="671" ht="15.75" customHeight="1">
      <c r="L671" s="66"/>
    </row>
    <row r="672" ht="15.75" customHeight="1">
      <c r="L672" s="66"/>
    </row>
    <row r="673" ht="15.75" customHeight="1">
      <c r="L673" s="66"/>
    </row>
    <row r="674" ht="15.75" customHeight="1">
      <c r="L674" s="66"/>
    </row>
    <row r="675" ht="15.75" customHeight="1">
      <c r="L675" s="66"/>
    </row>
    <row r="676" ht="15.75" customHeight="1">
      <c r="L676" s="66"/>
    </row>
    <row r="677" ht="15.75" customHeight="1">
      <c r="L677" s="66"/>
    </row>
    <row r="678" ht="15.75" customHeight="1">
      <c r="L678" s="66"/>
    </row>
    <row r="679" ht="15.75" customHeight="1">
      <c r="L679" s="66"/>
    </row>
    <row r="680" ht="15.75" customHeight="1">
      <c r="L680" s="66"/>
    </row>
    <row r="681" ht="15.75" customHeight="1">
      <c r="L681" s="66"/>
    </row>
    <row r="682" ht="15.75" customHeight="1">
      <c r="L682" s="66"/>
    </row>
    <row r="683" ht="15.75" customHeight="1">
      <c r="L683" s="66"/>
    </row>
    <row r="684" ht="15.75" customHeight="1">
      <c r="L684" s="66"/>
    </row>
    <row r="685" ht="15.75" customHeight="1">
      <c r="L685" s="66"/>
    </row>
    <row r="686" ht="15.75" customHeight="1">
      <c r="L686" s="66"/>
    </row>
    <row r="687" ht="15.75" customHeight="1">
      <c r="L687" s="66"/>
    </row>
    <row r="688" ht="15.75" customHeight="1">
      <c r="L688" s="66"/>
    </row>
    <row r="689" ht="15.75" customHeight="1">
      <c r="L689" s="66"/>
    </row>
    <row r="690" ht="15.75" customHeight="1">
      <c r="L690" s="66"/>
    </row>
    <row r="691" ht="15.75" customHeight="1">
      <c r="L691" s="66"/>
    </row>
    <row r="692" ht="15.75" customHeight="1">
      <c r="L692" s="66"/>
    </row>
    <row r="693" ht="15.75" customHeight="1">
      <c r="L693" s="66"/>
    </row>
    <row r="694" ht="15.75" customHeight="1">
      <c r="L694" s="66"/>
    </row>
    <row r="695" ht="15.75" customHeight="1">
      <c r="L695" s="66"/>
    </row>
    <row r="696" ht="15.75" customHeight="1">
      <c r="L696" s="66"/>
    </row>
    <row r="697" ht="15.75" customHeight="1">
      <c r="L697" s="66"/>
    </row>
    <row r="698" ht="15.75" customHeight="1">
      <c r="L698" s="66"/>
    </row>
    <row r="699" ht="15.75" customHeight="1">
      <c r="L699" s="66"/>
    </row>
    <row r="700" ht="15.75" customHeight="1">
      <c r="L700" s="66"/>
    </row>
    <row r="701" ht="15.75" customHeight="1">
      <c r="L701" s="66"/>
    </row>
    <row r="702" ht="15.75" customHeight="1">
      <c r="L702" s="66"/>
    </row>
    <row r="703" ht="15.75" customHeight="1">
      <c r="L703" s="66"/>
    </row>
    <row r="704" ht="15.75" customHeight="1">
      <c r="L704" s="66"/>
    </row>
    <row r="705" ht="15.75" customHeight="1">
      <c r="L705" s="66"/>
    </row>
    <row r="706" ht="15.75" customHeight="1">
      <c r="L706" s="66"/>
    </row>
    <row r="707" ht="15.75" customHeight="1">
      <c r="L707" s="66"/>
    </row>
    <row r="708" ht="15.75" customHeight="1">
      <c r="L708" s="66"/>
    </row>
    <row r="709" ht="15.75" customHeight="1">
      <c r="L709" s="66"/>
    </row>
    <row r="710" ht="15.75" customHeight="1">
      <c r="L710" s="66"/>
    </row>
    <row r="711" ht="15.75" customHeight="1">
      <c r="L711" s="66"/>
    </row>
    <row r="712" ht="15.75" customHeight="1">
      <c r="L712" s="66"/>
    </row>
    <row r="713" ht="15.75" customHeight="1">
      <c r="L713" s="66"/>
    </row>
    <row r="714" ht="15.75" customHeight="1">
      <c r="L714" s="66"/>
    </row>
    <row r="715" ht="15.75" customHeight="1">
      <c r="L715" s="66"/>
    </row>
    <row r="716" ht="15.75" customHeight="1">
      <c r="L716" s="66"/>
    </row>
    <row r="717" ht="15.75" customHeight="1">
      <c r="L717" s="66"/>
    </row>
    <row r="718" ht="15.75" customHeight="1">
      <c r="L718" s="66"/>
    </row>
    <row r="719" ht="15.75" customHeight="1">
      <c r="L719" s="66"/>
    </row>
    <row r="720" ht="15.75" customHeight="1">
      <c r="L720" s="66"/>
    </row>
    <row r="721" ht="15.75" customHeight="1">
      <c r="L721" s="66"/>
    </row>
    <row r="722" ht="15.75" customHeight="1">
      <c r="L722" s="66"/>
    </row>
    <row r="723" ht="15.75" customHeight="1">
      <c r="L723" s="66"/>
    </row>
    <row r="724" ht="15.75" customHeight="1">
      <c r="L724" s="66"/>
    </row>
    <row r="725" ht="15.75" customHeight="1">
      <c r="L725" s="66"/>
    </row>
    <row r="726" ht="15.75" customHeight="1">
      <c r="L726" s="66"/>
    </row>
    <row r="727" ht="15.75" customHeight="1">
      <c r="L727" s="66"/>
    </row>
    <row r="728" ht="15.75" customHeight="1">
      <c r="L728" s="66"/>
    </row>
    <row r="729" ht="15.75" customHeight="1">
      <c r="L729" s="66"/>
    </row>
    <row r="730" ht="15.75" customHeight="1">
      <c r="L730" s="66"/>
    </row>
    <row r="731" ht="15.75" customHeight="1">
      <c r="L731" s="66"/>
    </row>
    <row r="732" ht="15.75" customHeight="1">
      <c r="L732" s="66"/>
    </row>
    <row r="733" ht="15.75" customHeight="1">
      <c r="L733" s="66"/>
    </row>
    <row r="734" ht="15.75" customHeight="1">
      <c r="L734" s="66"/>
    </row>
    <row r="735" ht="15.75" customHeight="1">
      <c r="L735" s="66"/>
    </row>
    <row r="736" ht="15.75" customHeight="1">
      <c r="L736" s="66"/>
    </row>
    <row r="737" ht="15.75" customHeight="1">
      <c r="L737" s="66"/>
    </row>
    <row r="738" ht="15.75" customHeight="1">
      <c r="L738" s="66"/>
    </row>
    <row r="739" ht="15.75" customHeight="1">
      <c r="L739" s="66"/>
    </row>
    <row r="740" ht="15.75" customHeight="1">
      <c r="L740" s="66"/>
    </row>
    <row r="741" ht="15.75" customHeight="1">
      <c r="L741" s="66"/>
    </row>
    <row r="742" ht="15.75" customHeight="1">
      <c r="L742" s="66"/>
    </row>
    <row r="743" ht="15.75" customHeight="1">
      <c r="L743" s="66"/>
    </row>
    <row r="744" ht="15.75" customHeight="1">
      <c r="L744" s="66"/>
    </row>
    <row r="745" ht="15.75" customHeight="1">
      <c r="L745" s="66"/>
    </row>
    <row r="746" ht="15.75" customHeight="1">
      <c r="L746" s="66"/>
    </row>
    <row r="747" ht="15.75" customHeight="1">
      <c r="L747" s="66"/>
    </row>
    <row r="748" ht="15.75" customHeight="1">
      <c r="L748" s="66"/>
    </row>
    <row r="749" ht="15.75" customHeight="1">
      <c r="L749" s="66"/>
    </row>
    <row r="750" ht="15.75" customHeight="1">
      <c r="L750" s="66"/>
    </row>
    <row r="751" ht="15.75" customHeight="1">
      <c r="L751" s="66"/>
    </row>
    <row r="752" ht="15.75" customHeight="1">
      <c r="L752" s="66"/>
    </row>
    <row r="753" ht="15.75" customHeight="1">
      <c r="L753" s="66"/>
    </row>
    <row r="754" ht="15.75" customHeight="1">
      <c r="L754" s="66"/>
    </row>
    <row r="755" ht="15.75" customHeight="1">
      <c r="L755" s="66"/>
    </row>
    <row r="756" ht="15.75" customHeight="1">
      <c r="L756" s="66"/>
    </row>
    <row r="757" ht="15.75" customHeight="1">
      <c r="L757" s="66"/>
    </row>
    <row r="758" ht="15.75" customHeight="1">
      <c r="L758" s="66"/>
    </row>
    <row r="759" ht="15.75" customHeight="1">
      <c r="L759" s="66"/>
    </row>
    <row r="760" ht="15.75" customHeight="1">
      <c r="L760" s="66"/>
    </row>
    <row r="761" ht="15.75" customHeight="1">
      <c r="L761" s="66"/>
    </row>
    <row r="762" ht="15.75" customHeight="1">
      <c r="L762" s="66"/>
    </row>
    <row r="763" ht="15.75" customHeight="1">
      <c r="L763" s="66"/>
    </row>
    <row r="764" ht="15.75" customHeight="1">
      <c r="L764" s="66"/>
    </row>
    <row r="765" ht="15.75" customHeight="1">
      <c r="L765" s="66"/>
    </row>
    <row r="766" ht="15.75" customHeight="1">
      <c r="L766" s="66"/>
    </row>
    <row r="767" ht="15.75" customHeight="1">
      <c r="L767" s="66"/>
    </row>
    <row r="768" ht="15.75" customHeight="1">
      <c r="L768" s="66"/>
    </row>
    <row r="769" ht="15.75" customHeight="1">
      <c r="L769" s="66"/>
    </row>
    <row r="770" ht="15.75" customHeight="1">
      <c r="L770" s="66"/>
    </row>
    <row r="771" ht="15.75" customHeight="1">
      <c r="L771" s="66"/>
    </row>
    <row r="772" ht="15.75" customHeight="1">
      <c r="L772" s="66"/>
    </row>
    <row r="773" ht="15.75" customHeight="1">
      <c r="L773" s="66"/>
    </row>
    <row r="774" ht="15.75" customHeight="1">
      <c r="L774" s="66"/>
    </row>
    <row r="775" ht="15.75" customHeight="1">
      <c r="L775" s="66"/>
    </row>
    <row r="776" ht="15.75" customHeight="1">
      <c r="L776" s="66"/>
    </row>
    <row r="777" ht="15.75" customHeight="1">
      <c r="L777" s="66"/>
    </row>
    <row r="778" ht="15.75" customHeight="1">
      <c r="L778" s="66"/>
    </row>
    <row r="779" ht="15.75" customHeight="1">
      <c r="L779" s="66"/>
    </row>
    <row r="780" ht="15.75" customHeight="1">
      <c r="L780" s="66"/>
    </row>
    <row r="781" ht="15.75" customHeight="1">
      <c r="L781" s="66"/>
    </row>
    <row r="782" ht="15.75" customHeight="1">
      <c r="L782" s="66"/>
    </row>
    <row r="783" ht="15.75" customHeight="1">
      <c r="L783" s="66"/>
    </row>
    <row r="784" ht="15.75" customHeight="1">
      <c r="L784" s="66"/>
    </row>
    <row r="785" ht="15.75" customHeight="1">
      <c r="L785" s="66"/>
    </row>
    <row r="786" ht="15.75" customHeight="1">
      <c r="L786" s="66"/>
    </row>
    <row r="787" ht="15.75" customHeight="1">
      <c r="L787" s="66"/>
    </row>
    <row r="788" ht="15.75" customHeight="1">
      <c r="L788" s="66"/>
    </row>
    <row r="789" ht="15.75" customHeight="1">
      <c r="L789" s="66"/>
    </row>
    <row r="790" ht="15.75" customHeight="1">
      <c r="L790" s="66"/>
    </row>
    <row r="791" ht="15.75" customHeight="1">
      <c r="L791" s="66"/>
    </row>
    <row r="792" ht="15.75" customHeight="1">
      <c r="L792" s="66"/>
    </row>
    <row r="793" ht="15.75" customHeight="1">
      <c r="L793" s="66"/>
    </row>
    <row r="794" ht="15.75" customHeight="1">
      <c r="L794" s="66"/>
    </row>
    <row r="795" ht="15.75" customHeight="1">
      <c r="L795" s="66"/>
    </row>
    <row r="796" ht="15.75" customHeight="1">
      <c r="L796" s="66"/>
    </row>
    <row r="797" ht="15.75" customHeight="1">
      <c r="L797" s="66"/>
    </row>
    <row r="798" ht="15.75" customHeight="1">
      <c r="L798" s="66"/>
    </row>
    <row r="799" ht="15.75" customHeight="1">
      <c r="L799" s="66"/>
    </row>
    <row r="800" ht="15.75" customHeight="1">
      <c r="L800" s="66"/>
    </row>
    <row r="801" ht="15.75" customHeight="1">
      <c r="L801" s="66"/>
    </row>
    <row r="802" ht="15.75" customHeight="1">
      <c r="L802" s="66"/>
    </row>
    <row r="803" ht="15.75" customHeight="1">
      <c r="L803" s="66"/>
    </row>
    <row r="804" ht="15.75" customHeight="1">
      <c r="L804" s="66"/>
    </row>
    <row r="805" ht="15.75" customHeight="1">
      <c r="L805" s="66"/>
    </row>
    <row r="806" ht="15.75" customHeight="1">
      <c r="L806" s="66"/>
    </row>
    <row r="807" ht="15.75" customHeight="1">
      <c r="L807" s="66"/>
    </row>
    <row r="808" ht="15.75" customHeight="1">
      <c r="L808" s="66"/>
    </row>
    <row r="809" ht="15.75" customHeight="1">
      <c r="L809" s="66"/>
    </row>
    <row r="810" ht="15.75" customHeight="1">
      <c r="L810" s="66"/>
    </row>
    <row r="811" ht="15.75" customHeight="1">
      <c r="L811" s="66"/>
    </row>
    <row r="812" ht="15.75" customHeight="1">
      <c r="L812" s="66"/>
    </row>
    <row r="813" ht="15.75" customHeight="1">
      <c r="L813" s="66"/>
    </row>
    <row r="814" ht="15.75" customHeight="1">
      <c r="L814" s="66"/>
    </row>
    <row r="815" ht="15.75" customHeight="1">
      <c r="L815" s="66"/>
    </row>
    <row r="816" ht="15.75" customHeight="1">
      <c r="L816" s="66"/>
    </row>
    <row r="817" ht="15.75" customHeight="1">
      <c r="L817" s="66"/>
    </row>
    <row r="818" ht="15.75" customHeight="1">
      <c r="L818" s="66"/>
    </row>
    <row r="819" ht="15.75" customHeight="1">
      <c r="L819" s="66"/>
    </row>
    <row r="820" ht="15.75" customHeight="1">
      <c r="L820" s="66"/>
    </row>
    <row r="821" ht="15.75" customHeight="1">
      <c r="L821" s="66"/>
    </row>
    <row r="822" ht="15.75" customHeight="1">
      <c r="L822" s="66"/>
    </row>
    <row r="823" ht="15.75" customHeight="1">
      <c r="L823" s="66"/>
    </row>
    <row r="824" ht="15.75" customHeight="1">
      <c r="L824" s="66"/>
    </row>
    <row r="825" ht="15.75" customHeight="1">
      <c r="L825" s="66"/>
    </row>
    <row r="826" ht="15.75" customHeight="1">
      <c r="L826" s="66"/>
    </row>
    <row r="827" ht="15.75" customHeight="1">
      <c r="L827" s="66"/>
    </row>
    <row r="828" ht="15.75" customHeight="1">
      <c r="L828" s="66"/>
    </row>
    <row r="829" ht="15.75" customHeight="1">
      <c r="L829" s="66"/>
    </row>
    <row r="830" ht="15.75" customHeight="1">
      <c r="L830" s="66"/>
    </row>
    <row r="831" ht="15.75" customHeight="1">
      <c r="L831" s="66"/>
    </row>
    <row r="832" ht="15.75" customHeight="1">
      <c r="L832" s="66"/>
    </row>
    <row r="833" ht="15.75" customHeight="1">
      <c r="L833" s="66"/>
    </row>
    <row r="834" ht="15.75" customHeight="1">
      <c r="L834" s="66"/>
    </row>
    <row r="835" ht="15.75" customHeight="1">
      <c r="L835" s="66"/>
    </row>
    <row r="836" ht="15.75" customHeight="1">
      <c r="L836" s="66"/>
    </row>
    <row r="837" ht="15.75" customHeight="1">
      <c r="L837" s="66"/>
    </row>
    <row r="838" ht="15.75" customHeight="1">
      <c r="L838" s="66"/>
    </row>
    <row r="839" ht="15.75" customHeight="1">
      <c r="L839" s="66"/>
    </row>
    <row r="840" ht="15.75" customHeight="1">
      <c r="L840" s="66"/>
    </row>
    <row r="841" ht="15.75" customHeight="1">
      <c r="L841" s="66"/>
    </row>
    <row r="842" ht="15.75" customHeight="1">
      <c r="L842" s="66"/>
    </row>
    <row r="843" ht="15.75" customHeight="1">
      <c r="L843" s="66"/>
    </row>
    <row r="844" ht="15.75" customHeight="1">
      <c r="L844" s="66"/>
    </row>
    <row r="845" ht="15.75" customHeight="1">
      <c r="L845" s="66"/>
    </row>
    <row r="846" ht="15.75" customHeight="1">
      <c r="L846" s="66"/>
    </row>
    <row r="847" ht="15.75" customHeight="1">
      <c r="L847" s="66"/>
    </row>
    <row r="848" ht="15.75" customHeight="1">
      <c r="L848" s="66"/>
    </row>
    <row r="849" ht="15.75" customHeight="1">
      <c r="L849" s="66"/>
    </row>
    <row r="850" ht="15.75" customHeight="1">
      <c r="L850" s="66"/>
    </row>
    <row r="851" ht="15.75" customHeight="1">
      <c r="L851" s="66"/>
    </row>
    <row r="852" ht="15.75" customHeight="1">
      <c r="L852" s="66"/>
    </row>
    <row r="853" ht="15.75" customHeight="1">
      <c r="L853" s="66"/>
    </row>
    <row r="854" ht="15.75" customHeight="1">
      <c r="L854" s="66"/>
    </row>
    <row r="855" ht="15.75" customHeight="1">
      <c r="L855" s="66"/>
    </row>
    <row r="856" ht="15.75" customHeight="1">
      <c r="L856" s="66"/>
    </row>
    <row r="857" ht="15.75" customHeight="1">
      <c r="L857" s="66"/>
    </row>
    <row r="858" ht="15.75" customHeight="1">
      <c r="L858" s="66"/>
    </row>
    <row r="859" ht="15.75" customHeight="1">
      <c r="L859" s="66"/>
    </row>
    <row r="860" ht="15.75" customHeight="1">
      <c r="L860" s="66"/>
    </row>
    <row r="861" ht="15.75" customHeight="1">
      <c r="L861" s="66"/>
    </row>
    <row r="862" ht="15.75" customHeight="1">
      <c r="L862" s="66"/>
    </row>
    <row r="863" ht="15.75" customHeight="1">
      <c r="L863" s="66"/>
    </row>
    <row r="864" ht="15.75" customHeight="1">
      <c r="L864" s="66"/>
    </row>
    <row r="865" ht="15.75" customHeight="1">
      <c r="L865" s="66"/>
    </row>
    <row r="866" ht="15.75" customHeight="1">
      <c r="L866" s="66"/>
    </row>
    <row r="867" ht="15.75" customHeight="1">
      <c r="L867" s="66"/>
    </row>
    <row r="868" ht="15.75" customHeight="1">
      <c r="L868" s="66"/>
    </row>
    <row r="869" ht="15.75" customHeight="1">
      <c r="L869" s="66"/>
    </row>
    <row r="870" ht="15.75" customHeight="1">
      <c r="L870" s="66"/>
    </row>
    <row r="871" ht="15.75" customHeight="1">
      <c r="L871" s="66"/>
    </row>
    <row r="872" ht="15.75" customHeight="1">
      <c r="L872" s="66"/>
    </row>
    <row r="873" ht="15.75" customHeight="1">
      <c r="L873" s="66"/>
    </row>
    <row r="874" ht="15.75" customHeight="1">
      <c r="L874" s="66"/>
    </row>
    <row r="875" ht="15.75" customHeight="1">
      <c r="L875" s="66"/>
    </row>
    <row r="876" ht="15.75" customHeight="1">
      <c r="L876" s="66"/>
    </row>
    <row r="877" ht="15.75" customHeight="1">
      <c r="L877" s="66"/>
    </row>
    <row r="878" ht="15.75" customHeight="1">
      <c r="L878" s="66"/>
    </row>
    <row r="879" ht="15.75" customHeight="1">
      <c r="L879" s="66"/>
    </row>
    <row r="880" ht="15.75" customHeight="1">
      <c r="L880" s="66"/>
    </row>
    <row r="881" ht="15.75" customHeight="1">
      <c r="L881" s="66"/>
    </row>
    <row r="882" ht="15.75" customHeight="1">
      <c r="L882" s="66"/>
    </row>
    <row r="883" ht="15.75" customHeight="1">
      <c r="L883" s="66"/>
    </row>
    <row r="884" ht="15.75" customHeight="1">
      <c r="L884" s="66"/>
    </row>
    <row r="885" ht="15.75" customHeight="1">
      <c r="L885" s="66"/>
    </row>
    <row r="886" ht="15.75" customHeight="1">
      <c r="L886" s="66"/>
    </row>
    <row r="887" ht="15.75" customHeight="1">
      <c r="L887" s="66"/>
    </row>
    <row r="888" ht="15.75" customHeight="1">
      <c r="L888" s="66"/>
    </row>
    <row r="889" ht="15.75" customHeight="1">
      <c r="L889" s="66"/>
    </row>
    <row r="890" ht="15.75" customHeight="1">
      <c r="L890" s="66"/>
    </row>
    <row r="891" ht="15.75" customHeight="1">
      <c r="L891" s="66"/>
    </row>
    <row r="892" ht="15.75" customHeight="1">
      <c r="L892" s="66"/>
    </row>
    <row r="893" ht="15.75" customHeight="1">
      <c r="L893" s="66"/>
    </row>
    <row r="894" ht="15.75" customHeight="1">
      <c r="L894" s="66"/>
    </row>
    <row r="895" ht="15.75" customHeight="1">
      <c r="L895" s="66"/>
    </row>
    <row r="896" ht="15.75" customHeight="1">
      <c r="L896" s="66"/>
    </row>
    <row r="897" ht="15.75" customHeight="1">
      <c r="L897" s="66"/>
    </row>
    <row r="898" ht="15.75" customHeight="1">
      <c r="L898" s="66"/>
    </row>
    <row r="899" ht="15.75" customHeight="1">
      <c r="L899" s="66"/>
    </row>
    <row r="900" ht="15.75" customHeight="1">
      <c r="L900" s="66"/>
    </row>
    <row r="901" ht="15.75" customHeight="1">
      <c r="L901" s="66"/>
    </row>
    <row r="902" ht="15.75" customHeight="1">
      <c r="L902" s="66"/>
    </row>
    <row r="903" ht="15.75" customHeight="1">
      <c r="L903" s="66"/>
    </row>
    <row r="904" ht="15.75" customHeight="1">
      <c r="L904" s="66"/>
    </row>
    <row r="905" ht="15.75" customHeight="1">
      <c r="L905" s="66"/>
    </row>
    <row r="906" ht="15.75" customHeight="1">
      <c r="L906" s="66"/>
    </row>
    <row r="907" ht="15.75" customHeight="1">
      <c r="L907" s="66"/>
    </row>
    <row r="908" ht="15.75" customHeight="1">
      <c r="L908" s="66"/>
    </row>
    <row r="909" ht="15.75" customHeight="1">
      <c r="L909" s="66"/>
    </row>
    <row r="910" ht="15.75" customHeight="1">
      <c r="L910" s="66"/>
    </row>
    <row r="911" ht="15.75" customHeight="1">
      <c r="L911" s="66"/>
    </row>
    <row r="912" ht="15.75" customHeight="1">
      <c r="L912" s="66"/>
    </row>
    <row r="913" ht="15.75" customHeight="1">
      <c r="L913" s="66"/>
    </row>
    <row r="914" ht="15.75" customHeight="1">
      <c r="L914" s="66"/>
    </row>
    <row r="915" ht="15.75" customHeight="1">
      <c r="L915" s="66"/>
    </row>
    <row r="916" ht="15.75" customHeight="1">
      <c r="L916" s="66"/>
    </row>
    <row r="917" ht="15.75" customHeight="1">
      <c r="L917" s="66"/>
    </row>
    <row r="918" ht="15.75" customHeight="1">
      <c r="L918" s="66"/>
    </row>
    <row r="919" ht="15.75" customHeight="1">
      <c r="L919" s="66"/>
    </row>
    <row r="920" ht="15.75" customHeight="1">
      <c r="L920" s="66"/>
    </row>
    <row r="921" ht="15.75" customHeight="1">
      <c r="L921" s="66"/>
    </row>
    <row r="922" ht="15.75" customHeight="1">
      <c r="L922" s="66"/>
    </row>
    <row r="923" ht="15.75" customHeight="1">
      <c r="L923" s="66"/>
    </row>
    <row r="924" ht="15.75" customHeight="1">
      <c r="L924" s="66"/>
    </row>
    <row r="925" ht="15.75" customHeight="1">
      <c r="L925" s="66"/>
    </row>
    <row r="926" ht="15.75" customHeight="1">
      <c r="L926" s="66"/>
    </row>
    <row r="927" ht="15.75" customHeight="1">
      <c r="L927" s="66"/>
    </row>
    <row r="928" ht="15.75" customHeight="1">
      <c r="L928" s="66"/>
    </row>
    <row r="929" ht="15.75" customHeight="1">
      <c r="L929" s="66"/>
    </row>
    <row r="930" ht="15.75" customHeight="1">
      <c r="L930" s="66"/>
    </row>
    <row r="931" ht="15.75" customHeight="1">
      <c r="L931" s="66"/>
    </row>
    <row r="932" ht="15.75" customHeight="1">
      <c r="L932" s="66"/>
    </row>
    <row r="933" ht="15.75" customHeight="1">
      <c r="L933" s="66"/>
    </row>
    <row r="934" ht="15.75" customHeight="1">
      <c r="L934" s="66"/>
    </row>
    <row r="935" ht="15.75" customHeight="1">
      <c r="L935" s="66"/>
    </row>
    <row r="936" ht="15.75" customHeight="1">
      <c r="L936" s="66"/>
    </row>
    <row r="937" ht="15.75" customHeight="1">
      <c r="L937" s="66"/>
    </row>
    <row r="938" ht="15.75" customHeight="1">
      <c r="L938" s="66"/>
    </row>
    <row r="939" ht="15.75" customHeight="1">
      <c r="L939" s="66"/>
    </row>
    <row r="940" ht="15.75" customHeight="1">
      <c r="L940" s="66"/>
    </row>
    <row r="941" ht="15.75" customHeight="1">
      <c r="L941" s="66"/>
    </row>
    <row r="942" ht="15.75" customHeight="1">
      <c r="L942" s="66"/>
    </row>
    <row r="943" ht="15.75" customHeight="1">
      <c r="L943" s="66"/>
    </row>
    <row r="944" ht="15.75" customHeight="1">
      <c r="L944" s="66"/>
    </row>
    <row r="945" ht="15.75" customHeight="1">
      <c r="L945" s="66"/>
    </row>
    <row r="946" ht="15.75" customHeight="1">
      <c r="L946" s="66"/>
    </row>
    <row r="947" ht="15.75" customHeight="1">
      <c r="L947" s="66"/>
    </row>
    <row r="948" ht="15.75" customHeight="1">
      <c r="L948" s="66"/>
    </row>
    <row r="949" ht="15.75" customHeight="1">
      <c r="L949" s="66"/>
    </row>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1127">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O17:P17"/>
    <mergeCell ref="O18:P18"/>
    <mergeCell ref="O19:P19"/>
    <mergeCell ref="O20:P20"/>
    <mergeCell ref="O21:P21"/>
    <mergeCell ref="O22:P22"/>
    <mergeCell ref="B15:C15"/>
    <mergeCell ref="D15:E15"/>
    <mergeCell ref="F15:G15"/>
    <mergeCell ref="H15:I15"/>
    <mergeCell ref="J15:K15"/>
    <mergeCell ref="O15:P15"/>
    <mergeCell ref="O16:P16"/>
    <mergeCell ref="H23:I23"/>
    <mergeCell ref="J23:K23"/>
    <mergeCell ref="O23:P23"/>
    <mergeCell ref="O24:P24"/>
    <mergeCell ref="O25:P25"/>
    <mergeCell ref="B21:C21"/>
    <mergeCell ref="B22:C22"/>
    <mergeCell ref="D22:E22"/>
    <mergeCell ref="F22:G22"/>
    <mergeCell ref="H22:I22"/>
    <mergeCell ref="J22:K22"/>
    <mergeCell ref="B23:C23"/>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3:E23"/>
    <mergeCell ref="F23:G23"/>
    <mergeCell ref="B24:C24"/>
    <mergeCell ref="D24:E24"/>
    <mergeCell ref="F24:G24"/>
    <mergeCell ref="H24:I24"/>
    <mergeCell ref="J24:K24"/>
    <mergeCell ref="F26:G26"/>
    <mergeCell ref="H26:I26"/>
    <mergeCell ref="O26:P26"/>
    <mergeCell ref="B25:C25"/>
    <mergeCell ref="D25:E25"/>
    <mergeCell ref="F25:G25"/>
    <mergeCell ref="H25:I25"/>
    <mergeCell ref="J25:K25"/>
    <mergeCell ref="D26:E26"/>
    <mergeCell ref="J26:K26"/>
    <mergeCell ref="B26:C26"/>
    <mergeCell ref="B27:C27"/>
    <mergeCell ref="D27:E27"/>
    <mergeCell ref="F27:G27"/>
    <mergeCell ref="H27:I27"/>
    <mergeCell ref="J27:K27"/>
    <mergeCell ref="O27:P27"/>
    <mergeCell ref="H29:I29"/>
    <mergeCell ref="J29:K29"/>
    <mergeCell ref="H30:I30"/>
    <mergeCell ref="J30:K30"/>
    <mergeCell ref="O30:P30"/>
    <mergeCell ref="B28:C28"/>
    <mergeCell ref="D28:E28"/>
    <mergeCell ref="F28:G28"/>
    <mergeCell ref="H28:I28"/>
    <mergeCell ref="J28:K28"/>
    <mergeCell ref="O28:P28"/>
    <mergeCell ref="B29:C29"/>
    <mergeCell ref="O29:P29"/>
    <mergeCell ref="F31:G31"/>
    <mergeCell ref="H31:I31"/>
    <mergeCell ref="J31:K31"/>
    <mergeCell ref="O31:P31"/>
    <mergeCell ref="O34:P34"/>
    <mergeCell ref="O35:P35"/>
    <mergeCell ref="O36:P36"/>
    <mergeCell ref="O37:P37"/>
    <mergeCell ref="O38:P38"/>
    <mergeCell ref="O39:P39"/>
    <mergeCell ref="B32:C32"/>
    <mergeCell ref="D32:E32"/>
    <mergeCell ref="F32:G32"/>
    <mergeCell ref="H32:I32"/>
    <mergeCell ref="J32:K32"/>
    <mergeCell ref="O32:P32"/>
    <mergeCell ref="O33:P33"/>
    <mergeCell ref="H40:I40"/>
    <mergeCell ref="J40:K40"/>
    <mergeCell ref="O40:P40"/>
    <mergeCell ref="O41:P41"/>
    <mergeCell ref="O42:P42"/>
    <mergeCell ref="B38:C38"/>
    <mergeCell ref="B39:C39"/>
    <mergeCell ref="D39:E39"/>
    <mergeCell ref="F39:G39"/>
    <mergeCell ref="H39:I39"/>
    <mergeCell ref="J39:K39"/>
    <mergeCell ref="B40:C40"/>
    <mergeCell ref="D29:E29"/>
    <mergeCell ref="F29:G29"/>
    <mergeCell ref="B30:C30"/>
    <mergeCell ref="D30:E30"/>
    <mergeCell ref="F30:G30"/>
    <mergeCell ref="B31:C31"/>
    <mergeCell ref="D31:E31"/>
    <mergeCell ref="F34:G34"/>
    <mergeCell ref="H34:I34"/>
    <mergeCell ref="B33:C33"/>
    <mergeCell ref="D33:E33"/>
    <mergeCell ref="F33:G33"/>
    <mergeCell ref="H33:I33"/>
    <mergeCell ref="J33:K33"/>
    <mergeCell ref="D34:E34"/>
    <mergeCell ref="J34:K34"/>
    <mergeCell ref="H36:I36"/>
    <mergeCell ref="J36:K36"/>
    <mergeCell ref="H37:I37"/>
    <mergeCell ref="J37:K37"/>
    <mergeCell ref="H38:I38"/>
    <mergeCell ref="J38:K38"/>
    <mergeCell ref="B34:C34"/>
    <mergeCell ref="B35:C35"/>
    <mergeCell ref="D35:E35"/>
    <mergeCell ref="F35:G35"/>
    <mergeCell ref="H35:I35"/>
    <mergeCell ref="J35:K35"/>
    <mergeCell ref="B36:C36"/>
    <mergeCell ref="D36:E36"/>
    <mergeCell ref="F36:G36"/>
    <mergeCell ref="B37:C37"/>
    <mergeCell ref="D37:E37"/>
    <mergeCell ref="F37:G37"/>
    <mergeCell ref="D38:E38"/>
    <mergeCell ref="F38:G38"/>
    <mergeCell ref="D40:E40"/>
    <mergeCell ref="F40:G40"/>
    <mergeCell ref="B41:C41"/>
    <mergeCell ref="D41:E41"/>
    <mergeCell ref="F41:G41"/>
    <mergeCell ref="H41:I41"/>
    <mergeCell ref="J41:K41"/>
    <mergeCell ref="H43:I43"/>
    <mergeCell ref="J43:K43"/>
    <mergeCell ref="O43:P43"/>
    <mergeCell ref="B42:C42"/>
    <mergeCell ref="D42:E42"/>
    <mergeCell ref="F42:G42"/>
    <mergeCell ref="H42:I42"/>
    <mergeCell ref="J42:K42"/>
    <mergeCell ref="B43:C43"/>
    <mergeCell ref="D43:E43"/>
    <mergeCell ref="H45:I45"/>
    <mergeCell ref="J45:K45"/>
    <mergeCell ref="H46:I46"/>
    <mergeCell ref="J46:K46"/>
    <mergeCell ref="O46:P46"/>
    <mergeCell ref="B44:C44"/>
    <mergeCell ref="D44:E44"/>
    <mergeCell ref="F44:G44"/>
    <mergeCell ref="H44:I44"/>
    <mergeCell ref="J44:K44"/>
    <mergeCell ref="O44:P44"/>
    <mergeCell ref="B45:C45"/>
    <mergeCell ref="O45:P45"/>
    <mergeCell ref="F47:G47"/>
    <mergeCell ref="H47:I47"/>
    <mergeCell ref="J47:K47"/>
    <mergeCell ref="O47:P47"/>
    <mergeCell ref="B48:C48"/>
    <mergeCell ref="D48:E48"/>
    <mergeCell ref="F48:G48"/>
    <mergeCell ref="H48:I48"/>
    <mergeCell ref="J48:K48"/>
    <mergeCell ref="O48:P48"/>
    <mergeCell ref="D45:E45"/>
    <mergeCell ref="F45:G45"/>
    <mergeCell ref="B46:C46"/>
    <mergeCell ref="D46:E46"/>
    <mergeCell ref="F46:G46"/>
    <mergeCell ref="B47:C47"/>
    <mergeCell ref="D47:E47"/>
    <mergeCell ref="F82:G82"/>
    <mergeCell ref="H82:I82"/>
    <mergeCell ref="O82:P82"/>
    <mergeCell ref="B81:C81"/>
    <mergeCell ref="D81:E81"/>
    <mergeCell ref="F81:G81"/>
    <mergeCell ref="H81:I81"/>
    <mergeCell ref="J81:K81"/>
    <mergeCell ref="D82:E82"/>
    <mergeCell ref="J82:K82"/>
    <mergeCell ref="B82:C82"/>
    <mergeCell ref="B83:C83"/>
    <mergeCell ref="D83:E83"/>
    <mergeCell ref="F83:G83"/>
    <mergeCell ref="H83:I83"/>
    <mergeCell ref="J83:K83"/>
    <mergeCell ref="O83:P83"/>
    <mergeCell ref="H85:I85"/>
    <mergeCell ref="J85:K85"/>
    <mergeCell ref="H86:I86"/>
    <mergeCell ref="J86:K86"/>
    <mergeCell ref="O86:P86"/>
    <mergeCell ref="B84:C84"/>
    <mergeCell ref="D84:E84"/>
    <mergeCell ref="F84:G84"/>
    <mergeCell ref="H84:I84"/>
    <mergeCell ref="J84:K84"/>
    <mergeCell ref="O84:P84"/>
    <mergeCell ref="B85:C85"/>
    <mergeCell ref="O85:P85"/>
    <mergeCell ref="F87:G87"/>
    <mergeCell ref="H87:I87"/>
    <mergeCell ref="J87:K87"/>
    <mergeCell ref="O87:P87"/>
    <mergeCell ref="O90:P90"/>
    <mergeCell ref="O91:P91"/>
    <mergeCell ref="O92:P92"/>
    <mergeCell ref="O93:P93"/>
    <mergeCell ref="O94:P94"/>
    <mergeCell ref="O95:P95"/>
    <mergeCell ref="B88:C88"/>
    <mergeCell ref="D88:E88"/>
    <mergeCell ref="F88:G88"/>
    <mergeCell ref="H88:I88"/>
    <mergeCell ref="J88:K88"/>
    <mergeCell ref="O88:P88"/>
    <mergeCell ref="O89:P89"/>
    <mergeCell ref="D85:E85"/>
    <mergeCell ref="F85:G85"/>
    <mergeCell ref="B86:C86"/>
    <mergeCell ref="D86:E86"/>
    <mergeCell ref="F86:G86"/>
    <mergeCell ref="B87:C87"/>
    <mergeCell ref="D87:E87"/>
    <mergeCell ref="F90:G90"/>
    <mergeCell ref="H90:I90"/>
    <mergeCell ref="B89:C89"/>
    <mergeCell ref="D89:E89"/>
    <mergeCell ref="F89:G89"/>
    <mergeCell ref="H89:I89"/>
    <mergeCell ref="J89:K89"/>
    <mergeCell ref="D90:E90"/>
    <mergeCell ref="J90:K90"/>
    <mergeCell ref="H92:I92"/>
    <mergeCell ref="J92:K92"/>
    <mergeCell ref="H93:I93"/>
    <mergeCell ref="J93:K93"/>
    <mergeCell ref="H94:I94"/>
    <mergeCell ref="J94:K94"/>
    <mergeCell ref="B90:C90"/>
    <mergeCell ref="B91:C91"/>
    <mergeCell ref="D91:E91"/>
    <mergeCell ref="F91:G91"/>
    <mergeCell ref="H91:I91"/>
    <mergeCell ref="J91:K91"/>
    <mergeCell ref="B92:C92"/>
    <mergeCell ref="D92:E92"/>
    <mergeCell ref="F92:G92"/>
    <mergeCell ref="B93:C93"/>
    <mergeCell ref="D93:E93"/>
    <mergeCell ref="F93:G93"/>
    <mergeCell ref="D94:E94"/>
    <mergeCell ref="F94:G94"/>
    <mergeCell ref="D96:E96"/>
    <mergeCell ref="F96:G96"/>
    <mergeCell ref="B97:C97"/>
    <mergeCell ref="D97:E97"/>
    <mergeCell ref="F97:G97"/>
    <mergeCell ref="H97:I97"/>
    <mergeCell ref="J97:K97"/>
    <mergeCell ref="F99:G99"/>
    <mergeCell ref="H99:I99"/>
    <mergeCell ref="O99:P99"/>
    <mergeCell ref="B98:C98"/>
    <mergeCell ref="D98:E98"/>
    <mergeCell ref="F98:G98"/>
    <mergeCell ref="H98:I98"/>
    <mergeCell ref="J98:K98"/>
    <mergeCell ref="D99:E99"/>
    <mergeCell ref="J99:K99"/>
    <mergeCell ref="B99:C99"/>
    <mergeCell ref="B100:C100"/>
    <mergeCell ref="D100:E100"/>
    <mergeCell ref="F100:G100"/>
    <mergeCell ref="H100:I100"/>
    <mergeCell ref="J100:K100"/>
    <mergeCell ref="O100:P100"/>
    <mergeCell ref="H102:I102"/>
    <mergeCell ref="J102:K102"/>
    <mergeCell ref="H103:I103"/>
    <mergeCell ref="J103:K103"/>
    <mergeCell ref="O103:P103"/>
    <mergeCell ref="B101:C101"/>
    <mergeCell ref="D101:E101"/>
    <mergeCell ref="F101:G101"/>
    <mergeCell ref="H101:I101"/>
    <mergeCell ref="J101:K101"/>
    <mergeCell ref="O101:P101"/>
    <mergeCell ref="B102:C102"/>
    <mergeCell ref="O102:P102"/>
    <mergeCell ref="F104:G104"/>
    <mergeCell ref="H104:I104"/>
    <mergeCell ref="J104:K104"/>
    <mergeCell ref="O104:P104"/>
    <mergeCell ref="O107:P107"/>
    <mergeCell ref="O108:P108"/>
    <mergeCell ref="O109:P109"/>
    <mergeCell ref="O110:P110"/>
    <mergeCell ref="O111:P111"/>
    <mergeCell ref="O112:P112"/>
    <mergeCell ref="O113:P113"/>
    <mergeCell ref="B105:C105"/>
    <mergeCell ref="D105:E105"/>
    <mergeCell ref="F105:G105"/>
    <mergeCell ref="H105:I105"/>
    <mergeCell ref="J105:K105"/>
    <mergeCell ref="O105:P105"/>
    <mergeCell ref="O106:P106"/>
    <mergeCell ref="D102:E102"/>
    <mergeCell ref="F102:G102"/>
    <mergeCell ref="B103:C103"/>
    <mergeCell ref="D103:E103"/>
    <mergeCell ref="F103:G103"/>
    <mergeCell ref="B104:C104"/>
    <mergeCell ref="D104:E104"/>
    <mergeCell ref="F107:G107"/>
    <mergeCell ref="H107:I107"/>
    <mergeCell ref="B106:C106"/>
    <mergeCell ref="D106:E106"/>
    <mergeCell ref="F106:G106"/>
    <mergeCell ref="H106:I106"/>
    <mergeCell ref="J106:K106"/>
    <mergeCell ref="D107:E107"/>
    <mergeCell ref="J107:K107"/>
    <mergeCell ref="H109:I109"/>
    <mergeCell ref="J109:K109"/>
    <mergeCell ref="H110:I110"/>
    <mergeCell ref="J110:K110"/>
    <mergeCell ref="H111:I111"/>
    <mergeCell ref="J111:K111"/>
    <mergeCell ref="B107:C107"/>
    <mergeCell ref="B108:C108"/>
    <mergeCell ref="D108:E108"/>
    <mergeCell ref="F108:G108"/>
    <mergeCell ref="H108:I108"/>
    <mergeCell ref="J108:K108"/>
    <mergeCell ref="B109:C109"/>
    <mergeCell ref="D109:E109"/>
    <mergeCell ref="F109:G109"/>
    <mergeCell ref="B110:C110"/>
    <mergeCell ref="D110:E110"/>
    <mergeCell ref="F110:G110"/>
    <mergeCell ref="D111:E111"/>
    <mergeCell ref="F111:G111"/>
    <mergeCell ref="D113:E113"/>
    <mergeCell ref="F113:G113"/>
    <mergeCell ref="H50:I50"/>
    <mergeCell ref="J50:K50"/>
    <mergeCell ref="H51:I51"/>
    <mergeCell ref="J51:K51"/>
    <mergeCell ref="O51:P51"/>
    <mergeCell ref="B49:C49"/>
    <mergeCell ref="D49:E49"/>
    <mergeCell ref="F49:G49"/>
    <mergeCell ref="H49:I49"/>
    <mergeCell ref="J49:K49"/>
    <mergeCell ref="O49:P49"/>
    <mergeCell ref="B50:C50"/>
    <mergeCell ref="O50:P50"/>
    <mergeCell ref="F52:G52"/>
    <mergeCell ref="H52:I52"/>
    <mergeCell ref="J52:K52"/>
    <mergeCell ref="O52:P52"/>
    <mergeCell ref="B53:C53"/>
    <mergeCell ref="D53:E53"/>
    <mergeCell ref="F53:G53"/>
    <mergeCell ref="H53:I53"/>
    <mergeCell ref="J53:K53"/>
    <mergeCell ref="O53:P53"/>
    <mergeCell ref="D50:E50"/>
    <mergeCell ref="F50:G50"/>
    <mergeCell ref="B51:C51"/>
    <mergeCell ref="D51:E51"/>
    <mergeCell ref="F51:G51"/>
    <mergeCell ref="B52:C52"/>
    <mergeCell ref="D52:E52"/>
    <mergeCell ref="B54:C54"/>
    <mergeCell ref="D54:E54"/>
    <mergeCell ref="F54:G54"/>
    <mergeCell ref="H54:I54"/>
    <mergeCell ref="J54:K54"/>
    <mergeCell ref="O54:P54"/>
    <mergeCell ref="B55:C55"/>
    <mergeCell ref="O55:P55"/>
    <mergeCell ref="O59:P59"/>
    <mergeCell ref="O60:P60"/>
    <mergeCell ref="O61:P61"/>
    <mergeCell ref="O62:P62"/>
    <mergeCell ref="O63:P63"/>
    <mergeCell ref="O64:P64"/>
    <mergeCell ref="H55:I55"/>
    <mergeCell ref="J55:K55"/>
    <mergeCell ref="H56:I56"/>
    <mergeCell ref="J56:K56"/>
    <mergeCell ref="O56:P56"/>
    <mergeCell ref="O57:P57"/>
    <mergeCell ref="O58:P58"/>
    <mergeCell ref="F57:G57"/>
    <mergeCell ref="H57:I57"/>
    <mergeCell ref="J57:K57"/>
    <mergeCell ref="D55:E55"/>
    <mergeCell ref="F55:G55"/>
    <mergeCell ref="B56:C56"/>
    <mergeCell ref="D56:E56"/>
    <mergeCell ref="F56:G56"/>
    <mergeCell ref="B57:C57"/>
    <mergeCell ref="D57:E57"/>
    <mergeCell ref="F59:G59"/>
    <mergeCell ref="H59:I59"/>
    <mergeCell ref="B58:C58"/>
    <mergeCell ref="D58:E58"/>
    <mergeCell ref="F58:G58"/>
    <mergeCell ref="H58:I58"/>
    <mergeCell ref="J58:K58"/>
    <mergeCell ref="D59:E59"/>
    <mergeCell ref="J59:K59"/>
    <mergeCell ref="H61:I61"/>
    <mergeCell ref="J61:K61"/>
    <mergeCell ref="H62:I62"/>
    <mergeCell ref="J62:K62"/>
    <mergeCell ref="H63:I63"/>
    <mergeCell ref="J63:K63"/>
    <mergeCell ref="B59:C59"/>
    <mergeCell ref="B60:C60"/>
    <mergeCell ref="D60:E60"/>
    <mergeCell ref="F60:G60"/>
    <mergeCell ref="H60:I60"/>
    <mergeCell ref="J60:K60"/>
    <mergeCell ref="B61:C61"/>
    <mergeCell ref="D61:E61"/>
    <mergeCell ref="F61:G61"/>
    <mergeCell ref="B62:C62"/>
    <mergeCell ref="D62:E62"/>
    <mergeCell ref="F62:G62"/>
    <mergeCell ref="D63:E63"/>
    <mergeCell ref="F63:G63"/>
    <mergeCell ref="H65:I65"/>
    <mergeCell ref="J65:K65"/>
    <mergeCell ref="O65:P65"/>
    <mergeCell ref="O66:P66"/>
    <mergeCell ref="B63:C63"/>
    <mergeCell ref="B64:C64"/>
    <mergeCell ref="D64:E64"/>
    <mergeCell ref="F64:G64"/>
    <mergeCell ref="H64:I64"/>
    <mergeCell ref="J64:K64"/>
    <mergeCell ref="B65:C65"/>
    <mergeCell ref="D65:E65"/>
    <mergeCell ref="F65:G65"/>
    <mergeCell ref="B66:C66"/>
    <mergeCell ref="D66:E66"/>
    <mergeCell ref="F66:G66"/>
    <mergeCell ref="H66:I66"/>
    <mergeCell ref="J66:K66"/>
    <mergeCell ref="H68:I68"/>
    <mergeCell ref="J68:K68"/>
    <mergeCell ref="H69:I69"/>
    <mergeCell ref="J69:K69"/>
    <mergeCell ref="O69:P69"/>
    <mergeCell ref="B67:C67"/>
    <mergeCell ref="D67:E67"/>
    <mergeCell ref="F67:G67"/>
    <mergeCell ref="H67:I67"/>
    <mergeCell ref="J67:K67"/>
    <mergeCell ref="O67:P67"/>
    <mergeCell ref="B68:C68"/>
    <mergeCell ref="O68:P68"/>
    <mergeCell ref="F70:G70"/>
    <mergeCell ref="H70:I70"/>
    <mergeCell ref="J70:K70"/>
    <mergeCell ref="O70:P70"/>
    <mergeCell ref="O73:P73"/>
    <mergeCell ref="O74:P74"/>
    <mergeCell ref="O75:P75"/>
    <mergeCell ref="O76:P76"/>
    <mergeCell ref="O77:P77"/>
    <mergeCell ref="O78:P78"/>
    <mergeCell ref="B71:C71"/>
    <mergeCell ref="D71:E71"/>
    <mergeCell ref="F71:G71"/>
    <mergeCell ref="H71:I71"/>
    <mergeCell ref="J71:K71"/>
    <mergeCell ref="O71:P71"/>
    <mergeCell ref="O72:P72"/>
    <mergeCell ref="H79:I79"/>
    <mergeCell ref="J79:K79"/>
    <mergeCell ref="O79:P79"/>
    <mergeCell ref="O80:P80"/>
    <mergeCell ref="O81:P81"/>
    <mergeCell ref="B77:C77"/>
    <mergeCell ref="B78:C78"/>
    <mergeCell ref="D78:E78"/>
    <mergeCell ref="F78:G78"/>
    <mergeCell ref="H78:I78"/>
    <mergeCell ref="J78:K78"/>
    <mergeCell ref="B79:C79"/>
    <mergeCell ref="D68:E68"/>
    <mergeCell ref="F68:G68"/>
    <mergeCell ref="B69:C69"/>
    <mergeCell ref="D69:E69"/>
    <mergeCell ref="F69:G69"/>
    <mergeCell ref="B70:C70"/>
    <mergeCell ref="D70:E70"/>
    <mergeCell ref="F73:G73"/>
    <mergeCell ref="H73:I73"/>
    <mergeCell ref="B72:C72"/>
    <mergeCell ref="D72:E72"/>
    <mergeCell ref="F72:G72"/>
    <mergeCell ref="H72:I72"/>
    <mergeCell ref="J72:K72"/>
    <mergeCell ref="D73:E73"/>
    <mergeCell ref="J73:K73"/>
    <mergeCell ref="H75:I75"/>
    <mergeCell ref="J75:K75"/>
    <mergeCell ref="H76:I76"/>
    <mergeCell ref="J76:K76"/>
    <mergeCell ref="H77:I77"/>
    <mergeCell ref="J77:K77"/>
    <mergeCell ref="B73:C73"/>
    <mergeCell ref="B74:C74"/>
    <mergeCell ref="D74:E74"/>
    <mergeCell ref="F74:G74"/>
    <mergeCell ref="H74:I74"/>
    <mergeCell ref="J74:K74"/>
    <mergeCell ref="B75:C75"/>
    <mergeCell ref="D75:E75"/>
    <mergeCell ref="F75:G75"/>
    <mergeCell ref="B76:C76"/>
    <mergeCell ref="D76:E76"/>
    <mergeCell ref="F76:G76"/>
    <mergeCell ref="D77:E77"/>
    <mergeCell ref="F77:G77"/>
    <mergeCell ref="D79:E79"/>
    <mergeCell ref="F79:G79"/>
    <mergeCell ref="B80:C80"/>
    <mergeCell ref="D80:E80"/>
    <mergeCell ref="F80:G80"/>
    <mergeCell ref="H80:I80"/>
    <mergeCell ref="J80:K80"/>
    <mergeCell ref="H96:I96"/>
    <mergeCell ref="J96:K96"/>
    <mergeCell ref="O96:P96"/>
    <mergeCell ref="O97:P97"/>
    <mergeCell ref="O98:P98"/>
    <mergeCell ref="B94:C94"/>
    <mergeCell ref="B95:C95"/>
    <mergeCell ref="D95:E95"/>
    <mergeCell ref="F95:G95"/>
    <mergeCell ref="H95:I95"/>
    <mergeCell ref="J95:K95"/>
    <mergeCell ref="B96:C96"/>
    <mergeCell ref="H113:I113"/>
    <mergeCell ref="J113:K113"/>
    <mergeCell ref="B111:C111"/>
    <mergeCell ref="B112:C112"/>
    <mergeCell ref="D112:E112"/>
    <mergeCell ref="F112:G112"/>
    <mergeCell ref="H112:I112"/>
    <mergeCell ref="J112:K112"/>
    <mergeCell ref="B113:C113"/>
    <mergeCell ref="H115:I115"/>
    <mergeCell ref="J115:K115"/>
    <mergeCell ref="H116:I116"/>
    <mergeCell ref="J116:K116"/>
    <mergeCell ref="O116:P116"/>
    <mergeCell ref="B114:C114"/>
    <mergeCell ref="D114:E114"/>
    <mergeCell ref="F114:G114"/>
    <mergeCell ref="H114:I114"/>
    <mergeCell ref="J114:K114"/>
    <mergeCell ref="O114:P114"/>
    <mergeCell ref="B115:C115"/>
    <mergeCell ref="O115:P115"/>
    <mergeCell ref="F117:G117"/>
    <mergeCell ref="H117:I117"/>
    <mergeCell ref="J117:K117"/>
    <mergeCell ref="O117:P117"/>
    <mergeCell ref="B118:C118"/>
    <mergeCell ref="D118:E118"/>
    <mergeCell ref="F118:G118"/>
    <mergeCell ref="H118:I118"/>
    <mergeCell ref="J118:K118"/>
    <mergeCell ref="O118:P118"/>
    <mergeCell ref="D115:E115"/>
    <mergeCell ref="F115:G115"/>
    <mergeCell ref="B116:C116"/>
    <mergeCell ref="D116:E116"/>
    <mergeCell ref="F116:G116"/>
    <mergeCell ref="B117:C117"/>
    <mergeCell ref="D117:E117"/>
    <mergeCell ref="F152:G152"/>
    <mergeCell ref="H152:I152"/>
    <mergeCell ref="O152:P152"/>
    <mergeCell ref="B151:C151"/>
    <mergeCell ref="D151:E151"/>
    <mergeCell ref="F151:G151"/>
    <mergeCell ref="H151:I151"/>
    <mergeCell ref="J151:K151"/>
    <mergeCell ref="D152:E152"/>
    <mergeCell ref="J152:K152"/>
    <mergeCell ref="B152:C152"/>
    <mergeCell ref="B153:C153"/>
    <mergeCell ref="D153:E153"/>
    <mergeCell ref="F153:G153"/>
    <mergeCell ref="H153:I153"/>
    <mergeCell ref="J153:K153"/>
    <mergeCell ref="O153:P153"/>
    <mergeCell ref="H155:I155"/>
    <mergeCell ref="J155:K155"/>
    <mergeCell ref="H156:I156"/>
    <mergeCell ref="J156:K156"/>
    <mergeCell ref="O156:P156"/>
    <mergeCell ref="B154:C154"/>
    <mergeCell ref="D154:E154"/>
    <mergeCell ref="F154:G154"/>
    <mergeCell ref="H154:I154"/>
    <mergeCell ref="J154:K154"/>
    <mergeCell ref="O154:P154"/>
    <mergeCell ref="B155:C155"/>
    <mergeCell ref="O155:P155"/>
    <mergeCell ref="F157:G157"/>
    <mergeCell ref="H157:I157"/>
    <mergeCell ref="J157:K157"/>
    <mergeCell ref="O157:P157"/>
    <mergeCell ref="O160:P160"/>
    <mergeCell ref="O161:P161"/>
    <mergeCell ref="O162:P162"/>
    <mergeCell ref="O163:P163"/>
    <mergeCell ref="O164:P164"/>
    <mergeCell ref="O165:P165"/>
    <mergeCell ref="B158:C158"/>
    <mergeCell ref="D158:E158"/>
    <mergeCell ref="F158:G158"/>
    <mergeCell ref="H158:I158"/>
    <mergeCell ref="J158:K158"/>
    <mergeCell ref="O158:P158"/>
    <mergeCell ref="O159:P159"/>
    <mergeCell ref="D155:E155"/>
    <mergeCell ref="F155:G155"/>
    <mergeCell ref="B156:C156"/>
    <mergeCell ref="D156:E156"/>
    <mergeCell ref="F156:G156"/>
    <mergeCell ref="B157:C157"/>
    <mergeCell ref="D157:E157"/>
    <mergeCell ref="F160:G160"/>
    <mergeCell ref="H160:I160"/>
    <mergeCell ref="B159:C159"/>
    <mergeCell ref="D159:E159"/>
    <mergeCell ref="F159:G159"/>
    <mergeCell ref="H159:I159"/>
    <mergeCell ref="J159:K159"/>
    <mergeCell ref="D160:E160"/>
    <mergeCell ref="J160:K160"/>
    <mergeCell ref="H162:I162"/>
    <mergeCell ref="J162:K162"/>
    <mergeCell ref="H163:I163"/>
    <mergeCell ref="J163:K163"/>
    <mergeCell ref="H164:I164"/>
    <mergeCell ref="J164:K164"/>
    <mergeCell ref="B160:C160"/>
    <mergeCell ref="B161:C161"/>
    <mergeCell ref="D161:E161"/>
    <mergeCell ref="F161:G161"/>
    <mergeCell ref="H161:I161"/>
    <mergeCell ref="J161:K161"/>
    <mergeCell ref="B162:C162"/>
    <mergeCell ref="D162:E162"/>
    <mergeCell ref="F162:G162"/>
    <mergeCell ref="B163:C163"/>
    <mergeCell ref="D163:E163"/>
    <mergeCell ref="F163:G163"/>
    <mergeCell ref="D164:E164"/>
    <mergeCell ref="F164:G164"/>
    <mergeCell ref="D166:E166"/>
    <mergeCell ref="F166:G166"/>
    <mergeCell ref="B167:C167"/>
    <mergeCell ref="D167:E167"/>
    <mergeCell ref="F167:G167"/>
    <mergeCell ref="H167:I167"/>
    <mergeCell ref="J167:K167"/>
    <mergeCell ref="F169:G169"/>
    <mergeCell ref="H169:I169"/>
    <mergeCell ref="O169:P169"/>
    <mergeCell ref="B168:C168"/>
    <mergeCell ref="D168:E168"/>
    <mergeCell ref="F168:G168"/>
    <mergeCell ref="H168:I168"/>
    <mergeCell ref="J168:K168"/>
    <mergeCell ref="D169:E169"/>
    <mergeCell ref="J169:K169"/>
    <mergeCell ref="B169:C169"/>
    <mergeCell ref="B170:C170"/>
    <mergeCell ref="D170:E170"/>
    <mergeCell ref="F170:G170"/>
    <mergeCell ref="H170:I170"/>
    <mergeCell ref="J170:K170"/>
    <mergeCell ref="O170:P170"/>
    <mergeCell ref="H172:I172"/>
    <mergeCell ref="J172:K172"/>
    <mergeCell ref="H173:I173"/>
    <mergeCell ref="J173:K173"/>
    <mergeCell ref="O173:P173"/>
    <mergeCell ref="B171:C171"/>
    <mergeCell ref="D171:E171"/>
    <mergeCell ref="F171:G171"/>
    <mergeCell ref="H171:I171"/>
    <mergeCell ref="J171:K171"/>
    <mergeCell ref="O171:P171"/>
    <mergeCell ref="B172:C172"/>
    <mergeCell ref="O172:P172"/>
    <mergeCell ref="F174:G174"/>
    <mergeCell ref="H174:I174"/>
    <mergeCell ref="J174:K174"/>
    <mergeCell ref="O174:P174"/>
    <mergeCell ref="O177:P177"/>
    <mergeCell ref="O178:P178"/>
    <mergeCell ref="O179:P179"/>
    <mergeCell ref="O180:P180"/>
    <mergeCell ref="O181:P181"/>
    <mergeCell ref="O182:P182"/>
    <mergeCell ref="O183:P183"/>
    <mergeCell ref="B175:C175"/>
    <mergeCell ref="D175:E175"/>
    <mergeCell ref="F175:G175"/>
    <mergeCell ref="H175:I175"/>
    <mergeCell ref="J175:K175"/>
    <mergeCell ref="O175:P175"/>
    <mergeCell ref="O176:P176"/>
    <mergeCell ref="D172:E172"/>
    <mergeCell ref="F172:G172"/>
    <mergeCell ref="B173:C173"/>
    <mergeCell ref="D173:E173"/>
    <mergeCell ref="F173:G173"/>
    <mergeCell ref="B174:C174"/>
    <mergeCell ref="D174:E174"/>
    <mergeCell ref="F177:G177"/>
    <mergeCell ref="H177:I177"/>
    <mergeCell ref="B176:C176"/>
    <mergeCell ref="D176:E176"/>
    <mergeCell ref="F176:G176"/>
    <mergeCell ref="H176:I176"/>
    <mergeCell ref="J176:K176"/>
    <mergeCell ref="D177:E177"/>
    <mergeCell ref="J177:K177"/>
    <mergeCell ref="H179:I179"/>
    <mergeCell ref="J179:K179"/>
    <mergeCell ref="H180:I180"/>
    <mergeCell ref="J180:K180"/>
    <mergeCell ref="H181:I181"/>
    <mergeCell ref="J181:K181"/>
    <mergeCell ref="B177:C177"/>
    <mergeCell ref="B178:C178"/>
    <mergeCell ref="D178:E178"/>
    <mergeCell ref="F178:G178"/>
    <mergeCell ref="H178:I178"/>
    <mergeCell ref="J178:K178"/>
    <mergeCell ref="B179:C179"/>
    <mergeCell ref="D179:E179"/>
    <mergeCell ref="F179:G179"/>
    <mergeCell ref="B180:C180"/>
    <mergeCell ref="D180:E180"/>
    <mergeCell ref="F180:G180"/>
    <mergeCell ref="D181:E181"/>
    <mergeCell ref="F181:G181"/>
    <mergeCell ref="D183:E183"/>
    <mergeCell ref="F183:G183"/>
    <mergeCell ref="H120:I120"/>
    <mergeCell ref="J120:K120"/>
    <mergeCell ref="H121:I121"/>
    <mergeCell ref="J121:K121"/>
    <mergeCell ref="O121:P121"/>
    <mergeCell ref="B119:C119"/>
    <mergeCell ref="D119:E119"/>
    <mergeCell ref="F119:G119"/>
    <mergeCell ref="H119:I119"/>
    <mergeCell ref="J119:K119"/>
    <mergeCell ref="O119:P119"/>
    <mergeCell ref="B120:C120"/>
    <mergeCell ref="O120:P120"/>
    <mergeCell ref="F122:G122"/>
    <mergeCell ref="H122:I122"/>
    <mergeCell ref="J122:K122"/>
    <mergeCell ref="O122:P122"/>
    <mergeCell ref="B123:C123"/>
    <mergeCell ref="D123:E123"/>
    <mergeCell ref="F123:G123"/>
    <mergeCell ref="H123:I123"/>
    <mergeCell ref="J123:K123"/>
    <mergeCell ref="O123:P123"/>
    <mergeCell ref="D120:E120"/>
    <mergeCell ref="F120:G120"/>
    <mergeCell ref="B121:C121"/>
    <mergeCell ref="D121:E121"/>
    <mergeCell ref="F121:G121"/>
    <mergeCell ref="B122:C122"/>
    <mergeCell ref="D122:E122"/>
    <mergeCell ref="B124:C124"/>
    <mergeCell ref="D124:E124"/>
    <mergeCell ref="F124:G124"/>
    <mergeCell ref="H124:I124"/>
    <mergeCell ref="J124:K124"/>
    <mergeCell ref="O124:P124"/>
    <mergeCell ref="B125:C125"/>
    <mergeCell ref="O125:P125"/>
    <mergeCell ref="O129:P129"/>
    <mergeCell ref="O130:P130"/>
    <mergeCell ref="O131:P131"/>
    <mergeCell ref="O132:P132"/>
    <mergeCell ref="O133:P133"/>
    <mergeCell ref="O134:P134"/>
    <mergeCell ref="H125:I125"/>
    <mergeCell ref="J125:K125"/>
    <mergeCell ref="H126:I126"/>
    <mergeCell ref="J126:K126"/>
    <mergeCell ref="O126:P126"/>
    <mergeCell ref="O127:P127"/>
    <mergeCell ref="O128:P128"/>
    <mergeCell ref="F127:G127"/>
    <mergeCell ref="H127:I127"/>
    <mergeCell ref="J127:K127"/>
    <mergeCell ref="D125:E125"/>
    <mergeCell ref="F125:G125"/>
    <mergeCell ref="B126:C126"/>
    <mergeCell ref="D126:E126"/>
    <mergeCell ref="F126:G126"/>
    <mergeCell ref="B127:C127"/>
    <mergeCell ref="D127:E127"/>
    <mergeCell ref="F129:G129"/>
    <mergeCell ref="H129:I129"/>
    <mergeCell ref="B128:C128"/>
    <mergeCell ref="D128:E128"/>
    <mergeCell ref="F128:G128"/>
    <mergeCell ref="H128:I128"/>
    <mergeCell ref="J128:K128"/>
    <mergeCell ref="D129:E129"/>
    <mergeCell ref="J129:K129"/>
    <mergeCell ref="H131:I131"/>
    <mergeCell ref="J131:K131"/>
    <mergeCell ref="H132:I132"/>
    <mergeCell ref="J132:K132"/>
    <mergeCell ref="H133:I133"/>
    <mergeCell ref="J133:K133"/>
    <mergeCell ref="B129:C129"/>
    <mergeCell ref="B130:C130"/>
    <mergeCell ref="D130:E130"/>
    <mergeCell ref="F130:G130"/>
    <mergeCell ref="H130:I130"/>
    <mergeCell ref="J130:K130"/>
    <mergeCell ref="B131:C131"/>
    <mergeCell ref="D131:E131"/>
    <mergeCell ref="F131:G131"/>
    <mergeCell ref="B132:C132"/>
    <mergeCell ref="D132:E132"/>
    <mergeCell ref="F132:G132"/>
    <mergeCell ref="D133:E133"/>
    <mergeCell ref="F133:G133"/>
    <mergeCell ref="H135:I135"/>
    <mergeCell ref="J135:K135"/>
    <mergeCell ref="O135:P135"/>
    <mergeCell ref="O136:P136"/>
    <mergeCell ref="B133:C133"/>
    <mergeCell ref="B134:C134"/>
    <mergeCell ref="D134:E134"/>
    <mergeCell ref="F134:G134"/>
    <mergeCell ref="H134:I134"/>
    <mergeCell ref="J134:K134"/>
    <mergeCell ref="B135:C135"/>
    <mergeCell ref="D135:E135"/>
    <mergeCell ref="F135:G135"/>
    <mergeCell ref="B136:C136"/>
    <mergeCell ref="D136:E136"/>
    <mergeCell ref="F136:G136"/>
    <mergeCell ref="H136:I136"/>
    <mergeCell ref="J136:K136"/>
    <mergeCell ref="H138:I138"/>
    <mergeCell ref="J138:K138"/>
    <mergeCell ref="H139:I139"/>
    <mergeCell ref="J139:K139"/>
    <mergeCell ref="O139:P139"/>
    <mergeCell ref="B137:C137"/>
    <mergeCell ref="D137:E137"/>
    <mergeCell ref="F137:G137"/>
    <mergeCell ref="H137:I137"/>
    <mergeCell ref="J137:K137"/>
    <mergeCell ref="O137:P137"/>
    <mergeCell ref="B138:C138"/>
    <mergeCell ref="O138:P138"/>
    <mergeCell ref="F140:G140"/>
    <mergeCell ref="H140:I140"/>
    <mergeCell ref="J140:K140"/>
    <mergeCell ref="O140:P140"/>
    <mergeCell ref="O143:P143"/>
    <mergeCell ref="O144:P144"/>
    <mergeCell ref="O145:P145"/>
    <mergeCell ref="O146:P146"/>
    <mergeCell ref="O147:P147"/>
    <mergeCell ref="O148:P148"/>
    <mergeCell ref="B141:C141"/>
    <mergeCell ref="D141:E141"/>
    <mergeCell ref="F141:G141"/>
    <mergeCell ref="H141:I141"/>
    <mergeCell ref="J141:K141"/>
    <mergeCell ref="O141:P141"/>
    <mergeCell ref="O142:P142"/>
    <mergeCell ref="H149:I149"/>
    <mergeCell ref="J149:K149"/>
    <mergeCell ref="O149:P149"/>
    <mergeCell ref="O150:P150"/>
    <mergeCell ref="O151:P151"/>
    <mergeCell ref="B147:C147"/>
    <mergeCell ref="B148:C148"/>
    <mergeCell ref="D148:E148"/>
    <mergeCell ref="F148:G148"/>
    <mergeCell ref="H148:I148"/>
    <mergeCell ref="J148:K148"/>
    <mergeCell ref="B149:C149"/>
    <mergeCell ref="D138:E138"/>
    <mergeCell ref="F138:G138"/>
    <mergeCell ref="B139:C139"/>
    <mergeCell ref="D139:E139"/>
    <mergeCell ref="F139:G139"/>
    <mergeCell ref="B140:C140"/>
    <mergeCell ref="D140:E140"/>
    <mergeCell ref="F143:G143"/>
    <mergeCell ref="H143:I143"/>
    <mergeCell ref="B142:C142"/>
    <mergeCell ref="D142:E142"/>
    <mergeCell ref="F142:G142"/>
    <mergeCell ref="H142:I142"/>
    <mergeCell ref="J142:K142"/>
    <mergeCell ref="D143:E143"/>
    <mergeCell ref="J143:K143"/>
    <mergeCell ref="H145:I145"/>
    <mergeCell ref="J145:K145"/>
    <mergeCell ref="H146:I146"/>
    <mergeCell ref="J146:K146"/>
    <mergeCell ref="H147:I147"/>
    <mergeCell ref="J147:K147"/>
    <mergeCell ref="B143:C143"/>
    <mergeCell ref="B144:C144"/>
    <mergeCell ref="D144:E144"/>
    <mergeCell ref="F144:G144"/>
    <mergeCell ref="H144:I144"/>
    <mergeCell ref="J144:K144"/>
    <mergeCell ref="B145:C145"/>
    <mergeCell ref="D145:E145"/>
    <mergeCell ref="F145:G145"/>
    <mergeCell ref="B146:C146"/>
    <mergeCell ref="D146:E146"/>
    <mergeCell ref="F146:G146"/>
    <mergeCell ref="D147:E147"/>
    <mergeCell ref="F147:G147"/>
    <mergeCell ref="D149:E149"/>
    <mergeCell ref="F149:G149"/>
    <mergeCell ref="B150:C150"/>
    <mergeCell ref="D150:E150"/>
    <mergeCell ref="F150:G150"/>
    <mergeCell ref="H150:I150"/>
    <mergeCell ref="J150:K150"/>
    <mergeCell ref="H166:I166"/>
    <mergeCell ref="J166:K166"/>
    <mergeCell ref="O166:P166"/>
    <mergeCell ref="O167:P167"/>
    <mergeCell ref="O168:P168"/>
    <mergeCell ref="B164:C164"/>
    <mergeCell ref="B165:C165"/>
    <mergeCell ref="D165:E165"/>
    <mergeCell ref="F165:G165"/>
    <mergeCell ref="H165:I165"/>
    <mergeCell ref="J165:K165"/>
    <mergeCell ref="B166:C166"/>
    <mergeCell ref="H190:I190"/>
    <mergeCell ref="J190:K190"/>
    <mergeCell ref="H191:I191"/>
    <mergeCell ref="J191:K191"/>
    <mergeCell ref="O191:P191"/>
    <mergeCell ref="B189:C189"/>
    <mergeCell ref="D189:E189"/>
    <mergeCell ref="F189:G189"/>
    <mergeCell ref="H189:I189"/>
    <mergeCell ref="J189:K189"/>
    <mergeCell ref="O189:P189"/>
    <mergeCell ref="B190:C190"/>
    <mergeCell ref="O190:P190"/>
    <mergeCell ref="F192:G192"/>
    <mergeCell ref="H192:I192"/>
    <mergeCell ref="J192:K192"/>
    <mergeCell ref="O192:P192"/>
    <mergeCell ref="B193:C193"/>
    <mergeCell ref="D193:E193"/>
    <mergeCell ref="F193:G193"/>
    <mergeCell ref="H193:I193"/>
    <mergeCell ref="J193:K193"/>
    <mergeCell ref="O193:P193"/>
    <mergeCell ref="D190:E190"/>
    <mergeCell ref="F190:G190"/>
    <mergeCell ref="B191:C191"/>
    <mergeCell ref="D191:E191"/>
    <mergeCell ref="F191:G191"/>
    <mergeCell ref="B192:C192"/>
    <mergeCell ref="D192:E192"/>
    <mergeCell ref="D195:E195"/>
    <mergeCell ref="F195:G195"/>
    <mergeCell ref="H195:I195"/>
    <mergeCell ref="J195:K195"/>
    <mergeCell ref="B194:C194"/>
    <mergeCell ref="D194:E194"/>
    <mergeCell ref="F194:G194"/>
    <mergeCell ref="H194:I194"/>
    <mergeCell ref="J194:K194"/>
    <mergeCell ref="O194:P194"/>
    <mergeCell ref="B195:C195"/>
    <mergeCell ref="O195:P195"/>
    <mergeCell ref="H183:I183"/>
    <mergeCell ref="J183:K183"/>
    <mergeCell ref="B181:C181"/>
    <mergeCell ref="B182:C182"/>
    <mergeCell ref="D182:E182"/>
    <mergeCell ref="F182:G182"/>
    <mergeCell ref="H182:I182"/>
    <mergeCell ref="J182:K182"/>
    <mergeCell ref="B183:C183"/>
    <mergeCell ref="H185:I185"/>
    <mergeCell ref="J185:K185"/>
    <mergeCell ref="H186:I186"/>
    <mergeCell ref="J186:K186"/>
    <mergeCell ref="O186:P186"/>
    <mergeCell ref="B184:C184"/>
    <mergeCell ref="D184:E184"/>
    <mergeCell ref="F184:G184"/>
    <mergeCell ref="H184:I184"/>
    <mergeCell ref="J184:K184"/>
    <mergeCell ref="O184:P184"/>
    <mergeCell ref="B185:C185"/>
    <mergeCell ref="O185:P185"/>
    <mergeCell ref="F187:G187"/>
    <mergeCell ref="H187:I187"/>
    <mergeCell ref="J187:K187"/>
    <mergeCell ref="O187:P187"/>
    <mergeCell ref="B188:C188"/>
    <mergeCell ref="D188:E188"/>
    <mergeCell ref="F188:G188"/>
    <mergeCell ref="H188:I188"/>
    <mergeCell ref="J188:K188"/>
    <mergeCell ref="O188:P188"/>
    <mergeCell ref="D185:E185"/>
    <mergeCell ref="F185:G185"/>
    <mergeCell ref="B186:C186"/>
    <mergeCell ref="D186:E186"/>
    <mergeCell ref="F186:G186"/>
    <mergeCell ref="B187:C187"/>
    <mergeCell ref="D187:E187"/>
  </mergeCells>
  <conditionalFormatting sqref="A10:O975">
    <cfRule type="expression" dxfId="0" priority="1">
      <formula>LEN($D10)&gt;0</formula>
    </cfRule>
  </conditionalFormatting>
  <dataValidations>
    <dataValidation type="list" allowBlank="1" sqref="L10:L949">
      <formula1>$C$5:$F$5</formula1>
    </dataValidation>
  </dataValidations>
  <hyperlinks>
    <hyperlink r:id="rId1" ref="D26"/>
  </hyperlinks>
  <printOptions/>
  <pageMargins bottom="1.0" footer="0.0" header="0.0" left="0.75" right="0.75" top="1.0"/>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23.0"/>
    <col customWidth="1" min="2" max="2" width="14.38"/>
  </cols>
  <sheetData>
    <row r="1" ht="15.75" customHeight="1"/>
    <row r="2" ht="15.75" customHeight="1">
      <c r="A2" s="27" t="s">
        <v>29</v>
      </c>
      <c r="B2" s="5"/>
      <c r="C2" s="67" t="s">
        <v>14</v>
      </c>
      <c r="D2" s="68"/>
      <c r="E2" s="68"/>
      <c r="F2" s="69"/>
    </row>
    <row r="3" ht="15.75" customHeight="1">
      <c r="A3" s="29" t="s">
        <v>30</v>
      </c>
      <c r="B3" s="30"/>
      <c r="C3" s="70" t="s">
        <v>125</v>
      </c>
      <c r="D3" s="4"/>
      <c r="E3" s="4"/>
      <c r="F3" s="5"/>
    </row>
    <row r="4" ht="15.75" customHeight="1">
      <c r="A4" s="29" t="s">
        <v>32</v>
      </c>
      <c r="B4" s="30"/>
      <c r="C4" s="28">
        <f>sum(C6:F6)</f>
        <v>15</v>
      </c>
      <c r="D4" s="4"/>
      <c r="E4" s="4"/>
      <c r="F4" s="5"/>
    </row>
    <row r="5" ht="15.75" customHeight="1">
      <c r="A5" s="31" t="s">
        <v>33</v>
      </c>
      <c r="B5" s="32"/>
      <c r="C5" s="33" t="s">
        <v>23</v>
      </c>
      <c r="D5" s="33" t="s">
        <v>24</v>
      </c>
      <c r="E5" s="33" t="s">
        <v>25</v>
      </c>
      <c r="F5" s="33" t="s">
        <v>26</v>
      </c>
    </row>
    <row r="6" ht="15.75" customHeight="1">
      <c r="A6" s="34"/>
      <c r="B6" s="35"/>
      <c r="C6" s="36">
        <f t="shared" ref="C6:F6" si="1">COUNTIF($L$10:$L880,C5)</f>
        <v>15</v>
      </c>
      <c r="D6" s="36">
        <f t="shared" si="1"/>
        <v>0</v>
      </c>
      <c r="E6" s="36">
        <f t="shared" si="1"/>
        <v>0</v>
      </c>
      <c r="F6" s="36">
        <f t="shared" si="1"/>
        <v>0</v>
      </c>
    </row>
    <row r="7" ht="15.75" customHeight="1"/>
    <row r="8" ht="15.75" customHeight="1"/>
    <row r="9" ht="15.75" customHeight="1">
      <c r="A9" s="72" t="s">
        <v>34</v>
      </c>
      <c r="B9" s="73" t="s">
        <v>35</v>
      </c>
      <c r="C9" s="10"/>
      <c r="D9" s="38" t="s">
        <v>36</v>
      </c>
      <c r="E9" s="39"/>
      <c r="F9" s="38" t="s">
        <v>37</v>
      </c>
      <c r="G9" s="39"/>
      <c r="H9" s="38" t="s">
        <v>38</v>
      </c>
      <c r="I9" s="39"/>
      <c r="J9" s="38" t="s">
        <v>39</v>
      </c>
      <c r="K9" s="39"/>
      <c r="L9" s="72" t="s">
        <v>40</v>
      </c>
      <c r="M9" s="72" t="s">
        <v>41</v>
      </c>
      <c r="N9" s="72" t="s">
        <v>42</v>
      </c>
      <c r="O9" s="73" t="s">
        <v>21</v>
      </c>
      <c r="P9" s="10"/>
    </row>
    <row r="10" ht="54.75" customHeight="1">
      <c r="A10" s="45" t="str">
        <f t="shared" ref="A10:A24" si="2">IF(OR(B10&lt;&gt;"",F10&lt;&gt;""),"["&amp;TEXT($C$2,"##")&amp;"-"&amp;TEXT(ROW()-9,"##")&amp;"]","")</f>
        <v>[ApplicationPublishManagement-1]</v>
      </c>
      <c r="B10" s="42" t="s">
        <v>126</v>
      </c>
      <c r="C10" s="10"/>
      <c r="D10" s="42" t="s">
        <v>127</v>
      </c>
      <c r="E10" s="10"/>
      <c r="F10" s="42" t="s">
        <v>128</v>
      </c>
      <c r="G10" s="10"/>
      <c r="H10" s="44" t="s">
        <v>46</v>
      </c>
      <c r="I10" s="10"/>
      <c r="J10" s="52" t="s">
        <v>47</v>
      </c>
      <c r="K10" s="10"/>
      <c r="L10" s="45" t="s">
        <v>23</v>
      </c>
      <c r="M10" s="74">
        <v>44673.0</v>
      </c>
      <c r="N10" s="75" t="s">
        <v>129</v>
      </c>
      <c r="O10" s="44"/>
      <c r="P10" s="10"/>
      <c r="Q10" s="76"/>
      <c r="R10" s="76"/>
      <c r="S10" s="76"/>
      <c r="T10" s="76"/>
      <c r="U10" s="76"/>
      <c r="V10" s="76"/>
      <c r="W10" s="76"/>
      <c r="X10" s="76"/>
      <c r="Y10" s="76"/>
      <c r="Z10" s="76"/>
    </row>
    <row r="11" ht="54.75" customHeight="1">
      <c r="A11" s="45" t="str">
        <f t="shared" si="2"/>
        <v>[ApplicationPublishManagement-2]</v>
      </c>
      <c r="B11" s="42" t="s">
        <v>130</v>
      </c>
      <c r="C11" s="10"/>
      <c r="D11" s="42" t="s">
        <v>131</v>
      </c>
      <c r="E11" s="10"/>
      <c r="F11" s="42" t="s">
        <v>132</v>
      </c>
      <c r="G11" s="10"/>
      <c r="H11" s="44" t="s">
        <v>46</v>
      </c>
      <c r="I11" s="10"/>
      <c r="J11" s="52" t="s">
        <v>47</v>
      </c>
      <c r="K11" s="10"/>
      <c r="L11" s="45" t="s">
        <v>23</v>
      </c>
      <c r="M11" s="74">
        <v>44673.0</v>
      </c>
      <c r="N11" s="75" t="s">
        <v>129</v>
      </c>
      <c r="O11" s="44"/>
      <c r="P11" s="10"/>
      <c r="Q11" s="76"/>
      <c r="R11" s="76"/>
      <c r="S11" s="76"/>
      <c r="T11" s="76"/>
      <c r="U11" s="76"/>
      <c r="V11" s="76"/>
      <c r="W11" s="76"/>
      <c r="X11" s="76"/>
      <c r="Y11" s="76"/>
      <c r="Z11" s="76"/>
    </row>
    <row r="12" ht="54.75" customHeight="1">
      <c r="A12" s="45" t="str">
        <f t="shared" si="2"/>
        <v>[ApplicationPublishManagement-3]</v>
      </c>
      <c r="B12" s="42" t="s">
        <v>133</v>
      </c>
      <c r="C12" s="10"/>
      <c r="D12" s="42" t="s">
        <v>134</v>
      </c>
      <c r="E12" s="10"/>
      <c r="F12" s="42" t="s">
        <v>135</v>
      </c>
      <c r="G12" s="10"/>
      <c r="H12" s="44" t="s">
        <v>46</v>
      </c>
      <c r="I12" s="10"/>
      <c r="J12" s="52" t="s">
        <v>47</v>
      </c>
      <c r="K12" s="10"/>
      <c r="L12" s="45" t="s">
        <v>23</v>
      </c>
      <c r="M12" s="74">
        <v>44673.0</v>
      </c>
      <c r="N12" s="75" t="s">
        <v>129</v>
      </c>
      <c r="O12" s="44"/>
      <c r="P12" s="10"/>
      <c r="Q12" s="76"/>
      <c r="R12" s="76"/>
      <c r="S12" s="76"/>
      <c r="T12" s="76"/>
      <c r="U12" s="76"/>
      <c r="V12" s="76"/>
      <c r="W12" s="76"/>
      <c r="X12" s="76"/>
      <c r="Y12" s="76"/>
      <c r="Z12" s="76"/>
    </row>
    <row r="13" ht="54.75" customHeight="1">
      <c r="A13" s="45" t="str">
        <f t="shared" si="2"/>
        <v>[ApplicationPublishManagement-4]</v>
      </c>
      <c r="B13" s="42" t="s">
        <v>136</v>
      </c>
      <c r="C13" s="10"/>
      <c r="D13" s="42" t="s">
        <v>137</v>
      </c>
      <c r="E13" s="10"/>
      <c r="F13" s="42" t="s">
        <v>138</v>
      </c>
      <c r="G13" s="10"/>
      <c r="H13" s="44" t="s">
        <v>46</v>
      </c>
      <c r="I13" s="10"/>
      <c r="J13" s="52" t="s">
        <v>47</v>
      </c>
      <c r="K13" s="10"/>
      <c r="L13" s="45" t="s">
        <v>23</v>
      </c>
      <c r="M13" s="74">
        <v>44673.0</v>
      </c>
      <c r="N13" s="75" t="s">
        <v>129</v>
      </c>
      <c r="O13" s="44"/>
      <c r="P13" s="10"/>
      <c r="Q13" s="76"/>
      <c r="R13" s="76"/>
      <c r="S13" s="76"/>
      <c r="T13" s="76"/>
      <c r="U13" s="76"/>
      <c r="V13" s="76"/>
      <c r="W13" s="76"/>
      <c r="X13" s="76"/>
      <c r="Y13" s="76"/>
      <c r="Z13" s="76"/>
    </row>
    <row r="14" ht="54.75" customHeight="1">
      <c r="A14" s="45" t="str">
        <f t="shared" si="2"/>
        <v>[ApplicationPublishManagement-5]</v>
      </c>
      <c r="B14" s="42" t="s">
        <v>139</v>
      </c>
      <c r="C14" s="10"/>
      <c r="D14" s="42" t="s">
        <v>140</v>
      </c>
      <c r="E14" s="10"/>
      <c r="F14" s="42" t="s">
        <v>141</v>
      </c>
      <c r="G14" s="10"/>
      <c r="H14" s="44" t="s">
        <v>46</v>
      </c>
      <c r="I14" s="10"/>
      <c r="J14" s="52" t="s">
        <v>47</v>
      </c>
      <c r="K14" s="10"/>
      <c r="L14" s="45" t="s">
        <v>23</v>
      </c>
      <c r="M14" s="74">
        <v>44673.0</v>
      </c>
      <c r="N14" s="75" t="s">
        <v>129</v>
      </c>
      <c r="O14" s="44"/>
      <c r="P14" s="10"/>
      <c r="Q14" s="76"/>
      <c r="R14" s="76"/>
      <c r="S14" s="76"/>
      <c r="T14" s="76"/>
      <c r="U14" s="76"/>
      <c r="V14" s="76"/>
      <c r="W14" s="76"/>
      <c r="X14" s="76"/>
      <c r="Y14" s="76"/>
      <c r="Z14" s="76"/>
    </row>
    <row r="15" ht="54.75" customHeight="1">
      <c r="A15" s="45" t="str">
        <f t="shared" si="2"/>
        <v>[ApplicationPublishManagement-6]</v>
      </c>
      <c r="B15" s="42" t="s">
        <v>142</v>
      </c>
      <c r="C15" s="10"/>
      <c r="D15" s="42" t="s">
        <v>143</v>
      </c>
      <c r="E15" s="10"/>
      <c r="F15" s="42" t="s">
        <v>128</v>
      </c>
      <c r="G15" s="10"/>
      <c r="H15" s="44" t="s">
        <v>46</v>
      </c>
      <c r="I15" s="10"/>
      <c r="J15" s="52" t="s">
        <v>47</v>
      </c>
      <c r="K15" s="10"/>
      <c r="L15" s="45" t="s">
        <v>23</v>
      </c>
      <c r="M15" s="74">
        <v>44673.0</v>
      </c>
      <c r="N15" s="75" t="s">
        <v>129</v>
      </c>
      <c r="O15" s="44"/>
      <c r="P15" s="10"/>
      <c r="Q15" s="76"/>
      <c r="R15" s="76"/>
      <c r="S15" s="76"/>
      <c r="T15" s="76"/>
      <c r="U15" s="76"/>
      <c r="V15" s="76"/>
      <c r="W15" s="76"/>
      <c r="X15" s="76"/>
      <c r="Y15" s="76"/>
      <c r="Z15" s="76"/>
    </row>
    <row r="16" ht="54.75" customHeight="1">
      <c r="A16" s="45" t="str">
        <f t="shared" si="2"/>
        <v>[ApplicationPublishManagement-7]</v>
      </c>
      <c r="B16" s="42" t="s">
        <v>144</v>
      </c>
      <c r="C16" s="10"/>
      <c r="D16" s="42" t="s">
        <v>145</v>
      </c>
      <c r="E16" s="10"/>
      <c r="F16" s="42" t="s">
        <v>135</v>
      </c>
      <c r="G16" s="10"/>
      <c r="H16" s="44" t="s">
        <v>46</v>
      </c>
      <c r="I16" s="10"/>
      <c r="J16" s="52" t="s">
        <v>47</v>
      </c>
      <c r="K16" s="10"/>
      <c r="L16" s="45" t="s">
        <v>23</v>
      </c>
      <c r="M16" s="74">
        <v>44673.0</v>
      </c>
      <c r="N16" s="75" t="s">
        <v>129</v>
      </c>
      <c r="O16" s="44"/>
      <c r="P16" s="10"/>
      <c r="Q16" s="76"/>
      <c r="R16" s="76"/>
      <c r="S16" s="76"/>
      <c r="T16" s="76"/>
      <c r="U16" s="76"/>
      <c r="V16" s="76"/>
      <c r="W16" s="76"/>
      <c r="X16" s="76"/>
      <c r="Y16" s="76"/>
      <c r="Z16" s="76"/>
    </row>
    <row r="17" ht="54.75" customHeight="1">
      <c r="A17" s="45" t="str">
        <f t="shared" si="2"/>
        <v>[ApplicationPublishManagement-8]</v>
      </c>
      <c r="B17" s="42" t="s">
        <v>146</v>
      </c>
      <c r="C17" s="10"/>
      <c r="D17" s="42" t="s">
        <v>147</v>
      </c>
      <c r="E17" s="10"/>
      <c r="F17" s="42" t="s">
        <v>138</v>
      </c>
      <c r="G17" s="10"/>
      <c r="H17" s="44" t="s">
        <v>46</v>
      </c>
      <c r="I17" s="10"/>
      <c r="J17" s="52" t="s">
        <v>47</v>
      </c>
      <c r="K17" s="10"/>
      <c r="L17" s="45" t="s">
        <v>23</v>
      </c>
      <c r="M17" s="74">
        <v>44673.0</v>
      </c>
      <c r="N17" s="75" t="s">
        <v>129</v>
      </c>
      <c r="O17" s="44"/>
      <c r="P17" s="10"/>
      <c r="Q17" s="76"/>
      <c r="R17" s="76"/>
      <c r="S17" s="76"/>
      <c r="T17" s="76"/>
      <c r="U17" s="76"/>
      <c r="V17" s="76"/>
      <c r="W17" s="76"/>
      <c r="X17" s="76"/>
      <c r="Y17" s="76"/>
      <c r="Z17" s="76"/>
    </row>
    <row r="18" ht="54.75" customHeight="1">
      <c r="A18" s="45" t="str">
        <f t="shared" si="2"/>
        <v>[ApplicationPublishManagement-9]</v>
      </c>
      <c r="B18" s="42" t="s">
        <v>148</v>
      </c>
      <c r="C18" s="10"/>
      <c r="D18" s="42" t="s">
        <v>149</v>
      </c>
      <c r="E18" s="10"/>
      <c r="F18" s="42" t="s">
        <v>141</v>
      </c>
      <c r="G18" s="10"/>
      <c r="H18" s="44" t="s">
        <v>46</v>
      </c>
      <c r="I18" s="10"/>
      <c r="J18" s="52" t="s">
        <v>47</v>
      </c>
      <c r="K18" s="10"/>
      <c r="L18" s="45" t="s">
        <v>23</v>
      </c>
      <c r="M18" s="74">
        <v>44673.0</v>
      </c>
      <c r="N18" s="75" t="s">
        <v>129</v>
      </c>
      <c r="O18" s="44"/>
      <c r="P18" s="10"/>
      <c r="Q18" s="76"/>
      <c r="R18" s="76"/>
      <c r="S18" s="76"/>
      <c r="T18" s="76"/>
      <c r="U18" s="76"/>
      <c r="V18" s="76"/>
      <c r="W18" s="76"/>
      <c r="X18" s="76"/>
      <c r="Y18" s="76"/>
      <c r="Z18" s="76"/>
    </row>
    <row r="19" ht="54.75" customHeight="1">
      <c r="A19" s="45" t="str">
        <f t="shared" si="2"/>
        <v>[ApplicationPublishManagement-10]</v>
      </c>
      <c r="B19" s="42" t="s">
        <v>150</v>
      </c>
      <c r="C19" s="10"/>
      <c r="D19" s="42" t="s">
        <v>151</v>
      </c>
      <c r="E19" s="10"/>
      <c r="F19" s="42" t="s">
        <v>152</v>
      </c>
      <c r="G19" s="10"/>
      <c r="H19" s="44" t="s">
        <v>46</v>
      </c>
      <c r="I19" s="10"/>
      <c r="J19" s="52" t="s">
        <v>47</v>
      </c>
      <c r="K19" s="10"/>
      <c r="L19" s="45" t="s">
        <v>23</v>
      </c>
      <c r="M19" s="74">
        <v>44673.0</v>
      </c>
      <c r="N19" s="75" t="s">
        <v>129</v>
      </c>
      <c r="O19" s="44"/>
      <c r="P19" s="10"/>
      <c r="Q19" s="76"/>
      <c r="R19" s="76"/>
      <c r="S19" s="76"/>
      <c r="T19" s="76"/>
      <c r="U19" s="76"/>
      <c r="V19" s="76"/>
      <c r="W19" s="76"/>
      <c r="X19" s="76"/>
      <c r="Y19" s="76"/>
      <c r="Z19" s="76"/>
    </row>
    <row r="20" ht="54.75" customHeight="1">
      <c r="A20" s="45" t="str">
        <f t="shared" si="2"/>
        <v>[ApplicationPublishManagement-11]</v>
      </c>
      <c r="B20" s="42" t="s">
        <v>153</v>
      </c>
      <c r="C20" s="10"/>
      <c r="D20" s="42" t="s">
        <v>154</v>
      </c>
      <c r="E20" s="10"/>
      <c r="F20" s="42" t="s">
        <v>155</v>
      </c>
      <c r="G20" s="10"/>
      <c r="H20" s="44" t="s">
        <v>46</v>
      </c>
      <c r="I20" s="10"/>
      <c r="J20" s="52" t="s">
        <v>47</v>
      </c>
      <c r="K20" s="10"/>
      <c r="L20" s="45" t="s">
        <v>23</v>
      </c>
      <c r="M20" s="74">
        <v>44673.0</v>
      </c>
      <c r="N20" s="75" t="s">
        <v>129</v>
      </c>
      <c r="O20" s="44"/>
      <c r="P20" s="10"/>
      <c r="Q20" s="76"/>
      <c r="R20" s="76"/>
      <c r="S20" s="76"/>
      <c r="T20" s="76"/>
      <c r="U20" s="76"/>
      <c r="V20" s="76"/>
      <c r="W20" s="76"/>
      <c r="X20" s="76"/>
      <c r="Y20" s="76"/>
      <c r="Z20" s="76"/>
    </row>
    <row r="21" ht="54.75" customHeight="1">
      <c r="A21" s="45" t="str">
        <f t="shared" si="2"/>
        <v>[ApplicationPublishManagement-12]</v>
      </c>
      <c r="B21" s="42" t="s">
        <v>156</v>
      </c>
      <c r="C21" s="10"/>
      <c r="D21" s="42" t="s">
        <v>157</v>
      </c>
      <c r="E21" s="10"/>
      <c r="F21" s="42" t="s">
        <v>158</v>
      </c>
      <c r="G21" s="10"/>
      <c r="H21" s="44" t="s">
        <v>46</v>
      </c>
      <c r="I21" s="10"/>
      <c r="J21" s="52" t="s">
        <v>47</v>
      </c>
      <c r="K21" s="10"/>
      <c r="L21" s="45" t="s">
        <v>23</v>
      </c>
      <c r="M21" s="74">
        <v>44673.0</v>
      </c>
      <c r="N21" s="75" t="s">
        <v>129</v>
      </c>
      <c r="O21" s="44"/>
      <c r="P21" s="10"/>
      <c r="Q21" s="76"/>
      <c r="R21" s="76"/>
      <c r="S21" s="76"/>
      <c r="T21" s="76"/>
      <c r="U21" s="76"/>
      <c r="V21" s="76"/>
      <c r="W21" s="76"/>
      <c r="X21" s="76"/>
      <c r="Y21" s="76"/>
      <c r="Z21" s="76"/>
    </row>
    <row r="22" ht="54.75" customHeight="1">
      <c r="A22" s="45" t="str">
        <f t="shared" si="2"/>
        <v>[ApplicationPublishManagement-13]</v>
      </c>
      <c r="B22" s="42" t="s">
        <v>159</v>
      </c>
      <c r="C22" s="10"/>
      <c r="D22" s="42" t="s">
        <v>160</v>
      </c>
      <c r="E22" s="10"/>
      <c r="F22" s="42" t="s">
        <v>155</v>
      </c>
      <c r="G22" s="10"/>
      <c r="H22" s="44" t="s">
        <v>46</v>
      </c>
      <c r="I22" s="10"/>
      <c r="J22" s="52" t="s">
        <v>47</v>
      </c>
      <c r="K22" s="10"/>
      <c r="L22" s="45" t="s">
        <v>23</v>
      </c>
      <c r="M22" s="74">
        <v>44673.0</v>
      </c>
      <c r="N22" s="75" t="s">
        <v>129</v>
      </c>
      <c r="O22" s="44"/>
      <c r="P22" s="10"/>
      <c r="Q22" s="76"/>
      <c r="R22" s="76"/>
      <c r="S22" s="76"/>
      <c r="T22" s="76"/>
      <c r="U22" s="76"/>
      <c r="V22" s="76"/>
      <c r="W22" s="76"/>
      <c r="X22" s="76"/>
      <c r="Y22" s="76"/>
      <c r="Z22" s="76"/>
    </row>
    <row r="23" ht="54.75" customHeight="1">
      <c r="A23" s="45" t="str">
        <f t="shared" si="2"/>
        <v>[ApplicationPublishManagement-14]</v>
      </c>
      <c r="B23" s="42" t="s">
        <v>82</v>
      </c>
      <c r="C23" s="10"/>
      <c r="D23" s="43" t="s">
        <v>161</v>
      </c>
      <c r="E23" s="45"/>
      <c r="F23" s="42" t="s">
        <v>84</v>
      </c>
      <c r="G23" s="10"/>
      <c r="H23" s="44" t="s">
        <v>46</v>
      </c>
      <c r="I23" s="10"/>
      <c r="J23" s="52" t="s">
        <v>47</v>
      </c>
      <c r="K23" s="10"/>
      <c r="L23" s="45" t="s">
        <v>23</v>
      </c>
      <c r="M23" s="74">
        <v>44673.0</v>
      </c>
      <c r="N23" s="75" t="s">
        <v>129</v>
      </c>
      <c r="O23" s="44"/>
      <c r="P23" s="10"/>
      <c r="Q23" s="76"/>
      <c r="R23" s="76"/>
      <c r="S23" s="76"/>
      <c r="T23" s="76"/>
      <c r="U23" s="76"/>
      <c r="V23" s="76"/>
      <c r="W23" s="76"/>
      <c r="X23" s="76"/>
      <c r="Y23" s="76"/>
      <c r="Z23" s="76"/>
    </row>
    <row r="24" ht="54.75" customHeight="1">
      <c r="A24" s="45" t="str">
        <f t="shared" si="2"/>
        <v>[ApplicationPublishManagement-15]</v>
      </c>
      <c r="B24" s="42" t="s">
        <v>85</v>
      </c>
      <c r="C24" s="10"/>
      <c r="D24" s="43" t="s">
        <v>162</v>
      </c>
      <c r="E24" s="45"/>
      <c r="F24" s="42" t="s">
        <v>87</v>
      </c>
      <c r="G24" s="10"/>
      <c r="H24" s="44" t="s">
        <v>46</v>
      </c>
      <c r="I24" s="10"/>
      <c r="J24" s="52" t="s">
        <v>47</v>
      </c>
      <c r="K24" s="10"/>
      <c r="L24" s="45" t="s">
        <v>23</v>
      </c>
      <c r="M24" s="74">
        <v>44673.0</v>
      </c>
      <c r="N24" s="75" t="s">
        <v>129</v>
      </c>
      <c r="O24" s="44"/>
      <c r="P24" s="10"/>
      <c r="Q24" s="76"/>
      <c r="R24" s="76"/>
      <c r="S24" s="76"/>
      <c r="T24" s="76"/>
      <c r="U24" s="76"/>
      <c r="V24" s="76"/>
      <c r="W24" s="76"/>
      <c r="X24" s="76"/>
      <c r="Y24" s="76"/>
      <c r="Z24" s="76"/>
    </row>
    <row r="25" ht="15.75" customHeight="1">
      <c r="A25" s="45"/>
      <c r="B25" s="44"/>
      <c r="C25" s="10"/>
      <c r="D25" s="44"/>
      <c r="E25" s="10"/>
      <c r="F25" s="44"/>
      <c r="G25" s="10"/>
      <c r="H25" s="44"/>
      <c r="I25" s="10"/>
      <c r="J25" s="44"/>
      <c r="K25" s="10"/>
      <c r="L25" s="45"/>
      <c r="M25" s="45"/>
      <c r="N25" s="45"/>
      <c r="O25" s="44"/>
      <c r="P25" s="10"/>
    </row>
    <row r="26" ht="15.75" customHeight="1">
      <c r="A26" s="45"/>
      <c r="B26" s="44"/>
      <c r="C26" s="10"/>
      <c r="D26" s="44"/>
      <c r="E26" s="10"/>
      <c r="F26" s="44"/>
      <c r="G26" s="10"/>
      <c r="H26" s="44"/>
      <c r="I26" s="10"/>
      <c r="J26" s="44"/>
      <c r="K26" s="10"/>
      <c r="L26" s="45"/>
      <c r="M26" s="45"/>
      <c r="N26" s="45"/>
      <c r="O26" s="44"/>
      <c r="P26" s="10"/>
    </row>
    <row r="27" ht="15.75" customHeight="1">
      <c r="A27" s="45"/>
      <c r="B27" s="44"/>
      <c r="C27" s="10"/>
      <c r="D27" s="44"/>
      <c r="E27" s="10"/>
      <c r="F27" s="44"/>
      <c r="G27" s="10"/>
      <c r="H27" s="44"/>
      <c r="I27" s="10"/>
      <c r="J27" s="44"/>
      <c r="K27" s="10"/>
      <c r="L27" s="45"/>
      <c r="M27" s="45"/>
      <c r="N27" s="45"/>
      <c r="O27" s="44"/>
      <c r="P27" s="10"/>
    </row>
    <row r="28" ht="15.75" customHeight="1">
      <c r="A28" s="45"/>
      <c r="B28" s="44"/>
      <c r="C28" s="10"/>
      <c r="D28" s="44"/>
      <c r="E28" s="10"/>
      <c r="F28" s="44"/>
      <c r="G28" s="10"/>
      <c r="H28" s="44"/>
      <c r="I28" s="10"/>
      <c r="J28" s="44"/>
      <c r="K28" s="10"/>
      <c r="L28" s="45"/>
      <c r="M28" s="45"/>
      <c r="N28" s="45"/>
      <c r="O28" s="44"/>
      <c r="P28" s="10"/>
    </row>
    <row r="29" ht="15.75" customHeight="1">
      <c r="A29" s="45"/>
      <c r="B29" s="44"/>
      <c r="C29" s="10"/>
      <c r="D29" s="44"/>
      <c r="E29" s="10"/>
      <c r="F29" s="44"/>
      <c r="G29" s="10"/>
      <c r="H29" s="44"/>
      <c r="I29" s="10"/>
      <c r="J29" s="44"/>
      <c r="K29" s="10"/>
      <c r="L29" s="45"/>
      <c r="M29" s="45"/>
      <c r="N29" s="45"/>
      <c r="O29" s="44"/>
      <c r="P29" s="10"/>
    </row>
    <row r="30" ht="15.75" customHeight="1">
      <c r="A30" s="45"/>
      <c r="B30" s="44"/>
      <c r="C30" s="10"/>
      <c r="D30" s="44"/>
      <c r="E30" s="10"/>
      <c r="F30" s="44"/>
      <c r="G30" s="10"/>
      <c r="H30" s="44"/>
      <c r="I30" s="10"/>
      <c r="J30" s="44"/>
      <c r="K30" s="10"/>
      <c r="L30" s="45"/>
      <c r="M30" s="45"/>
      <c r="N30" s="45"/>
      <c r="O30" s="44"/>
      <c r="P30" s="10"/>
    </row>
    <row r="31" ht="15.75" customHeight="1">
      <c r="A31" s="45"/>
      <c r="B31" s="44"/>
      <c r="C31" s="10"/>
      <c r="D31" s="44"/>
      <c r="E31" s="10"/>
      <c r="F31" s="44"/>
      <c r="G31" s="10"/>
      <c r="H31" s="44"/>
      <c r="I31" s="10"/>
      <c r="J31" s="44"/>
      <c r="K31" s="10"/>
      <c r="L31" s="45"/>
      <c r="M31" s="45"/>
      <c r="N31" s="45"/>
      <c r="O31" s="44"/>
      <c r="P31" s="10"/>
    </row>
    <row r="32" ht="15.75" customHeight="1">
      <c r="A32" s="45"/>
      <c r="B32" s="44"/>
      <c r="C32" s="10"/>
      <c r="D32" s="44"/>
      <c r="E32" s="10"/>
      <c r="F32" s="44"/>
      <c r="G32" s="10"/>
      <c r="H32" s="44"/>
      <c r="I32" s="10"/>
      <c r="J32" s="44"/>
      <c r="K32" s="10"/>
      <c r="L32" s="45"/>
      <c r="M32" s="45"/>
      <c r="N32" s="45"/>
      <c r="O32" s="44"/>
      <c r="P32" s="10"/>
    </row>
    <row r="33" ht="15.75" customHeight="1">
      <c r="A33" s="45"/>
      <c r="B33" s="44"/>
      <c r="C33" s="10"/>
      <c r="D33" s="44"/>
      <c r="E33" s="10"/>
      <c r="F33" s="44"/>
      <c r="G33" s="10"/>
      <c r="H33" s="44"/>
      <c r="I33" s="10"/>
      <c r="J33" s="44"/>
      <c r="K33" s="10"/>
      <c r="L33" s="45"/>
      <c r="M33" s="45"/>
      <c r="N33" s="45"/>
      <c r="O33" s="44"/>
      <c r="P33" s="10"/>
    </row>
    <row r="34" ht="15.75" customHeight="1">
      <c r="A34" s="45"/>
      <c r="B34" s="44"/>
      <c r="C34" s="10"/>
      <c r="D34" s="44"/>
      <c r="E34" s="10"/>
      <c r="F34" s="44"/>
      <c r="G34" s="10"/>
      <c r="H34" s="44"/>
      <c r="I34" s="10"/>
      <c r="J34" s="44"/>
      <c r="K34" s="10"/>
      <c r="L34" s="45"/>
      <c r="M34" s="45"/>
      <c r="N34" s="45"/>
      <c r="O34" s="44"/>
      <c r="P34" s="10"/>
    </row>
    <row r="35" ht="15.75" customHeight="1">
      <c r="A35" s="45"/>
      <c r="B35" s="44"/>
      <c r="C35" s="10"/>
      <c r="D35" s="44"/>
      <c r="E35" s="10"/>
      <c r="F35" s="44"/>
      <c r="G35" s="10"/>
      <c r="H35" s="44"/>
      <c r="I35" s="10"/>
      <c r="J35" s="44"/>
      <c r="K35" s="10"/>
      <c r="L35" s="45"/>
      <c r="M35" s="45"/>
      <c r="N35" s="45"/>
      <c r="O35" s="44"/>
      <c r="P35" s="10"/>
    </row>
    <row r="36" ht="15.75" customHeight="1">
      <c r="A36" s="45"/>
      <c r="B36" s="44"/>
      <c r="C36" s="10"/>
      <c r="D36" s="44"/>
      <c r="E36" s="10"/>
      <c r="F36" s="44"/>
      <c r="G36" s="10"/>
      <c r="H36" s="44"/>
      <c r="I36" s="10"/>
      <c r="J36" s="44"/>
      <c r="K36" s="10"/>
      <c r="L36" s="45"/>
      <c r="M36" s="45"/>
      <c r="N36" s="45"/>
      <c r="O36" s="44"/>
      <c r="P36" s="10"/>
    </row>
    <row r="37" ht="15.75" customHeight="1">
      <c r="A37" s="45"/>
      <c r="B37" s="44"/>
      <c r="C37" s="10"/>
      <c r="D37" s="44"/>
      <c r="E37" s="10"/>
      <c r="F37" s="44"/>
      <c r="G37" s="10"/>
      <c r="H37" s="44"/>
      <c r="I37" s="10"/>
      <c r="J37" s="44"/>
      <c r="K37" s="10"/>
      <c r="L37" s="45"/>
      <c r="M37" s="45"/>
      <c r="N37" s="45"/>
      <c r="O37" s="44"/>
      <c r="P37" s="10"/>
    </row>
    <row r="38" ht="15.75" customHeight="1">
      <c r="A38" s="45"/>
      <c r="B38" s="44"/>
      <c r="C38" s="10"/>
      <c r="D38" s="44"/>
      <c r="E38" s="10"/>
      <c r="F38" s="44"/>
      <c r="G38" s="10"/>
      <c r="H38" s="44"/>
      <c r="I38" s="10"/>
      <c r="J38" s="44"/>
      <c r="K38" s="10"/>
      <c r="L38" s="45"/>
      <c r="M38" s="45"/>
      <c r="N38" s="45"/>
      <c r="O38" s="44"/>
      <c r="P38" s="10"/>
    </row>
    <row r="39" ht="15.75" customHeight="1">
      <c r="A39" s="45"/>
      <c r="B39" s="44"/>
      <c r="C39" s="10"/>
      <c r="D39" s="44"/>
      <c r="E39" s="10"/>
      <c r="F39" s="44"/>
      <c r="G39" s="10"/>
      <c r="H39" s="44"/>
      <c r="I39" s="10"/>
      <c r="J39" s="44"/>
      <c r="K39" s="10"/>
      <c r="L39" s="45"/>
      <c r="M39" s="45"/>
      <c r="N39" s="45"/>
      <c r="O39" s="44"/>
      <c r="P39" s="10"/>
    </row>
    <row r="40" ht="15.75" customHeight="1">
      <c r="A40" s="45"/>
      <c r="B40" s="44"/>
      <c r="C40" s="10"/>
      <c r="D40" s="44"/>
      <c r="E40" s="10"/>
      <c r="F40" s="44"/>
      <c r="G40" s="10"/>
      <c r="H40" s="44"/>
      <c r="I40" s="10"/>
      <c r="J40" s="44"/>
      <c r="K40" s="10"/>
      <c r="L40" s="45"/>
      <c r="M40" s="45"/>
      <c r="N40" s="45"/>
      <c r="O40" s="44"/>
      <c r="P40" s="10"/>
    </row>
    <row r="41" ht="15.75" customHeight="1">
      <c r="A41" s="45"/>
      <c r="B41" s="44"/>
      <c r="C41" s="10"/>
      <c r="D41" s="44"/>
      <c r="E41" s="10"/>
      <c r="F41" s="44"/>
      <c r="G41" s="10"/>
      <c r="H41" s="44"/>
      <c r="I41" s="10"/>
      <c r="J41" s="44"/>
      <c r="K41" s="10"/>
      <c r="L41" s="45"/>
      <c r="M41" s="45"/>
      <c r="N41" s="45"/>
      <c r="O41" s="44"/>
      <c r="P41" s="10"/>
    </row>
    <row r="42" ht="15.75" customHeight="1">
      <c r="A42" s="45"/>
      <c r="B42" s="44"/>
      <c r="C42" s="10"/>
      <c r="D42" s="44"/>
      <c r="E42" s="10"/>
      <c r="F42" s="44"/>
      <c r="G42" s="10"/>
      <c r="H42" s="44"/>
      <c r="I42" s="10"/>
      <c r="J42" s="44"/>
      <c r="K42" s="10"/>
      <c r="L42" s="45"/>
      <c r="M42" s="45"/>
      <c r="N42" s="45"/>
      <c r="O42" s="44"/>
      <c r="P42" s="10"/>
    </row>
    <row r="43" ht="15.75" customHeight="1">
      <c r="A43" s="45"/>
      <c r="B43" s="44"/>
      <c r="C43" s="10"/>
      <c r="D43" s="44"/>
      <c r="E43" s="10"/>
      <c r="F43" s="44"/>
      <c r="G43" s="10"/>
      <c r="H43" s="44"/>
      <c r="I43" s="10"/>
      <c r="J43" s="44"/>
      <c r="K43" s="10"/>
      <c r="L43" s="45"/>
      <c r="M43" s="45"/>
      <c r="N43" s="45"/>
      <c r="O43" s="44"/>
      <c r="P43" s="10"/>
    </row>
    <row r="44" ht="15.75" customHeight="1">
      <c r="A44" s="45"/>
      <c r="B44" s="44"/>
      <c r="C44" s="10"/>
      <c r="D44" s="44"/>
      <c r="E44" s="10"/>
      <c r="F44" s="44"/>
      <c r="G44" s="10"/>
      <c r="H44" s="44"/>
      <c r="I44" s="10"/>
      <c r="J44" s="44"/>
      <c r="K44" s="10"/>
      <c r="L44" s="45"/>
      <c r="M44" s="45"/>
      <c r="N44" s="45"/>
      <c r="O44" s="44"/>
      <c r="P44" s="10"/>
    </row>
    <row r="45" ht="15.75" customHeight="1">
      <c r="A45" s="45"/>
      <c r="B45" s="44"/>
      <c r="C45" s="10"/>
      <c r="D45" s="44"/>
      <c r="E45" s="10"/>
      <c r="F45" s="44"/>
      <c r="G45" s="10"/>
      <c r="H45" s="44"/>
      <c r="I45" s="10"/>
      <c r="J45" s="44"/>
      <c r="K45" s="10"/>
      <c r="L45" s="45"/>
      <c r="M45" s="45"/>
      <c r="N45" s="45"/>
      <c r="O45" s="44"/>
      <c r="P45" s="10"/>
    </row>
    <row r="46" ht="15.75" customHeight="1">
      <c r="A46" s="45"/>
      <c r="B46" s="44"/>
      <c r="C46" s="10"/>
      <c r="D46" s="44"/>
      <c r="E46" s="10"/>
      <c r="F46" s="44"/>
      <c r="G46" s="10"/>
      <c r="H46" s="44"/>
      <c r="I46" s="10"/>
      <c r="J46" s="44"/>
      <c r="K46" s="10"/>
      <c r="L46" s="45"/>
      <c r="M46" s="45"/>
      <c r="N46" s="45"/>
      <c r="O46" s="44"/>
      <c r="P46" s="10"/>
    </row>
    <row r="47" ht="15.75" customHeight="1">
      <c r="A47" s="45"/>
      <c r="B47" s="44"/>
      <c r="C47" s="10"/>
      <c r="D47" s="44"/>
      <c r="E47" s="10"/>
      <c r="F47" s="44"/>
      <c r="G47" s="10"/>
      <c r="H47" s="44"/>
      <c r="I47" s="10"/>
      <c r="J47" s="44"/>
      <c r="K47" s="10"/>
      <c r="L47" s="45"/>
      <c r="M47" s="45"/>
      <c r="N47" s="45"/>
      <c r="O47" s="44"/>
      <c r="P47" s="10"/>
    </row>
    <row r="48" ht="15.75" customHeight="1">
      <c r="A48" s="45"/>
      <c r="B48" s="44"/>
      <c r="C48" s="10"/>
      <c r="D48" s="44"/>
      <c r="E48" s="10"/>
      <c r="F48" s="44"/>
      <c r="G48" s="10"/>
      <c r="H48" s="44"/>
      <c r="I48" s="10"/>
      <c r="J48" s="44"/>
      <c r="K48" s="10"/>
      <c r="L48" s="45"/>
      <c r="M48" s="45"/>
      <c r="N48" s="45"/>
      <c r="O48" s="44"/>
      <c r="P48" s="10"/>
    </row>
    <row r="49" ht="15.75" customHeight="1">
      <c r="A49" s="45"/>
      <c r="B49" s="44"/>
      <c r="C49" s="10"/>
      <c r="D49" s="44"/>
      <c r="E49" s="10"/>
      <c r="F49" s="44"/>
      <c r="G49" s="10"/>
      <c r="H49" s="44"/>
      <c r="I49" s="10"/>
      <c r="J49" s="44"/>
      <c r="K49" s="10"/>
      <c r="L49" s="45"/>
      <c r="M49" s="45"/>
      <c r="N49" s="45"/>
      <c r="O49" s="44"/>
      <c r="P49" s="10"/>
    </row>
    <row r="50" ht="15.75" customHeight="1">
      <c r="A50" s="45"/>
      <c r="B50" s="44"/>
      <c r="C50" s="10"/>
      <c r="D50" s="44"/>
      <c r="E50" s="10"/>
      <c r="F50" s="44"/>
      <c r="G50" s="10"/>
      <c r="H50" s="44"/>
      <c r="I50" s="10"/>
      <c r="J50" s="44"/>
      <c r="K50" s="10"/>
      <c r="L50" s="45"/>
      <c r="M50" s="45"/>
      <c r="N50" s="45"/>
      <c r="O50" s="44"/>
      <c r="P50" s="10"/>
    </row>
    <row r="51" ht="15.75" customHeight="1">
      <c r="A51" s="45"/>
      <c r="B51" s="44"/>
      <c r="C51" s="10"/>
      <c r="D51" s="44"/>
      <c r="E51" s="10"/>
      <c r="F51" s="44"/>
      <c r="G51" s="10"/>
      <c r="H51" s="44"/>
      <c r="I51" s="10"/>
      <c r="J51" s="44"/>
      <c r="K51" s="10"/>
      <c r="L51" s="45"/>
      <c r="M51" s="45"/>
      <c r="N51" s="45"/>
      <c r="O51" s="44"/>
      <c r="P51" s="10"/>
    </row>
    <row r="52" ht="15.75" customHeight="1">
      <c r="A52" s="45"/>
      <c r="B52" s="44"/>
      <c r="C52" s="10"/>
      <c r="D52" s="44"/>
      <c r="E52" s="10"/>
      <c r="F52" s="44"/>
      <c r="G52" s="10"/>
      <c r="H52" s="44"/>
      <c r="I52" s="10"/>
      <c r="J52" s="44"/>
      <c r="K52" s="10"/>
      <c r="L52" s="45"/>
      <c r="M52" s="45"/>
      <c r="N52" s="45"/>
      <c r="O52" s="44"/>
      <c r="P52" s="10"/>
    </row>
    <row r="53" ht="15.75" customHeight="1">
      <c r="A53" s="45"/>
      <c r="B53" s="44"/>
      <c r="C53" s="10"/>
      <c r="D53" s="44"/>
      <c r="E53" s="10"/>
      <c r="F53" s="44"/>
      <c r="G53" s="10"/>
      <c r="H53" s="44"/>
      <c r="I53" s="10"/>
      <c r="J53" s="44"/>
      <c r="K53" s="10"/>
      <c r="L53" s="45"/>
      <c r="M53" s="45"/>
      <c r="N53" s="45"/>
      <c r="O53" s="44"/>
      <c r="P53" s="10"/>
    </row>
    <row r="54" ht="15.75" customHeight="1">
      <c r="A54" s="45"/>
      <c r="B54" s="44"/>
      <c r="C54" s="10"/>
      <c r="D54" s="44"/>
      <c r="E54" s="10"/>
      <c r="F54" s="44"/>
      <c r="G54" s="10"/>
      <c r="H54" s="44"/>
      <c r="I54" s="10"/>
      <c r="J54" s="44"/>
      <c r="K54" s="10"/>
      <c r="L54" s="45"/>
      <c r="M54" s="45"/>
      <c r="N54" s="45"/>
      <c r="O54" s="44"/>
      <c r="P54" s="10"/>
    </row>
    <row r="55" ht="15.75" customHeight="1">
      <c r="A55" s="45"/>
      <c r="B55" s="44"/>
      <c r="C55" s="10"/>
      <c r="D55" s="44"/>
      <c r="E55" s="10"/>
      <c r="F55" s="44"/>
      <c r="G55" s="10"/>
      <c r="H55" s="44"/>
      <c r="I55" s="10"/>
      <c r="J55" s="44"/>
      <c r="K55" s="10"/>
      <c r="L55" s="45"/>
      <c r="M55" s="45"/>
      <c r="N55" s="45"/>
      <c r="O55" s="44"/>
      <c r="P55" s="10"/>
    </row>
    <row r="56" ht="15.75" customHeight="1">
      <c r="A56" s="45"/>
      <c r="B56" s="44"/>
      <c r="C56" s="10"/>
      <c r="D56" s="44"/>
      <c r="E56" s="10"/>
      <c r="F56" s="44"/>
      <c r="G56" s="10"/>
      <c r="H56" s="44"/>
      <c r="I56" s="10"/>
      <c r="J56" s="44"/>
      <c r="K56" s="10"/>
      <c r="L56" s="45"/>
      <c r="M56" s="45"/>
      <c r="N56" s="45"/>
      <c r="O56" s="44"/>
      <c r="P56" s="10"/>
    </row>
    <row r="57" ht="15.75" customHeight="1">
      <c r="A57" s="45"/>
      <c r="B57" s="44"/>
      <c r="C57" s="10"/>
      <c r="D57" s="44"/>
      <c r="E57" s="10"/>
      <c r="F57" s="44"/>
      <c r="G57" s="10"/>
      <c r="H57" s="44"/>
      <c r="I57" s="10"/>
      <c r="J57" s="44"/>
      <c r="K57" s="10"/>
      <c r="L57" s="45"/>
      <c r="M57" s="45"/>
      <c r="N57" s="45"/>
      <c r="O57" s="44"/>
      <c r="P57" s="10"/>
    </row>
    <row r="58" ht="15.75" customHeight="1">
      <c r="A58" s="45"/>
      <c r="B58" s="44"/>
      <c r="C58" s="10"/>
      <c r="D58" s="44"/>
      <c r="E58" s="10"/>
      <c r="F58" s="44"/>
      <c r="G58" s="10"/>
      <c r="H58" s="44"/>
      <c r="I58" s="10"/>
      <c r="J58" s="44"/>
      <c r="K58" s="10"/>
      <c r="L58" s="45"/>
      <c r="M58" s="45"/>
      <c r="N58" s="45"/>
      <c r="O58" s="44"/>
      <c r="P58" s="10"/>
    </row>
    <row r="59" ht="15.75" customHeight="1">
      <c r="A59" s="45"/>
      <c r="B59" s="44"/>
      <c r="C59" s="10"/>
      <c r="D59" s="44"/>
      <c r="E59" s="10"/>
      <c r="F59" s="44"/>
      <c r="G59" s="10"/>
      <c r="H59" s="44"/>
      <c r="I59" s="10"/>
      <c r="J59" s="44"/>
      <c r="K59" s="10"/>
      <c r="L59" s="45"/>
      <c r="M59" s="45"/>
      <c r="N59" s="45"/>
      <c r="O59" s="44"/>
      <c r="P59" s="10"/>
    </row>
    <row r="60" ht="15.75" customHeight="1">
      <c r="A60" s="45"/>
      <c r="B60" s="44"/>
      <c r="C60" s="10"/>
      <c r="D60" s="44"/>
      <c r="E60" s="10"/>
      <c r="F60" s="44"/>
      <c r="G60" s="10"/>
      <c r="H60" s="44"/>
      <c r="I60" s="10"/>
      <c r="J60" s="44"/>
      <c r="K60" s="10"/>
      <c r="L60" s="45"/>
      <c r="M60" s="45"/>
      <c r="N60" s="45"/>
      <c r="O60" s="44"/>
      <c r="P60" s="10"/>
    </row>
    <row r="61" ht="15.75" customHeight="1">
      <c r="A61" s="45"/>
      <c r="B61" s="44"/>
      <c r="C61" s="10"/>
      <c r="D61" s="44"/>
      <c r="E61" s="10"/>
      <c r="F61" s="44"/>
      <c r="G61" s="10"/>
      <c r="H61" s="44"/>
      <c r="I61" s="10"/>
      <c r="J61" s="44"/>
      <c r="K61" s="10"/>
      <c r="L61" s="45"/>
      <c r="M61" s="45"/>
      <c r="N61" s="45"/>
      <c r="O61" s="44"/>
      <c r="P61" s="10"/>
    </row>
    <row r="62" ht="15.75" customHeight="1">
      <c r="A62" s="45"/>
      <c r="B62" s="44"/>
      <c r="C62" s="10"/>
      <c r="D62" s="44"/>
      <c r="E62" s="10"/>
      <c r="F62" s="44"/>
      <c r="G62" s="10"/>
      <c r="H62" s="44"/>
      <c r="I62" s="10"/>
      <c r="J62" s="44"/>
      <c r="K62" s="10"/>
      <c r="L62" s="45"/>
      <c r="M62" s="45"/>
      <c r="N62" s="45"/>
      <c r="O62" s="44"/>
      <c r="P62" s="10"/>
    </row>
    <row r="63" ht="15.75" customHeight="1">
      <c r="A63" s="45"/>
      <c r="B63" s="44"/>
      <c r="C63" s="10"/>
      <c r="D63" s="44"/>
      <c r="E63" s="10"/>
      <c r="F63" s="44"/>
      <c r="G63" s="10"/>
      <c r="H63" s="44"/>
      <c r="I63" s="10"/>
      <c r="J63" s="44"/>
      <c r="K63" s="10"/>
      <c r="L63" s="45"/>
      <c r="M63" s="45"/>
      <c r="N63" s="45"/>
      <c r="O63" s="44"/>
      <c r="P63" s="10"/>
    </row>
    <row r="64" ht="15.75" customHeight="1">
      <c r="A64" s="45"/>
      <c r="B64" s="44"/>
      <c r="C64" s="10"/>
      <c r="D64" s="44"/>
      <c r="E64" s="10"/>
      <c r="F64" s="44"/>
      <c r="G64" s="10"/>
      <c r="H64" s="44"/>
      <c r="I64" s="10"/>
      <c r="J64" s="44"/>
      <c r="K64" s="10"/>
      <c r="L64" s="45"/>
      <c r="M64" s="45"/>
      <c r="N64" s="45"/>
      <c r="O64" s="44"/>
      <c r="P64" s="10"/>
    </row>
    <row r="65" ht="15.75" customHeight="1">
      <c r="A65" s="45"/>
      <c r="B65" s="44"/>
      <c r="C65" s="10"/>
      <c r="D65" s="44"/>
      <c r="E65" s="10"/>
      <c r="F65" s="44"/>
      <c r="G65" s="10"/>
      <c r="H65" s="44"/>
      <c r="I65" s="10"/>
      <c r="J65" s="44"/>
      <c r="K65" s="10"/>
      <c r="L65" s="45"/>
      <c r="M65" s="45"/>
      <c r="N65" s="45"/>
      <c r="O65" s="44"/>
      <c r="P65" s="10"/>
    </row>
    <row r="66" ht="15.75" customHeight="1">
      <c r="A66" s="45"/>
      <c r="B66" s="44"/>
      <c r="C66" s="10"/>
      <c r="D66" s="44"/>
      <c r="E66" s="10"/>
      <c r="F66" s="44"/>
      <c r="G66" s="10"/>
      <c r="H66" s="44"/>
      <c r="I66" s="10"/>
      <c r="J66" s="44"/>
      <c r="K66" s="10"/>
      <c r="L66" s="45"/>
      <c r="M66" s="45"/>
      <c r="N66" s="45"/>
      <c r="O66" s="44"/>
      <c r="P66" s="10"/>
    </row>
    <row r="67" ht="15.75" customHeight="1">
      <c r="A67" s="45"/>
      <c r="B67" s="44"/>
      <c r="C67" s="10"/>
      <c r="D67" s="44"/>
      <c r="E67" s="10"/>
      <c r="F67" s="44"/>
      <c r="G67" s="10"/>
      <c r="H67" s="44"/>
      <c r="I67" s="10"/>
      <c r="J67" s="44"/>
      <c r="K67" s="10"/>
      <c r="L67" s="45"/>
      <c r="M67" s="45"/>
      <c r="N67" s="45"/>
      <c r="O67" s="44"/>
      <c r="P67" s="10"/>
    </row>
    <row r="68" ht="15.75" customHeight="1">
      <c r="A68" s="45"/>
      <c r="B68" s="44"/>
      <c r="C68" s="10"/>
      <c r="D68" s="44"/>
      <c r="E68" s="10"/>
      <c r="F68" s="44"/>
      <c r="G68" s="10"/>
      <c r="H68" s="44"/>
      <c r="I68" s="10"/>
      <c r="J68" s="44"/>
      <c r="K68" s="10"/>
      <c r="L68" s="45"/>
      <c r="M68" s="45"/>
      <c r="N68" s="45"/>
      <c r="O68" s="44"/>
      <c r="P68" s="10"/>
    </row>
    <row r="69" ht="15.75" customHeight="1">
      <c r="A69" s="45"/>
      <c r="B69" s="44"/>
      <c r="C69" s="10"/>
      <c r="D69" s="44"/>
      <c r="E69" s="10"/>
      <c r="F69" s="44"/>
      <c r="G69" s="10"/>
      <c r="H69" s="44"/>
      <c r="I69" s="10"/>
      <c r="J69" s="44"/>
      <c r="K69" s="10"/>
      <c r="L69" s="45"/>
      <c r="M69" s="45"/>
      <c r="N69" s="45"/>
      <c r="O69" s="44"/>
      <c r="P69" s="10"/>
    </row>
    <row r="70" ht="15.75" customHeight="1">
      <c r="A70" s="45"/>
      <c r="B70" s="44"/>
      <c r="C70" s="10"/>
      <c r="D70" s="44"/>
      <c r="E70" s="10"/>
      <c r="F70" s="44"/>
      <c r="G70" s="10"/>
      <c r="H70" s="44"/>
      <c r="I70" s="10"/>
      <c r="J70" s="44"/>
      <c r="K70" s="10"/>
      <c r="L70" s="45"/>
      <c r="M70" s="45"/>
      <c r="N70" s="45"/>
      <c r="O70" s="44"/>
      <c r="P70" s="10"/>
    </row>
    <row r="71" ht="15.75" customHeight="1">
      <c r="A71" s="45"/>
      <c r="B71" s="44"/>
      <c r="C71" s="10"/>
      <c r="D71" s="44"/>
      <c r="E71" s="10"/>
      <c r="F71" s="44"/>
      <c r="G71" s="10"/>
      <c r="H71" s="44"/>
      <c r="I71" s="10"/>
      <c r="J71" s="44"/>
      <c r="K71" s="10"/>
      <c r="L71" s="45"/>
      <c r="M71" s="45"/>
      <c r="N71" s="45"/>
      <c r="O71" s="44"/>
      <c r="P71" s="10"/>
    </row>
    <row r="72" ht="15.75" customHeight="1">
      <c r="A72" s="45"/>
      <c r="B72" s="44"/>
      <c r="C72" s="10"/>
      <c r="D72" s="44"/>
      <c r="E72" s="10"/>
      <c r="F72" s="44"/>
      <c r="G72" s="10"/>
      <c r="H72" s="44"/>
      <c r="I72" s="10"/>
      <c r="J72" s="44"/>
      <c r="K72" s="10"/>
      <c r="L72" s="45"/>
      <c r="M72" s="45"/>
      <c r="N72" s="45"/>
      <c r="O72" s="44"/>
      <c r="P72" s="10"/>
    </row>
    <row r="73" ht="15.75" customHeight="1">
      <c r="A73" s="45"/>
      <c r="B73" s="44"/>
      <c r="C73" s="10"/>
      <c r="D73" s="44"/>
      <c r="E73" s="10"/>
      <c r="F73" s="44"/>
      <c r="G73" s="10"/>
      <c r="H73" s="44"/>
      <c r="I73" s="10"/>
      <c r="J73" s="44"/>
      <c r="K73" s="10"/>
      <c r="L73" s="45"/>
      <c r="M73" s="45"/>
      <c r="N73" s="45"/>
      <c r="O73" s="44"/>
      <c r="P73" s="10"/>
    </row>
    <row r="74" ht="15.75" customHeight="1">
      <c r="A74" s="45"/>
      <c r="B74" s="44"/>
      <c r="C74" s="10"/>
      <c r="D74" s="44"/>
      <c r="E74" s="10"/>
      <c r="F74" s="44"/>
      <c r="G74" s="10"/>
      <c r="H74" s="44"/>
      <c r="I74" s="10"/>
      <c r="J74" s="44"/>
      <c r="K74" s="10"/>
      <c r="L74" s="45"/>
      <c r="M74" s="45"/>
      <c r="N74" s="45"/>
      <c r="O74" s="44"/>
      <c r="P74" s="10"/>
    </row>
    <row r="75" ht="15.75" customHeight="1">
      <c r="A75" s="45"/>
      <c r="B75" s="44"/>
      <c r="C75" s="10"/>
      <c r="D75" s="44"/>
      <c r="E75" s="10"/>
      <c r="F75" s="44"/>
      <c r="G75" s="10"/>
      <c r="H75" s="44"/>
      <c r="I75" s="10"/>
      <c r="J75" s="44"/>
      <c r="K75" s="10"/>
      <c r="L75" s="45"/>
      <c r="M75" s="45"/>
      <c r="N75" s="45"/>
      <c r="O75" s="44"/>
      <c r="P75" s="10"/>
    </row>
    <row r="76" ht="15.75" customHeight="1">
      <c r="A76" s="45"/>
      <c r="B76" s="44"/>
      <c r="C76" s="10"/>
      <c r="D76" s="44"/>
      <c r="E76" s="10"/>
      <c r="F76" s="44"/>
      <c r="G76" s="10"/>
      <c r="H76" s="44"/>
      <c r="I76" s="10"/>
      <c r="J76" s="44"/>
      <c r="K76" s="10"/>
      <c r="L76" s="45"/>
      <c r="M76" s="45"/>
      <c r="N76" s="45"/>
      <c r="O76" s="44"/>
      <c r="P76" s="10"/>
    </row>
    <row r="77" ht="15.75" customHeight="1">
      <c r="A77" s="45"/>
      <c r="B77" s="44"/>
      <c r="C77" s="10"/>
      <c r="D77" s="44"/>
      <c r="E77" s="10"/>
      <c r="F77" s="44"/>
      <c r="G77" s="10"/>
      <c r="H77" s="44"/>
      <c r="I77" s="10"/>
      <c r="J77" s="44"/>
      <c r="K77" s="10"/>
      <c r="L77" s="45"/>
      <c r="M77" s="45"/>
      <c r="N77" s="45"/>
      <c r="O77" s="44"/>
      <c r="P77" s="10"/>
    </row>
    <row r="78" ht="15.75" customHeight="1">
      <c r="A78" s="45"/>
      <c r="B78" s="44"/>
      <c r="C78" s="10"/>
      <c r="D78" s="44"/>
      <c r="E78" s="10"/>
      <c r="F78" s="44"/>
      <c r="G78" s="10"/>
      <c r="H78" s="44"/>
      <c r="I78" s="10"/>
      <c r="J78" s="44"/>
      <c r="K78" s="10"/>
      <c r="L78" s="45"/>
      <c r="M78" s="45"/>
      <c r="N78" s="45"/>
      <c r="O78" s="44"/>
      <c r="P78" s="10"/>
    </row>
    <row r="79" ht="15.75" customHeight="1">
      <c r="A79" s="45"/>
      <c r="B79" s="44"/>
      <c r="C79" s="10"/>
      <c r="D79" s="44"/>
      <c r="E79" s="10"/>
      <c r="F79" s="44"/>
      <c r="G79" s="10"/>
      <c r="H79" s="44"/>
      <c r="I79" s="10"/>
      <c r="J79" s="44"/>
      <c r="K79" s="10"/>
      <c r="L79" s="45"/>
      <c r="M79" s="45"/>
      <c r="N79" s="45"/>
      <c r="O79" s="44"/>
      <c r="P79" s="10"/>
    </row>
    <row r="80" ht="15.75" customHeight="1">
      <c r="A80" s="45"/>
      <c r="B80" s="44"/>
      <c r="C80" s="10"/>
      <c r="D80" s="44"/>
      <c r="E80" s="10"/>
      <c r="F80" s="44"/>
      <c r="G80" s="10"/>
      <c r="H80" s="44"/>
      <c r="I80" s="10"/>
      <c r="J80" s="44"/>
      <c r="K80" s="10"/>
      <c r="L80" s="45"/>
      <c r="M80" s="45"/>
      <c r="N80" s="45"/>
      <c r="O80" s="44"/>
      <c r="P80" s="10"/>
    </row>
    <row r="81" ht="15.75" customHeight="1">
      <c r="A81" s="45"/>
      <c r="B81" s="44"/>
      <c r="C81" s="10"/>
      <c r="D81" s="44"/>
      <c r="E81" s="10"/>
      <c r="F81" s="44"/>
      <c r="G81" s="10"/>
      <c r="H81" s="44"/>
      <c r="I81" s="10"/>
      <c r="J81" s="44"/>
      <c r="K81" s="10"/>
      <c r="L81" s="45"/>
      <c r="M81" s="45"/>
      <c r="N81" s="45"/>
      <c r="O81" s="44"/>
      <c r="P81" s="10"/>
    </row>
    <row r="82" ht="15.75" customHeight="1">
      <c r="A82" s="45"/>
      <c r="B82" s="44"/>
      <c r="C82" s="10"/>
      <c r="D82" s="44"/>
      <c r="E82" s="10"/>
      <c r="F82" s="44"/>
      <c r="G82" s="10"/>
      <c r="H82" s="44"/>
      <c r="I82" s="10"/>
      <c r="J82" s="44"/>
      <c r="K82" s="10"/>
      <c r="L82" s="45"/>
      <c r="M82" s="45"/>
      <c r="N82" s="45"/>
      <c r="O82" s="44"/>
      <c r="P82" s="10"/>
    </row>
    <row r="83" ht="15.75" customHeight="1">
      <c r="A83" s="45"/>
      <c r="B83" s="44"/>
      <c r="C83" s="10"/>
      <c r="D83" s="44"/>
      <c r="E83" s="10"/>
      <c r="F83" s="44"/>
      <c r="G83" s="10"/>
      <c r="H83" s="44"/>
      <c r="I83" s="10"/>
      <c r="J83" s="44"/>
      <c r="K83" s="10"/>
      <c r="L83" s="45"/>
      <c r="M83" s="45"/>
      <c r="N83" s="45"/>
      <c r="O83" s="44"/>
      <c r="P83" s="10"/>
    </row>
    <row r="84" ht="15.75" customHeight="1">
      <c r="A84" s="45"/>
      <c r="B84" s="44"/>
      <c r="C84" s="10"/>
      <c r="D84" s="44"/>
      <c r="E84" s="10"/>
      <c r="F84" s="44"/>
      <c r="G84" s="10"/>
      <c r="H84" s="44"/>
      <c r="I84" s="10"/>
      <c r="J84" s="44"/>
      <c r="K84" s="10"/>
      <c r="L84" s="45"/>
      <c r="M84" s="45"/>
      <c r="N84" s="45"/>
      <c r="O84" s="44"/>
      <c r="P84" s="10"/>
    </row>
    <row r="85" ht="15.75" customHeight="1">
      <c r="A85" s="45"/>
      <c r="B85" s="44"/>
      <c r="C85" s="10"/>
      <c r="D85" s="44"/>
      <c r="E85" s="10"/>
      <c r="F85" s="44"/>
      <c r="G85" s="10"/>
      <c r="H85" s="44"/>
      <c r="I85" s="10"/>
      <c r="J85" s="44"/>
      <c r="K85" s="10"/>
      <c r="L85" s="45"/>
      <c r="M85" s="45"/>
      <c r="N85" s="45"/>
      <c r="O85" s="44"/>
      <c r="P85" s="10"/>
    </row>
    <row r="86" ht="15.75" customHeight="1">
      <c r="A86" s="45"/>
      <c r="B86" s="44"/>
      <c r="C86" s="10"/>
      <c r="D86" s="44"/>
      <c r="E86" s="10"/>
      <c r="F86" s="44"/>
      <c r="G86" s="10"/>
      <c r="H86" s="44"/>
      <c r="I86" s="10"/>
      <c r="J86" s="44"/>
      <c r="K86" s="10"/>
      <c r="L86" s="45"/>
      <c r="M86" s="45"/>
      <c r="N86" s="45"/>
      <c r="O86" s="44"/>
      <c r="P86" s="10"/>
    </row>
    <row r="87" ht="15.75" customHeight="1">
      <c r="A87" s="45"/>
      <c r="B87" s="44"/>
      <c r="C87" s="10"/>
      <c r="D87" s="44"/>
      <c r="E87" s="10"/>
      <c r="F87" s="44"/>
      <c r="G87" s="10"/>
      <c r="H87" s="44"/>
      <c r="I87" s="10"/>
      <c r="J87" s="44"/>
      <c r="K87" s="10"/>
      <c r="L87" s="45"/>
      <c r="M87" s="45"/>
      <c r="N87" s="45"/>
      <c r="O87" s="44"/>
      <c r="P87" s="10"/>
    </row>
    <row r="88" ht="15.75" customHeight="1">
      <c r="A88" s="45"/>
      <c r="B88" s="44"/>
      <c r="C88" s="10"/>
      <c r="D88" s="44"/>
      <c r="E88" s="10"/>
      <c r="F88" s="44"/>
      <c r="G88" s="10"/>
      <c r="H88" s="44"/>
      <c r="I88" s="10"/>
      <c r="J88" s="44"/>
      <c r="K88" s="10"/>
      <c r="L88" s="45"/>
      <c r="M88" s="45"/>
      <c r="N88" s="45"/>
      <c r="O88" s="44"/>
      <c r="P88" s="10"/>
    </row>
    <row r="89" ht="15.75" customHeight="1">
      <c r="A89" s="45"/>
      <c r="B89" s="44"/>
      <c r="C89" s="10"/>
      <c r="D89" s="44"/>
      <c r="E89" s="10"/>
      <c r="F89" s="44"/>
      <c r="G89" s="10"/>
      <c r="H89" s="44"/>
      <c r="I89" s="10"/>
      <c r="J89" s="44"/>
      <c r="K89" s="10"/>
      <c r="L89" s="45"/>
      <c r="M89" s="45"/>
      <c r="N89" s="45"/>
      <c r="O89" s="44"/>
      <c r="P89" s="10"/>
    </row>
    <row r="90" ht="15.75" customHeight="1">
      <c r="A90" s="45"/>
      <c r="B90" s="44"/>
      <c r="C90" s="10"/>
      <c r="D90" s="44"/>
      <c r="E90" s="10"/>
      <c r="F90" s="44"/>
      <c r="G90" s="10"/>
      <c r="H90" s="44"/>
      <c r="I90" s="10"/>
      <c r="J90" s="44"/>
      <c r="K90" s="10"/>
      <c r="L90" s="45"/>
      <c r="M90" s="45"/>
      <c r="N90" s="45"/>
      <c r="O90" s="44"/>
      <c r="P90" s="10"/>
    </row>
    <row r="91" ht="15.75" customHeight="1">
      <c r="A91" s="45"/>
      <c r="B91" s="44"/>
      <c r="C91" s="10"/>
      <c r="D91" s="44"/>
      <c r="E91" s="10"/>
      <c r="F91" s="44"/>
      <c r="G91" s="10"/>
      <c r="H91" s="44"/>
      <c r="I91" s="10"/>
      <c r="J91" s="44"/>
      <c r="K91" s="10"/>
      <c r="L91" s="45"/>
      <c r="M91" s="45"/>
      <c r="N91" s="45"/>
      <c r="O91" s="44"/>
      <c r="P91" s="10"/>
    </row>
    <row r="92" ht="15.75" customHeight="1">
      <c r="A92" s="45"/>
      <c r="B92" s="44"/>
      <c r="C92" s="10"/>
      <c r="D92" s="44"/>
      <c r="E92" s="10"/>
      <c r="F92" s="44"/>
      <c r="G92" s="10"/>
      <c r="H92" s="44"/>
      <c r="I92" s="10"/>
      <c r="J92" s="44"/>
      <c r="K92" s="10"/>
      <c r="L92" s="45"/>
      <c r="M92" s="45"/>
      <c r="N92" s="45"/>
      <c r="O92" s="44"/>
      <c r="P92" s="10"/>
    </row>
    <row r="93" ht="15.75" customHeight="1">
      <c r="A93" s="45"/>
      <c r="B93" s="44"/>
      <c r="C93" s="10"/>
      <c r="D93" s="44"/>
      <c r="E93" s="10"/>
      <c r="F93" s="44"/>
      <c r="G93" s="10"/>
      <c r="H93" s="44"/>
      <c r="I93" s="10"/>
      <c r="J93" s="44"/>
      <c r="K93" s="10"/>
      <c r="L93" s="45"/>
      <c r="M93" s="45"/>
      <c r="N93" s="45"/>
      <c r="O93" s="44"/>
      <c r="P93" s="10"/>
    </row>
    <row r="94" ht="15.75" customHeight="1">
      <c r="A94" s="45"/>
      <c r="B94" s="44"/>
      <c r="C94" s="10"/>
      <c r="D94" s="44"/>
      <c r="E94" s="10"/>
      <c r="F94" s="44"/>
      <c r="G94" s="10"/>
      <c r="H94" s="44"/>
      <c r="I94" s="10"/>
      <c r="J94" s="44"/>
      <c r="K94" s="10"/>
      <c r="L94" s="45"/>
      <c r="M94" s="45"/>
      <c r="N94" s="45"/>
      <c r="O94" s="44"/>
      <c r="P94" s="10"/>
    </row>
    <row r="95" ht="15.75" customHeight="1">
      <c r="A95" s="45"/>
      <c r="B95" s="44"/>
      <c r="C95" s="10"/>
      <c r="D95" s="44"/>
      <c r="E95" s="10"/>
      <c r="F95" s="44"/>
      <c r="G95" s="10"/>
      <c r="H95" s="44"/>
      <c r="I95" s="10"/>
      <c r="J95" s="44"/>
      <c r="K95" s="10"/>
      <c r="L95" s="45"/>
      <c r="M95" s="45"/>
      <c r="N95" s="45"/>
      <c r="O95" s="44"/>
      <c r="P95" s="10"/>
    </row>
    <row r="96" ht="15.75" customHeight="1">
      <c r="A96" s="45"/>
      <c r="B96" s="44"/>
      <c r="C96" s="10"/>
      <c r="D96" s="44"/>
      <c r="E96" s="10"/>
      <c r="F96" s="44"/>
      <c r="G96" s="10"/>
      <c r="H96" s="44"/>
      <c r="I96" s="10"/>
      <c r="J96" s="44"/>
      <c r="K96" s="10"/>
      <c r="L96" s="45"/>
      <c r="M96" s="45"/>
      <c r="N96" s="45"/>
      <c r="O96" s="44"/>
      <c r="P96" s="10"/>
    </row>
    <row r="97" ht="15.75" customHeight="1">
      <c r="A97" s="45"/>
      <c r="B97" s="44"/>
      <c r="C97" s="10"/>
      <c r="D97" s="44"/>
      <c r="E97" s="10"/>
      <c r="F97" s="44"/>
      <c r="G97" s="10"/>
      <c r="H97" s="44"/>
      <c r="I97" s="10"/>
      <c r="J97" s="44"/>
      <c r="K97" s="10"/>
      <c r="L97" s="45"/>
      <c r="M97" s="45"/>
      <c r="N97" s="45"/>
      <c r="O97" s="44"/>
      <c r="P97" s="10"/>
    </row>
    <row r="98" ht="15.75" customHeight="1">
      <c r="A98" s="45"/>
      <c r="B98" s="44"/>
      <c r="C98" s="10"/>
      <c r="D98" s="44"/>
      <c r="E98" s="10"/>
      <c r="F98" s="44"/>
      <c r="G98" s="10"/>
      <c r="H98" s="44"/>
      <c r="I98" s="10"/>
      <c r="J98" s="44"/>
      <c r="K98" s="10"/>
      <c r="L98" s="45"/>
      <c r="M98" s="45"/>
      <c r="N98" s="45"/>
      <c r="O98" s="44"/>
      <c r="P98" s="10"/>
    </row>
    <row r="99" ht="15.75" customHeight="1">
      <c r="A99" s="45"/>
      <c r="B99" s="44"/>
      <c r="C99" s="10"/>
      <c r="D99" s="44"/>
      <c r="E99" s="10"/>
      <c r="F99" s="44"/>
      <c r="G99" s="10"/>
      <c r="H99" s="44"/>
      <c r="I99" s="10"/>
      <c r="J99" s="44"/>
      <c r="K99" s="10"/>
      <c r="L99" s="45"/>
      <c r="M99" s="45"/>
      <c r="N99" s="45"/>
      <c r="O99" s="44"/>
      <c r="P99" s="10"/>
    </row>
    <row r="100" ht="15.75" customHeight="1">
      <c r="A100" s="45"/>
      <c r="B100" s="44"/>
      <c r="C100" s="10"/>
      <c r="D100" s="44"/>
      <c r="E100" s="10"/>
      <c r="F100" s="44"/>
      <c r="G100" s="10"/>
      <c r="H100" s="44"/>
      <c r="I100" s="10"/>
      <c r="J100" s="44"/>
      <c r="K100" s="10"/>
      <c r="L100" s="45"/>
      <c r="M100" s="45"/>
      <c r="N100" s="45"/>
      <c r="O100" s="44"/>
      <c r="P100" s="10"/>
    </row>
    <row r="101" ht="15.75" customHeight="1">
      <c r="A101" s="45"/>
      <c r="B101" s="44"/>
      <c r="C101" s="10"/>
      <c r="D101" s="44"/>
      <c r="E101" s="10"/>
      <c r="F101" s="44"/>
      <c r="G101" s="10"/>
      <c r="H101" s="44"/>
      <c r="I101" s="10"/>
      <c r="J101" s="44"/>
      <c r="K101" s="10"/>
      <c r="L101" s="45"/>
      <c r="M101" s="45"/>
      <c r="N101" s="45"/>
      <c r="O101" s="44"/>
      <c r="P101" s="10"/>
    </row>
    <row r="102" ht="15.75" customHeight="1">
      <c r="A102" s="45"/>
      <c r="B102" s="44"/>
      <c r="C102" s="10"/>
      <c r="D102" s="44"/>
      <c r="E102" s="10"/>
      <c r="F102" s="44"/>
      <c r="G102" s="10"/>
      <c r="H102" s="44"/>
      <c r="I102" s="10"/>
      <c r="J102" s="44"/>
      <c r="K102" s="10"/>
      <c r="L102" s="45"/>
      <c r="M102" s="45"/>
      <c r="N102" s="45"/>
      <c r="O102" s="44"/>
      <c r="P102" s="10"/>
    </row>
    <row r="103" ht="15.75" customHeight="1">
      <c r="A103" s="45"/>
      <c r="B103" s="44"/>
      <c r="C103" s="10"/>
      <c r="D103" s="44"/>
      <c r="E103" s="10"/>
      <c r="F103" s="44"/>
      <c r="G103" s="10"/>
      <c r="H103" s="44"/>
      <c r="I103" s="10"/>
      <c r="J103" s="44"/>
      <c r="K103" s="10"/>
      <c r="L103" s="45"/>
      <c r="M103" s="45"/>
      <c r="N103" s="45"/>
      <c r="O103" s="44"/>
      <c r="P103" s="10"/>
    </row>
    <row r="104" ht="15.75" customHeight="1">
      <c r="A104" s="45"/>
      <c r="B104" s="44"/>
      <c r="C104" s="10"/>
      <c r="D104" s="44"/>
      <c r="E104" s="10"/>
      <c r="F104" s="44"/>
      <c r="G104" s="10"/>
      <c r="H104" s="44"/>
      <c r="I104" s="10"/>
      <c r="J104" s="44"/>
      <c r="K104" s="10"/>
      <c r="L104" s="45"/>
      <c r="M104" s="45"/>
      <c r="N104" s="45"/>
      <c r="O104" s="44"/>
      <c r="P104" s="10"/>
    </row>
    <row r="105" ht="15.75" customHeight="1">
      <c r="A105" s="45"/>
      <c r="B105" s="44"/>
      <c r="C105" s="10"/>
      <c r="D105" s="44"/>
      <c r="E105" s="10"/>
      <c r="F105" s="44"/>
      <c r="G105" s="10"/>
      <c r="H105" s="44"/>
      <c r="I105" s="10"/>
      <c r="J105" s="44"/>
      <c r="K105" s="10"/>
      <c r="L105" s="45"/>
      <c r="M105" s="45"/>
      <c r="N105" s="45"/>
      <c r="O105" s="44"/>
      <c r="P105" s="10"/>
    </row>
    <row r="106" ht="15.75" customHeight="1">
      <c r="A106" s="45"/>
      <c r="B106" s="44"/>
      <c r="C106" s="10"/>
      <c r="D106" s="44"/>
      <c r="E106" s="10"/>
      <c r="F106" s="44"/>
      <c r="G106" s="10"/>
      <c r="H106" s="44"/>
      <c r="I106" s="10"/>
      <c r="J106" s="44"/>
      <c r="K106" s="10"/>
      <c r="L106" s="45"/>
      <c r="M106" s="45"/>
      <c r="N106" s="45"/>
      <c r="O106" s="44"/>
      <c r="P106" s="10"/>
    </row>
    <row r="107" ht="15.75" customHeight="1">
      <c r="A107" s="45"/>
      <c r="B107" s="44"/>
      <c r="C107" s="10"/>
      <c r="D107" s="44"/>
      <c r="E107" s="10"/>
      <c r="F107" s="44"/>
      <c r="G107" s="10"/>
      <c r="H107" s="44"/>
      <c r="I107" s="10"/>
      <c r="J107" s="44"/>
      <c r="K107" s="10"/>
      <c r="L107" s="45"/>
      <c r="M107" s="45"/>
      <c r="N107" s="45"/>
      <c r="O107" s="44"/>
      <c r="P107" s="10"/>
    </row>
    <row r="108" ht="15.75" customHeight="1">
      <c r="A108" s="45"/>
      <c r="B108" s="44"/>
      <c r="C108" s="10"/>
      <c r="D108" s="44"/>
      <c r="E108" s="10"/>
      <c r="F108" s="44"/>
      <c r="G108" s="10"/>
      <c r="H108" s="44"/>
      <c r="I108" s="10"/>
      <c r="J108" s="44"/>
      <c r="K108" s="10"/>
      <c r="L108" s="45"/>
      <c r="M108" s="45"/>
      <c r="N108" s="45"/>
      <c r="O108" s="44"/>
      <c r="P108" s="10"/>
    </row>
    <row r="109" ht="15.75" customHeight="1">
      <c r="A109" s="45"/>
      <c r="B109" s="44"/>
      <c r="C109" s="10"/>
      <c r="D109" s="44"/>
      <c r="E109" s="10"/>
      <c r="F109" s="44"/>
      <c r="G109" s="10"/>
      <c r="H109" s="44"/>
      <c r="I109" s="10"/>
      <c r="J109" s="44"/>
      <c r="K109" s="10"/>
      <c r="L109" s="45"/>
      <c r="M109" s="45"/>
      <c r="N109" s="45"/>
      <c r="O109" s="44"/>
      <c r="P109" s="10"/>
    </row>
    <row r="110" ht="15.75" customHeight="1">
      <c r="A110" s="45"/>
      <c r="B110" s="44"/>
      <c r="C110" s="10"/>
      <c r="D110" s="44"/>
      <c r="E110" s="10"/>
      <c r="F110" s="44"/>
      <c r="G110" s="10"/>
      <c r="H110" s="44"/>
      <c r="I110" s="10"/>
      <c r="J110" s="44"/>
      <c r="K110" s="10"/>
      <c r="L110" s="45"/>
      <c r="M110" s="45"/>
      <c r="N110" s="45"/>
      <c r="O110" s="44"/>
      <c r="P110" s="10"/>
    </row>
    <row r="111" ht="15.75" customHeight="1">
      <c r="A111" s="45"/>
      <c r="B111" s="44"/>
      <c r="C111" s="10"/>
      <c r="D111" s="44"/>
      <c r="E111" s="10"/>
      <c r="F111" s="44"/>
      <c r="G111" s="10"/>
      <c r="H111" s="44"/>
      <c r="I111" s="10"/>
      <c r="J111" s="44"/>
      <c r="K111" s="10"/>
      <c r="L111" s="45"/>
      <c r="M111" s="45"/>
      <c r="N111" s="45"/>
      <c r="O111" s="44"/>
      <c r="P111" s="10"/>
    </row>
    <row r="112" ht="15.75" customHeight="1">
      <c r="A112" s="45"/>
      <c r="B112" s="44"/>
      <c r="C112" s="10"/>
      <c r="D112" s="44"/>
      <c r="E112" s="10"/>
      <c r="F112" s="44"/>
      <c r="G112" s="10"/>
      <c r="H112" s="44"/>
      <c r="I112" s="10"/>
      <c r="J112" s="44"/>
      <c r="K112" s="10"/>
      <c r="L112" s="45"/>
      <c r="M112" s="45"/>
      <c r="N112" s="45"/>
      <c r="O112" s="44"/>
      <c r="P112" s="10"/>
    </row>
    <row r="113" ht="15.75" customHeight="1">
      <c r="A113" s="45"/>
      <c r="B113" s="44"/>
      <c r="C113" s="10"/>
      <c r="D113" s="44"/>
      <c r="E113" s="10"/>
      <c r="F113" s="44"/>
      <c r="G113" s="10"/>
      <c r="H113" s="44"/>
      <c r="I113" s="10"/>
      <c r="J113" s="44"/>
      <c r="K113" s="10"/>
      <c r="L113" s="45"/>
      <c r="M113" s="45"/>
      <c r="N113" s="45"/>
      <c r="O113" s="44"/>
      <c r="P113" s="10"/>
    </row>
    <row r="114" ht="15.75" customHeight="1">
      <c r="A114" s="45"/>
      <c r="B114" s="44"/>
      <c r="C114" s="10"/>
      <c r="D114" s="44"/>
      <c r="E114" s="10"/>
      <c r="F114" s="44"/>
      <c r="G114" s="10"/>
      <c r="H114" s="44"/>
      <c r="I114" s="10"/>
      <c r="J114" s="44"/>
      <c r="K114" s="10"/>
      <c r="L114" s="45"/>
      <c r="M114" s="45"/>
      <c r="N114" s="45"/>
      <c r="O114" s="44"/>
      <c r="P114" s="10"/>
    </row>
    <row r="115" ht="15.75" customHeight="1">
      <c r="A115" s="45"/>
      <c r="B115" s="44"/>
      <c r="C115" s="10"/>
      <c r="D115" s="44"/>
      <c r="E115" s="10"/>
      <c r="F115" s="44"/>
      <c r="G115" s="10"/>
      <c r="H115" s="44"/>
      <c r="I115" s="10"/>
      <c r="J115" s="44"/>
      <c r="K115" s="10"/>
      <c r="L115" s="45"/>
      <c r="M115" s="45"/>
      <c r="N115" s="45"/>
      <c r="O115" s="44"/>
      <c r="P115" s="10"/>
    </row>
    <row r="116" ht="15.75" customHeight="1">
      <c r="A116" s="45"/>
      <c r="B116" s="44"/>
      <c r="C116" s="10"/>
      <c r="D116" s="44"/>
      <c r="E116" s="10"/>
      <c r="F116" s="44"/>
      <c r="G116" s="10"/>
      <c r="H116" s="44"/>
      <c r="I116" s="10"/>
      <c r="J116" s="44"/>
      <c r="K116" s="10"/>
      <c r="L116" s="45"/>
      <c r="M116" s="45"/>
      <c r="N116" s="45"/>
      <c r="O116" s="44"/>
      <c r="P116" s="10"/>
    </row>
    <row r="117" ht="15.75" customHeight="1">
      <c r="A117" s="45"/>
      <c r="B117" s="44"/>
      <c r="C117" s="10"/>
      <c r="D117" s="44"/>
      <c r="E117" s="10"/>
      <c r="F117" s="44"/>
      <c r="G117" s="10"/>
      <c r="H117" s="44"/>
      <c r="I117" s="10"/>
      <c r="J117" s="44"/>
      <c r="K117" s="10"/>
      <c r="L117" s="45"/>
      <c r="M117" s="45"/>
      <c r="N117" s="45"/>
      <c r="O117" s="44"/>
      <c r="P117" s="10"/>
    </row>
    <row r="118" ht="15.75" customHeight="1">
      <c r="A118" s="45"/>
      <c r="B118" s="44"/>
      <c r="C118" s="10"/>
      <c r="D118" s="44"/>
      <c r="E118" s="10"/>
      <c r="F118" s="44"/>
      <c r="G118" s="10"/>
      <c r="H118" s="44"/>
      <c r="I118" s="10"/>
      <c r="J118" s="44"/>
      <c r="K118" s="10"/>
      <c r="L118" s="45"/>
      <c r="M118" s="45"/>
      <c r="N118" s="45"/>
      <c r="O118" s="44"/>
      <c r="P118" s="10"/>
    </row>
    <row r="119" ht="15.75" customHeight="1">
      <c r="A119" s="45"/>
      <c r="B119" s="44"/>
      <c r="C119" s="10"/>
      <c r="D119" s="44"/>
      <c r="E119" s="10"/>
      <c r="F119" s="44"/>
      <c r="G119" s="10"/>
      <c r="H119" s="44"/>
      <c r="I119" s="10"/>
      <c r="J119" s="44"/>
      <c r="K119" s="10"/>
      <c r="L119" s="45"/>
      <c r="M119" s="45"/>
      <c r="N119" s="45"/>
      <c r="O119" s="44"/>
      <c r="P119" s="10"/>
    </row>
    <row r="120" ht="15.75" customHeight="1">
      <c r="A120" s="45"/>
      <c r="B120" s="44"/>
      <c r="C120" s="10"/>
      <c r="D120" s="44"/>
      <c r="E120" s="10"/>
      <c r="F120" s="44"/>
      <c r="G120" s="10"/>
      <c r="H120" s="44"/>
      <c r="I120" s="10"/>
      <c r="J120" s="44"/>
      <c r="K120" s="10"/>
      <c r="L120" s="45"/>
      <c r="M120" s="45"/>
      <c r="N120" s="45"/>
      <c r="O120" s="44"/>
      <c r="P120" s="10"/>
    </row>
    <row r="121" ht="15.75" customHeight="1">
      <c r="A121" s="45"/>
      <c r="B121" s="44"/>
      <c r="C121" s="10"/>
      <c r="D121" s="44"/>
      <c r="E121" s="10"/>
      <c r="F121" s="44"/>
      <c r="G121" s="10"/>
      <c r="H121" s="44"/>
      <c r="I121" s="10"/>
      <c r="J121" s="44"/>
      <c r="K121" s="10"/>
      <c r="L121" s="45"/>
      <c r="M121" s="45"/>
      <c r="N121" s="45"/>
      <c r="O121" s="44"/>
      <c r="P121" s="10"/>
    </row>
    <row r="122" ht="15.75" customHeight="1">
      <c r="A122" s="45"/>
      <c r="B122" s="44"/>
      <c r="C122" s="10"/>
      <c r="D122" s="44"/>
      <c r="E122" s="10"/>
      <c r="F122" s="44"/>
      <c r="G122" s="10"/>
      <c r="H122" s="44"/>
      <c r="I122" s="10"/>
      <c r="J122" s="44"/>
      <c r="K122" s="10"/>
      <c r="L122" s="45"/>
      <c r="M122" s="45"/>
      <c r="N122" s="45"/>
      <c r="O122" s="44"/>
      <c r="P122" s="10"/>
    </row>
    <row r="123" ht="15.75" customHeight="1">
      <c r="A123" s="45"/>
      <c r="B123" s="44"/>
      <c r="C123" s="10"/>
      <c r="D123" s="44"/>
      <c r="E123" s="10"/>
      <c r="F123" s="44"/>
      <c r="G123" s="10"/>
      <c r="H123" s="44"/>
      <c r="I123" s="10"/>
      <c r="J123" s="44"/>
      <c r="K123" s="10"/>
      <c r="L123" s="45"/>
      <c r="M123" s="45"/>
      <c r="N123" s="45"/>
      <c r="O123" s="44"/>
      <c r="P123" s="10"/>
    </row>
    <row r="124" ht="15.75" customHeight="1">
      <c r="A124" s="45"/>
      <c r="B124" s="44"/>
      <c r="C124" s="10"/>
      <c r="D124" s="44"/>
      <c r="E124" s="10"/>
      <c r="F124" s="44"/>
      <c r="G124" s="10"/>
      <c r="H124" s="44"/>
      <c r="I124" s="10"/>
      <c r="J124" s="44"/>
      <c r="K124" s="10"/>
      <c r="L124" s="45"/>
      <c r="M124" s="45"/>
      <c r="N124" s="45"/>
      <c r="O124" s="44"/>
      <c r="P124" s="10"/>
    </row>
    <row r="125" ht="15.75" customHeight="1">
      <c r="A125" s="45"/>
      <c r="B125" s="44"/>
      <c r="C125" s="10"/>
      <c r="D125" s="44"/>
      <c r="E125" s="10"/>
      <c r="F125" s="44"/>
      <c r="G125" s="10"/>
      <c r="H125" s="44"/>
      <c r="I125" s="10"/>
      <c r="J125" s="44"/>
      <c r="K125" s="10"/>
      <c r="L125" s="45"/>
      <c r="M125" s="45"/>
      <c r="N125" s="45"/>
      <c r="O125" s="44"/>
      <c r="P125" s="10"/>
    </row>
    <row r="126" ht="15.75" customHeight="1">
      <c r="A126" s="45"/>
      <c r="B126" s="44"/>
      <c r="C126" s="10"/>
      <c r="D126" s="44"/>
      <c r="E126" s="10"/>
      <c r="F126" s="44"/>
      <c r="G126" s="10"/>
      <c r="H126" s="44"/>
      <c r="I126" s="10"/>
      <c r="J126" s="44"/>
      <c r="K126" s="10"/>
      <c r="L126" s="45"/>
      <c r="M126" s="45"/>
      <c r="N126" s="45"/>
      <c r="O126" s="44"/>
      <c r="P126" s="10"/>
    </row>
    <row r="127" ht="15.75" customHeight="1">
      <c r="L127" s="66"/>
    </row>
    <row r="128" ht="15.75" customHeight="1">
      <c r="L128" s="66"/>
    </row>
    <row r="129" ht="15.75" customHeight="1">
      <c r="L129" s="66"/>
    </row>
    <row r="130" ht="15.75" customHeight="1">
      <c r="L130" s="66"/>
    </row>
    <row r="131" ht="15.75" customHeight="1">
      <c r="L131" s="66"/>
    </row>
    <row r="132" ht="15.75" customHeight="1">
      <c r="L132" s="66"/>
    </row>
    <row r="133" ht="15.75" customHeight="1">
      <c r="L133" s="66"/>
    </row>
    <row r="134" ht="15.75" customHeight="1">
      <c r="L134" s="66"/>
    </row>
    <row r="135" ht="15.75" customHeight="1">
      <c r="L135" s="66"/>
    </row>
    <row r="136" ht="15.75" customHeight="1">
      <c r="L136" s="66"/>
    </row>
    <row r="137" ht="15.75" customHeight="1">
      <c r="L137" s="66"/>
    </row>
    <row r="138" ht="15.75" customHeight="1">
      <c r="L138" s="66"/>
    </row>
    <row r="139" ht="15.75" customHeight="1">
      <c r="L139" s="66"/>
    </row>
    <row r="140" ht="15.75" customHeight="1">
      <c r="L140" s="66"/>
    </row>
    <row r="141" ht="15.75" customHeight="1">
      <c r="L141" s="66"/>
    </row>
    <row r="142" ht="15.75" customHeight="1">
      <c r="L142" s="66"/>
    </row>
    <row r="143" ht="15.75" customHeight="1">
      <c r="L143" s="66"/>
    </row>
    <row r="144" ht="15.75" customHeight="1">
      <c r="L144" s="66"/>
    </row>
    <row r="145" ht="15.75" customHeight="1">
      <c r="L145" s="66"/>
    </row>
    <row r="146" ht="15.75" customHeight="1">
      <c r="L146" s="66"/>
    </row>
    <row r="147" ht="15.75" customHeight="1">
      <c r="L147" s="66"/>
    </row>
    <row r="148" ht="15.75" customHeight="1">
      <c r="L148" s="66"/>
    </row>
    <row r="149" ht="15.75" customHeight="1">
      <c r="L149" s="66"/>
    </row>
    <row r="150" ht="15.75" customHeight="1">
      <c r="L150" s="66"/>
    </row>
    <row r="151" ht="15.75" customHeight="1">
      <c r="L151" s="66"/>
    </row>
    <row r="152" ht="15.75" customHeight="1">
      <c r="L152" s="66"/>
    </row>
    <row r="153" ht="15.75" customHeight="1">
      <c r="L153" s="66"/>
    </row>
    <row r="154" ht="15.75" customHeight="1">
      <c r="L154" s="66"/>
    </row>
    <row r="155" ht="15.75" customHeight="1">
      <c r="L155" s="66"/>
    </row>
    <row r="156" ht="15.75" customHeight="1">
      <c r="L156" s="66"/>
    </row>
    <row r="157" ht="15.75" customHeight="1">
      <c r="L157" s="66"/>
    </row>
    <row r="158" ht="15.75" customHeight="1">
      <c r="L158" s="66"/>
    </row>
    <row r="159" ht="15.75" customHeight="1">
      <c r="L159" s="66"/>
    </row>
    <row r="160" ht="15.75" customHeight="1">
      <c r="L160" s="66"/>
    </row>
    <row r="161" ht="15.75" customHeight="1">
      <c r="L161" s="66"/>
    </row>
    <row r="162" ht="15.75" customHeight="1">
      <c r="L162" s="66"/>
    </row>
    <row r="163" ht="15.75" customHeight="1">
      <c r="L163" s="66"/>
    </row>
    <row r="164" ht="15.75" customHeight="1">
      <c r="L164" s="66"/>
    </row>
    <row r="165" ht="15.75" customHeight="1">
      <c r="L165" s="66"/>
    </row>
    <row r="166" ht="15.75" customHeight="1">
      <c r="L166" s="66"/>
    </row>
    <row r="167" ht="15.75" customHeight="1">
      <c r="L167" s="66"/>
    </row>
    <row r="168" ht="15.75" customHeight="1">
      <c r="L168" s="66"/>
    </row>
    <row r="169" ht="15.75" customHeight="1">
      <c r="L169" s="66"/>
    </row>
    <row r="170" ht="15.75" customHeight="1">
      <c r="L170" s="66"/>
    </row>
    <row r="171" ht="15.75" customHeight="1">
      <c r="L171" s="66"/>
    </row>
    <row r="172" ht="15.75" customHeight="1">
      <c r="L172" s="66"/>
    </row>
    <row r="173" ht="15.75" customHeight="1">
      <c r="L173" s="66"/>
    </row>
    <row r="174" ht="15.75" customHeight="1">
      <c r="L174" s="66"/>
    </row>
    <row r="175" ht="15.75" customHeight="1">
      <c r="L175" s="66"/>
    </row>
    <row r="176" ht="15.75" customHeight="1">
      <c r="L176" s="66"/>
    </row>
    <row r="177" ht="15.75" customHeight="1">
      <c r="L177" s="66"/>
    </row>
    <row r="178" ht="15.75" customHeight="1">
      <c r="L178" s="66"/>
    </row>
    <row r="179" ht="15.75" customHeight="1">
      <c r="L179" s="66"/>
    </row>
    <row r="180" ht="15.75" customHeight="1">
      <c r="L180" s="66"/>
    </row>
    <row r="181" ht="15.75" customHeight="1">
      <c r="L181" s="66"/>
    </row>
    <row r="182" ht="15.75" customHeight="1">
      <c r="L182" s="66"/>
    </row>
    <row r="183" ht="15.75" customHeight="1">
      <c r="L183" s="66"/>
    </row>
    <row r="184" ht="15.75" customHeight="1">
      <c r="L184" s="66"/>
    </row>
    <row r="185" ht="15.75" customHeight="1">
      <c r="L185" s="66"/>
    </row>
    <row r="186" ht="15.75" customHeight="1">
      <c r="L186" s="66"/>
    </row>
    <row r="187" ht="15.75" customHeight="1">
      <c r="L187" s="66"/>
    </row>
    <row r="188" ht="15.75" customHeight="1">
      <c r="L188" s="66"/>
    </row>
    <row r="189" ht="15.75" customHeight="1">
      <c r="L189" s="66"/>
    </row>
    <row r="190" ht="15.75" customHeight="1">
      <c r="L190" s="66"/>
    </row>
    <row r="191" ht="15.75" customHeight="1">
      <c r="L191" s="66"/>
    </row>
    <row r="192" ht="15.75" customHeight="1">
      <c r="L192" s="66"/>
    </row>
    <row r="193" ht="15.75" customHeight="1">
      <c r="L193" s="66"/>
    </row>
    <row r="194" ht="15.75" customHeight="1">
      <c r="L194" s="66"/>
    </row>
    <row r="195" ht="15.75" customHeight="1">
      <c r="L195" s="66"/>
    </row>
    <row r="196" ht="15.75" customHeight="1">
      <c r="L196" s="66"/>
    </row>
    <row r="197" ht="15.75" customHeight="1">
      <c r="L197" s="66"/>
    </row>
    <row r="198" ht="15.75" customHeight="1">
      <c r="L198" s="66"/>
    </row>
    <row r="199" ht="15.75" customHeight="1">
      <c r="L199" s="66"/>
    </row>
    <row r="200" ht="15.75" customHeight="1">
      <c r="L200" s="66"/>
    </row>
    <row r="201" ht="15.75" customHeight="1">
      <c r="L201" s="66"/>
    </row>
    <row r="202" ht="15.75" customHeight="1">
      <c r="L202" s="66"/>
    </row>
    <row r="203" ht="15.75" customHeight="1">
      <c r="L203" s="66"/>
    </row>
    <row r="204" ht="15.75" customHeight="1">
      <c r="L204" s="66"/>
    </row>
    <row r="205" ht="15.75" customHeight="1">
      <c r="L205" s="66"/>
    </row>
    <row r="206" ht="15.75" customHeight="1">
      <c r="L206" s="66"/>
    </row>
    <row r="207" ht="15.75" customHeight="1">
      <c r="L207" s="66"/>
    </row>
    <row r="208" ht="15.75" customHeight="1">
      <c r="L208" s="66"/>
    </row>
    <row r="209" ht="15.75" customHeight="1">
      <c r="L209" s="66"/>
    </row>
    <row r="210" ht="15.75" customHeight="1">
      <c r="L210" s="66"/>
    </row>
    <row r="211" ht="15.75" customHeight="1">
      <c r="L211" s="66"/>
    </row>
    <row r="212" ht="15.75" customHeight="1">
      <c r="L212" s="66"/>
    </row>
    <row r="213" ht="15.75" customHeight="1">
      <c r="L213" s="66"/>
    </row>
    <row r="214" ht="15.75" customHeight="1">
      <c r="L214" s="66"/>
    </row>
    <row r="215" ht="15.75" customHeight="1">
      <c r="L215" s="66"/>
    </row>
    <row r="216" ht="15.75" customHeight="1">
      <c r="L216" s="66"/>
    </row>
    <row r="217" ht="15.75" customHeight="1">
      <c r="L217" s="66"/>
    </row>
    <row r="218" ht="15.75" customHeight="1">
      <c r="L218" s="66"/>
    </row>
    <row r="219" ht="15.75" customHeight="1">
      <c r="L219" s="66"/>
    </row>
    <row r="220" ht="15.75" customHeight="1">
      <c r="L220" s="66"/>
    </row>
    <row r="221" ht="15.75" customHeight="1">
      <c r="L221" s="66"/>
    </row>
    <row r="222" ht="15.75" customHeight="1">
      <c r="L222" s="66"/>
    </row>
    <row r="223" ht="15.75" customHeight="1">
      <c r="L223" s="66"/>
    </row>
    <row r="224" ht="15.75" customHeight="1">
      <c r="L224" s="66"/>
    </row>
    <row r="225" ht="15.75" customHeight="1">
      <c r="L225" s="66"/>
    </row>
    <row r="226" ht="15.75" customHeight="1">
      <c r="L226" s="66"/>
    </row>
    <row r="227" ht="15.75" customHeight="1">
      <c r="L227" s="66"/>
    </row>
    <row r="228" ht="15.75" customHeight="1">
      <c r="L228" s="66"/>
    </row>
    <row r="229" ht="15.75" customHeight="1">
      <c r="L229" s="66"/>
    </row>
    <row r="230" ht="15.75" customHeight="1">
      <c r="L230" s="66"/>
    </row>
    <row r="231" ht="15.75" customHeight="1">
      <c r="L231" s="66"/>
    </row>
    <row r="232" ht="15.75" customHeight="1">
      <c r="L232" s="66"/>
    </row>
    <row r="233" ht="15.75" customHeight="1">
      <c r="L233" s="66"/>
    </row>
    <row r="234" ht="15.75" customHeight="1">
      <c r="L234" s="66"/>
    </row>
    <row r="235" ht="15.75" customHeight="1">
      <c r="L235" s="66"/>
    </row>
    <row r="236" ht="15.75" customHeight="1">
      <c r="L236" s="66"/>
    </row>
    <row r="237" ht="15.75" customHeight="1">
      <c r="L237" s="66"/>
    </row>
    <row r="238" ht="15.75" customHeight="1">
      <c r="L238" s="66"/>
    </row>
    <row r="239" ht="15.75" customHeight="1">
      <c r="L239" s="66"/>
    </row>
    <row r="240" ht="15.75" customHeight="1">
      <c r="L240" s="66"/>
    </row>
    <row r="241" ht="15.75" customHeight="1">
      <c r="L241" s="66"/>
    </row>
    <row r="242" ht="15.75" customHeight="1">
      <c r="L242" s="66"/>
    </row>
    <row r="243" ht="15.75" customHeight="1">
      <c r="L243" s="66"/>
    </row>
    <row r="244" ht="15.75" customHeight="1">
      <c r="L244" s="66"/>
    </row>
    <row r="245" ht="15.75" customHeight="1">
      <c r="L245" s="66"/>
    </row>
    <row r="246" ht="15.75" customHeight="1">
      <c r="L246" s="66"/>
    </row>
    <row r="247" ht="15.75" customHeight="1">
      <c r="L247" s="66"/>
    </row>
    <row r="248" ht="15.75" customHeight="1">
      <c r="L248" s="66"/>
    </row>
    <row r="249" ht="15.75" customHeight="1">
      <c r="L249" s="66"/>
    </row>
    <row r="250" ht="15.75" customHeight="1">
      <c r="L250" s="66"/>
    </row>
    <row r="251" ht="15.75" customHeight="1">
      <c r="L251" s="66"/>
    </row>
    <row r="252" ht="15.75" customHeight="1">
      <c r="L252" s="66"/>
    </row>
    <row r="253" ht="15.75" customHeight="1">
      <c r="L253" s="66"/>
    </row>
    <row r="254" ht="15.75" customHeight="1">
      <c r="L254" s="66"/>
    </row>
    <row r="255" ht="15.75" customHeight="1">
      <c r="L255" s="66"/>
    </row>
    <row r="256" ht="15.75" customHeight="1">
      <c r="L256" s="66"/>
    </row>
    <row r="257" ht="15.75" customHeight="1">
      <c r="L257" s="66"/>
    </row>
    <row r="258" ht="15.75" customHeight="1">
      <c r="L258" s="66"/>
    </row>
    <row r="259" ht="15.75" customHeight="1">
      <c r="L259" s="66"/>
    </row>
    <row r="260" ht="15.75" customHeight="1">
      <c r="L260" s="66"/>
    </row>
    <row r="261" ht="15.75" customHeight="1">
      <c r="L261" s="66"/>
    </row>
    <row r="262" ht="15.75" customHeight="1">
      <c r="L262" s="66"/>
    </row>
    <row r="263" ht="15.75" customHeight="1">
      <c r="L263" s="66"/>
    </row>
    <row r="264" ht="15.75" customHeight="1">
      <c r="L264" s="66"/>
    </row>
    <row r="265" ht="15.75" customHeight="1">
      <c r="L265" s="66"/>
    </row>
    <row r="266" ht="15.75" customHeight="1">
      <c r="L266" s="66"/>
    </row>
    <row r="267" ht="15.75" customHeight="1">
      <c r="L267" s="66"/>
    </row>
    <row r="268" ht="15.75" customHeight="1">
      <c r="L268" s="66"/>
    </row>
    <row r="269" ht="15.75" customHeight="1">
      <c r="L269" s="66"/>
    </row>
    <row r="270" ht="15.75" customHeight="1">
      <c r="L270" s="66"/>
    </row>
    <row r="271" ht="15.75" customHeight="1">
      <c r="L271" s="66"/>
    </row>
    <row r="272" ht="15.75" customHeight="1">
      <c r="L272" s="66"/>
    </row>
    <row r="273" ht="15.75" customHeight="1">
      <c r="L273" s="66"/>
    </row>
    <row r="274" ht="15.75" customHeight="1">
      <c r="L274" s="66"/>
    </row>
    <row r="275" ht="15.75" customHeight="1">
      <c r="L275" s="66"/>
    </row>
    <row r="276" ht="15.75" customHeight="1">
      <c r="L276" s="66"/>
    </row>
    <row r="277" ht="15.75" customHeight="1">
      <c r="L277" s="66"/>
    </row>
    <row r="278" ht="15.75" customHeight="1">
      <c r="L278" s="66"/>
    </row>
    <row r="279" ht="15.75" customHeight="1">
      <c r="L279" s="66"/>
    </row>
    <row r="280" ht="15.75" customHeight="1">
      <c r="L280" s="66"/>
    </row>
    <row r="281" ht="15.75" customHeight="1">
      <c r="L281" s="66"/>
    </row>
    <row r="282" ht="15.75" customHeight="1">
      <c r="L282" s="66"/>
    </row>
    <row r="283" ht="15.75" customHeight="1">
      <c r="L283" s="66"/>
    </row>
    <row r="284" ht="15.75" customHeight="1">
      <c r="L284" s="66"/>
    </row>
    <row r="285" ht="15.75" customHeight="1">
      <c r="L285" s="66"/>
    </row>
    <row r="286" ht="15.75" customHeight="1">
      <c r="L286" s="66"/>
    </row>
    <row r="287" ht="15.75" customHeight="1">
      <c r="L287" s="66"/>
    </row>
    <row r="288" ht="15.75" customHeight="1">
      <c r="L288" s="66"/>
    </row>
    <row r="289" ht="15.75" customHeight="1">
      <c r="L289" s="66"/>
    </row>
    <row r="290" ht="15.75" customHeight="1">
      <c r="L290" s="66"/>
    </row>
    <row r="291" ht="15.75" customHeight="1">
      <c r="L291" s="66"/>
    </row>
    <row r="292" ht="15.75" customHeight="1">
      <c r="L292" s="66"/>
    </row>
    <row r="293" ht="15.75" customHeight="1">
      <c r="L293" s="66"/>
    </row>
    <row r="294" ht="15.75" customHeight="1">
      <c r="L294" s="66"/>
    </row>
    <row r="295" ht="15.75" customHeight="1">
      <c r="L295" s="66"/>
    </row>
    <row r="296" ht="15.75" customHeight="1">
      <c r="L296" s="66"/>
    </row>
    <row r="297" ht="15.75" customHeight="1">
      <c r="L297" s="66"/>
    </row>
    <row r="298" ht="15.75" customHeight="1">
      <c r="L298" s="66"/>
    </row>
    <row r="299" ht="15.75" customHeight="1">
      <c r="L299" s="66"/>
    </row>
    <row r="300" ht="15.75" customHeight="1">
      <c r="L300" s="66"/>
    </row>
    <row r="301" ht="15.75" customHeight="1">
      <c r="L301" s="66"/>
    </row>
    <row r="302" ht="15.75" customHeight="1">
      <c r="L302" s="66"/>
    </row>
    <row r="303" ht="15.75" customHeight="1">
      <c r="L303" s="66"/>
    </row>
    <row r="304" ht="15.75" customHeight="1">
      <c r="L304" s="66"/>
    </row>
    <row r="305" ht="15.75" customHeight="1">
      <c r="L305" s="66"/>
    </row>
    <row r="306" ht="15.75" customHeight="1">
      <c r="L306" s="66"/>
    </row>
    <row r="307" ht="15.75" customHeight="1">
      <c r="L307" s="66"/>
    </row>
    <row r="308" ht="15.75" customHeight="1">
      <c r="L308" s="66"/>
    </row>
    <row r="309" ht="15.75" customHeight="1">
      <c r="L309" s="66"/>
    </row>
    <row r="310" ht="15.75" customHeight="1">
      <c r="L310" s="66"/>
    </row>
    <row r="311" ht="15.75" customHeight="1">
      <c r="L311" s="66"/>
    </row>
    <row r="312" ht="15.75" customHeight="1">
      <c r="L312" s="66"/>
    </row>
    <row r="313" ht="15.75" customHeight="1">
      <c r="L313" s="66"/>
    </row>
    <row r="314" ht="15.75" customHeight="1">
      <c r="L314" s="66"/>
    </row>
    <row r="315" ht="15.75" customHeight="1">
      <c r="L315" s="66"/>
    </row>
    <row r="316" ht="15.75" customHeight="1">
      <c r="L316" s="66"/>
    </row>
    <row r="317" ht="15.75" customHeight="1">
      <c r="L317" s="66"/>
    </row>
    <row r="318" ht="15.75" customHeight="1">
      <c r="L318" s="66"/>
    </row>
    <row r="319" ht="15.75" customHeight="1">
      <c r="L319" s="66"/>
    </row>
    <row r="320" ht="15.75" customHeight="1">
      <c r="L320" s="66"/>
    </row>
    <row r="321" ht="15.75" customHeight="1">
      <c r="L321" s="66"/>
    </row>
    <row r="322" ht="15.75" customHeight="1">
      <c r="L322" s="66"/>
    </row>
    <row r="323" ht="15.75" customHeight="1">
      <c r="L323" s="66"/>
    </row>
    <row r="324" ht="15.75" customHeight="1">
      <c r="L324" s="66"/>
    </row>
    <row r="325" ht="15.75" customHeight="1">
      <c r="L325" s="66"/>
    </row>
    <row r="326" ht="15.75" customHeight="1">
      <c r="L326" s="66"/>
    </row>
    <row r="327" ht="15.75" customHeight="1">
      <c r="L327" s="66"/>
    </row>
    <row r="328" ht="15.75" customHeight="1">
      <c r="L328" s="66"/>
    </row>
    <row r="329" ht="15.75" customHeight="1">
      <c r="L329" s="66"/>
    </row>
    <row r="330" ht="15.75" customHeight="1">
      <c r="L330" s="66"/>
    </row>
    <row r="331" ht="15.75" customHeight="1">
      <c r="L331" s="66"/>
    </row>
    <row r="332" ht="15.75" customHeight="1">
      <c r="L332" s="66"/>
    </row>
    <row r="333" ht="15.75" customHeight="1">
      <c r="L333" s="66"/>
    </row>
    <row r="334" ht="15.75" customHeight="1">
      <c r="L334" s="66"/>
    </row>
    <row r="335" ht="15.75" customHeight="1">
      <c r="L335" s="66"/>
    </row>
    <row r="336" ht="15.75" customHeight="1">
      <c r="L336" s="66"/>
    </row>
    <row r="337" ht="15.75" customHeight="1">
      <c r="L337" s="66"/>
    </row>
    <row r="338" ht="15.75" customHeight="1">
      <c r="L338" s="66"/>
    </row>
    <row r="339" ht="15.75" customHeight="1">
      <c r="L339" s="66"/>
    </row>
    <row r="340" ht="15.75" customHeight="1">
      <c r="L340" s="66"/>
    </row>
    <row r="341" ht="15.75" customHeight="1">
      <c r="L341" s="66"/>
    </row>
    <row r="342" ht="15.75" customHeight="1">
      <c r="L342" s="66"/>
    </row>
    <row r="343" ht="15.75" customHeight="1">
      <c r="L343" s="66"/>
    </row>
    <row r="344" ht="15.75" customHeight="1">
      <c r="L344" s="66"/>
    </row>
    <row r="345" ht="15.75" customHeight="1">
      <c r="L345" s="66"/>
    </row>
    <row r="346" ht="15.75" customHeight="1">
      <c r="L346" s="66"/>
    </row>
    <row r="347" ht="15.75" customHeight="1">
      <c r="L347" s="66"/>
    </row>
    <row r="348" ht="15.75" customHeight="1">
      <c r="L348" s="66"/>
    </row>
    <row r="349" ht="15.75" customHeight="1">
      <c r="L349" s="66"/>
    </row>
    <row r="350" ht="15.75" customHeight="1">
      <c r="L350" s="66"/>
    </row>
    <row r="351" ht="15.75" customHeight="1">
      <c r="L351" s="66"/>
    </row>
    <row r="352" ht="15.75" customHeight="1">
      <c r="L352" s="66"/>
    </row>
    <row r="353" ht="15.75" customHeight="1">
      <c r="L353" s="66"/>
    </row>
    <row r="354" ht="15.75" customHeight="1">
      <c r="L354" s="66"/>
    </row>
    <row r="355" ht="15.75" customHeight="1">
      <c r="L355" s="66"/>
    </row>
    <row r="356" ht="15.75" customHeight="1">
      <c r="L356" s="66"/>
    </row>
    <row r="357" ht="15.75" customHeight="1">
      <c r="L357" s="66"/>
    </row>
    <row r="358" ht="15.75" customHeight="1">
      <c r="L358" s="66"/>
    </row>
    <row r="359" ht="15.75" customHeight="1">
      <c r="L359" s="66"/>
    </row>
    <row r="360" ht="15.75" customHeight="1">
      <c r="L360" s="66"/>
    </row>
    <row r="361" ht="15.75" customHeight="1">
      <c r="L361" s="66"/>
    </row>
    <row r="362" ht="15.75" customHeight="1">
      <c r="L362" s="66"/>
    </row>
    <row r="363" ht="15.75" customHeight="1">
      <c r="L363" s="66"/>
    </row>
    <row r="364" ht="15.75" customHeight="1">
      <c r="L364" s="66"/>
    </row>
    <row r="365" ht="15.75" customHeight="1">
      <c r="L365" s="66"/>
    </row>
    <row r="366" ht="15.75" customHeight="1">
      <c r="L366" s="66"/>
    </row>
    <row r="367" ht="15.75" customHeight="1">
      <c r="L367" s="66"/>
    </row>
    <row r="368" ht="15.75" customHeight="1">
      <c r="L368" s="66"/>
    </row>
    <row r="369" ht="15.75" customHeight="1">
      <c r="L369" s="66"/>
    </row>
    <row r="370" ht="15.75" customHeight="1">
      <c r="L370" s="66"/>
    </row>
    <row r="371" ht="15.75" customHeight="1">
      <c r="L371" s="66"/>
    </row>
    <row r="372" ht="15.75" customHeight="1">
      <c r="L372" s="66"/>
    </row>
    <row r="373" ht="15.75" customHeight="1">
      <c r="L373" s="66"/>
    </row>
    <row r="374" ht="15.75" customHeight="1">
      <c r="L374" s="66"/>
    </row>
    <row r="375" ht="15.75" customHeight="1">
      <c r="L375" s="66"/>
    </row>
    <row r="376" ht="15.75" customHeight="1">
      <c r="L376" s="66"/>
    </row>
    <row r="377" ht="15.75" customHeight="1">
      <c r="L377" s="66"/>
    </row>
    <row r="378" ht="15.75" customHeight="1">
      <c r="L378" s="66"/>
    </row>
    <row r="379" ht="15.75" customHeight="1">
      <c r="L379" s="66"/>
    </row>
    <row r="380" ht="15.75" customHeight="1">
      <c r="L380" s="66"/>
    </row>
    <row r="381" ht="15.75" customHeight="1">
      <c r="L381" s="66"/>
    </row>
    <row r="382" ht="15.75" customHeight="1">
      <c r="L382" s="66"/>
    </row>
    <row r="383" ht="15.75" customHeight="1">
      <c r="L383" s="66"/>
    </row>
    <row r="384" ht="15.75" customHeight="1">
      <c r="L384" s="66"/>
    </row>
    <row r="385" ht="15.75" customHeight="1">
      <c r="L385" s="66"/>
    </row>
    <row r="386" ht="15.75" customHeight="1">
      <c r="L386" s="66"/>
    </row>
    <row r="387" ht="15.75" customHeight="1">
      <c r="L387" s="66"/>
    </row>
    <row r="388" ht="15.75" customHeight="1">
      <c r="L388" s="66"/>
    </row>
    <row r="389" ht="15.75" customHeight="1">
      <c r="L389" s="66"/>
    </row>
    <row r="390" ht="15.75" customHeight="1">
      <c r="L390" s="66"/>
    </row>
    <row r="391" ht="15.75" customHeight="1">
      <c r="L391" s="66"/>
    </row>
    <row r="392" ht="15.75" customHeight="1">
      <c r="L392" s="66"/>
    </row>
    <row r="393" ht="15.75" customHeight="1">
      <c r="L393" s="66"/>
    </row>
    <row r="394" ht="15.75" customHeight="1">
      <c r="L394" s="66"/>
    </row>
    <row r="395" ht="15.75" customHeight="1">
      <c r="L395" s="66"/>
    </row>
    <row r="396" ht="15.75" customHeight="1">
      <c r="L396" s="66"/>
    </row>
    <row r="397" ht="15.75" customHeight="1">
      <c r="L397" s="66"/>
    </row>
    <row r="398" ht="15.75" customHeight="1">
      <c r="L398" s="66"/>
    </row>
    <row r="399" ht="15.75" customHeight="1">
      <c r="L399" s="66"/>
    </row>
    <row r="400" ht="15.75" customHeight="1">
      <c r="L400" s="66"/>
    </row>
    <row r="401" ht="15.75" customHeight="1">
      <c r="L401" s="66"/>
    </row>
    <row r="402" ht="15.75" customHeight="1">
      <c r="L402" s="66"/>
    </row>
    <row r="403" ht="15.75" customHeight="1">
      <c r="L403" s="66"/>
    </row>
    <row r="404" ht="15.75" customHeight="1">
      <c r="L404" s="66"/>
    </row>
    <row r="405" ht="15.75" customHeight="1">
      <c r="L405" s="66"/>
    </row>
    <row r="406" ht="15.75" customHeight="1">
      <c r="L406" s="66"/>
    </row>
    <row r="407" ht="15.75" customHeight="1">
      <c r="L407" s="66"/>
    </row>
    <row r="408" ht="15.75" customHeight="1">
      <c r="L408" s="66"/>
    </row>
    <row r="409" ht="15.75" customHeight="1">
      <c r="L409" s="66"/>
    </row>
    <row r="410" ht="15.75" customHeight="1">
      <c r="L410" s="66"/>
    </row>
    <row r="411" ht="15.75" customHeight="1">
      <c r="L411" s="66"/>
    </row>
    <row r="412" ht="15.75" customHeight="1">
      <c r="L412" s="66"/>
    </row>
    <row r="413" ht="15.75" customHeight="1">
      <c r="L413" s="66"/>
    </row>
    <row r="414" ht="15.75" customHeight="1">
      <c r="L414" s="66"/>
    </row>
    <row r="415" ht="15.75" customHeight="1">
      <c r="L415" s="66"/>
    </row>
    <row r="416" ht="15.75" customHeight="1">
      <c r="L416" s="66"/>
    </row>
    <row r="417" ht="15.75" customHeight="1">
      <c r="L417" s="66"/>
    </row>
    <row r="418" ht="15.75" customHeight="1">
      <c r="L418" s="66"/>
    </row>
    <row r="419" ht="15.75" customHeight="1">
      <c r="L419" s="66"/>
    </row>
    <row r="420" ht="15.75" customHeight="1">
      <c r="L420" s="66"/>
    </row>
    <row r="421" ht="15.75" customHeight="1">
      <c r="L421" s="66"/>
    </row>
    <row r="422" ht="15.75" customHeight="1">
      <c r="L422" s="66"/>
    </row>
    <row r="423" ht="15.75" customHeight="1">
      <c r="L423" s="66"/>
    </row>
    <row r="424" ht="15.75" customHeight="1">
      <c r="L424" s="66"/>
    </row>
    <row r="425" ht="15.75" customHeight="1">
      <c r="L425" s="66"/>
    </row>
    <row r="426" ht="15.75" customHeight="1">
      <c r="L426" s="66"/>
    </row>
    <row r="427" ht="15.75" customHeight="1">
      <c r="L427" s="66"/>
    </row>
    <row r="428" ht="15.75" customHeight="1">
      <c r="L428" s="66"/>
    </row>
    <row r="429" ht="15.75" customHeight="1">
      <c r="L429" s="66"/>
    </row>
    <row r="430" ht="15.75" customHeight="1">
      <c r="L430" s="66"/>
    </row>
    <row r="431" ht="15.75" customHeight="1">
      <c r="L431" s="66"/>
    </row>
    <row r="432" ht="15.75" customHeight="1">
      <c r="L432" s="66"/>
    </row>
    <row r="433" ht="15.75" customHeight="1">
      <c r="L433" s="66"/>
    </row>
    <row r="434" ht="15.75" customHeight="1">
      <c r="L434" s="66"/>
    </row>
    <row r="435" ht="15.75" customHeight="1">
      <c r="L435" s="66"/>
    </row>
    <row r="436" ht="15.75" customHeight="1">
      <c r="L436" s="66"/>
    </row>
    <row r="437" ht="15.75" customHeight="1">
      <c r="L437" s="66"/>
    </row>
    <row r="438" ht="15.75" customHeight="1">
      <c r="L438" s="66"/>
    </row>
    <row r="439" ht="15.75" customHeight="1">
      <c r="L439" s="66"/>
    </row>
    <row r="440" ht="15.75" customHeight="1">
      <c r="L440" s="66"/>
    </row>
    <row r="441" ht="15.75" customHeight="1">
      <c r="L441" s="66"/>
    </row>
    <row r="442" ht="15.75" customHeight="1">
      <c r="L442" s="66"/>
    </row>
    <row r="443" ht="15.75" customHeight="1">
      <c r="L443" s="66"/>
    </row>
    <row r="444" ht="15.75" customHeight="1">
      <c r="L444" s="66"/>
    </row>
    <row r="445" ht="15.75" customHeight="1">
      <c r="L445" s="66"/>
    </row>
    <row r="446" ht="15.75" customHeight="1">
      <c r="L446" s="66"/>
    </row>
    <row r="447" ht="15.75" customHeight="1">
      <c r="L447" s="66"/>
    </row>
    <row r="448" ht="15.75" customHeight="1">
      <c r="L448" s="66"/>
    </row>
    <row r="449" ht="15.75" customHeight="1">
      <c r="L449" s="66"/>
    </row>
    <row r="450" ht="15.75" customHeight="1">
      <c r="L450" s="66"/>
    </row>
    <row r="451" ht="15.75" customHeight="1">
      <c r="L451" s="66"/>
    </row>
    <row r="452" ht="15.75" customHeight="1">
      <c r="L452" s="66"/>
    </row>
    <row r="453" ht="15.75" customHeight="1">
      <c r="L453" s="66"/>
    </row>
    <row r="454" ht="15.75" customHeight="1">
      <c r="L454" s="66"/>
    </row>
    <row r="455" ht="15.75" customHeight="1">
      <c r="L455" s="66"/>
    </row>
    <row r="456" ht="15.75" customHeight="1">
      <c r="L456" s="66"/>
    </row>
    <row r="457" ht="15.75" customHeight="1">
      <c r="L457" s="66"/>
    </row>
    <row r="458" ht="15.75" customHeight="1">
      <c r="L458" s="66"/>
    </row>
    <row r="459" ht="15.75" customHeight="1">
      <c r="L459" s="66"/>
    </row>
    <row r="460" ht="15.75" customHeight="1">
      <c r="L460" s="66"/>
    </row>
    <row r="461" ht="15.75" customHeight="1">
      <c r="L461" s="66"/>
    </row>
    <row r="462" ht="15.75" customHeight="1">
      <c r="L462" s="66"/>
    </row>
    <row r="463" ht="15.75" customHeight="1">
      <c r="L463" s="66"/>
    </row>
    <row r="464" ht="15.75" customHeight="1">
      <c r="L464" s="66"/>
    </row>
    <row r="465" ht="15.75" customHeight="1">
      <c r="L465" s="66"/>
    </row>
    <row r="466" ht="15.75" customHeight="1">
      <c r="L466" s="66"/>
    </row>
    <row r="467" ht="15.75" customHeight="1">
      <c r="L467" s="66"/>
    </row>
    <row r="468" ht="15.75" customHeight="1">
      <c r="L468" s="66"/>
    </row>
    <row r="469" ht="15.75" customHeight="1">
      <c r="L469" s="66"/>
    </row>
    <row r="470" ht="15.75" customHeight="1">
      <c r="L470" s="66"/>
    </row>
    <row r="471" ht="15.75" customHeight="1">
      <c r="L471" s="66"/>
    </row>
    <row r="472" ht="15.75" customHeight="1">
      <c r="L472" s="66"/>
    </row>
    <row r="473" ht="15.75" customHeight="1">
      <c r="L473" s="66"/>
    </row>
    <row r="474" ht="15.75" customHeight="1">
      <c r="L474" s="66"/>
    </row>
    <row r="475" ht="15.75" customHeight="1">
      <c r="L475" s="66"/>
    </row>
    <row r="476" ht="15.75" customHeight="1">
      <c r="L476" s="66"/>
    </row>
    <row r="477" ht="15.75" customHeight="1">
      <c r="L477" s="66"/>
    </row>
    <row r="478" ht="15.75" customHeight="1">
      <c r="L478" s="66"/>
    </row>
    <row r="479" ht="15.75" customHeight="1">
      <c r="L479" s="66"/>
    </row>
    <row r="480" ht="15.75" customHeight="1">
      <c r="L480" s="66"/>
    </row>
    <row r="481" ht="15.75" customHeight="1">
      <c r="L481" s="66"/>
    </row>
    <row r="482" ht="15.75" customHeight="1">
      <c r="L482" s="66"/>
    </row>
    <row r="483" ht="15.75" customHeight="1">
      <c r="L483" s="66"/>
    </row>
    <row r="484" ht="15.75" customHeight="1">
      <c r="L484" s="66"/>
    </row>
    <row r="485" ht="15.75" customHeight="1">
      <c r="L485" s="66"/>
    </row>
    <row r="486" ht="15.75" customHeight="1">
      <c r="L486" s="66"/>
    </row>
    <row r="487" ht="15.75" customHeight="1">
      <c r="L487" s="66"/>
    </row>
    <row r="488" ht="15.75" customHeight="1">
      <c r="L488" s="66"/>
    </row>
    <row r="489" ht="15.75" customHeight="1">
      <c r="L489" s="66"/>
    </row>
    <row r="490" ht="15.75" customHeight="1">
      <c r="L490" s="66"/>
    </row>
    <row r="491" ht="15.75" customHeight="1">
      <c r="L491" s="66"/>
    </row>
    <row r="492" ht="15.75" customHeight="1">
      <c r="L492" s="66"/>
    </row>
    <row r="493" ht="15.75" customHeight="1">
      <c r="L493" s="66"/>
    </row>
    <row r="494" ht="15.75" customHeight="1">
      <c r="L494" s="66"/>
    </row>
    <row r="495" ht="15.75" customHeight="1">
      <c r="L495" s="66"/>
    </row>
    <row r="496" ht="15.75" customHeight="1">
      <c r="L496" s="66"/>
    </row>
    <row r="497" ht="15.75" customHeight="1">
      <c r="L497" s="66"/>
    </row>
    <row r="498" ht="15.75" customHeight="1">
      <c r="L498" s="66"/>
    </row>
    <row r="499" ht="15.75" customHeight="1">
      <c r="L499" s="66"/>
    </row>
    <row r="500" ht="15.75" customHeight="1">
      <c r="L500" s="66"/>
    </row>
    <row r="501" ht="15.75" customHeight="1">
      <c r="L501" s="66"/>
    </row>
    <row r="502" ht="15.75" customHeight="1">
      <c r="L502" s="66"/>
    </row>
    <row r="503" ht="15.75" customHeight="1">
      <c r="L503" s="66"/>
    </row>
    <row r="504" ht="15.75" customHeight="1">
      <c r="L504" s="66"/>
    </row>
    <row r="505" ht="15.75" customHeight="1">
      <c r="L505" s="66"/>
    </row>
    <row r="506" ht="15.75" customHeight="1">
      <c r="L506" s="66"/>
    </row>
    <row r="507" ht="15.75" customHeight="1">
      <c r="L507" s="66"/>
    </row>
    <row r="508" ht="15.75" customHeight="1">
      <c r="L508" s="66"/>
    </row>
    <row r="509" ht="15.75" customHeight="1">
      <c r="L509" s="66"/>
    </row>
    <row r="510" ht="15.75" customHeight="1">
      <c r="L510" s="66"/>
    </row>
    <row r="511" ht="15.75" customHeight="1">
      <c r="L511" s="66"/>
    </row>
    <row r="512" ht="15.75" customHeight="1">
      <c r="L512" s="66"/>
    </row>
    <row r="513" ht="15.75" customHeight="1">
      <c r="L513" s="66"/>
    </row>
    <row r="514" ht="15.75" customHeight="1">
      <c r="L514" s="66"/>
    </row>
    <row r="515" ht="15.75" customHeight="1">
      <c r="L515" s="66"/>
    </row>
    <row r="516" ht="15.75" customHeight="1">
      <c r="L516" s="66"/>
    </row>
    <row r="517" ht="15.75" customHeight="1">
      <c r="L517" s="66"/>
    </row>
    <row r="518" ht="15.75" customHeight="1">
      <c r="L518" s="66"/>
    </row>
    <row r="519" ht="15.75" customHeight="1">
      <c r="L519" s="66"/>
    </row>
    <row r="520" ht="15.75" customHeight="1">
      <c r="L520" s="66"/>
    </row>
    <row r="521" ht="15.75" customHeight="1">
      <c r="L521" s="66"/>
    </row>
    <row r="522" ht="15.75" customHeight="1">
      <c r="L522" s="66"/>
    </row>
    <row r="523" ht="15.75" customHeight="1">
      <c r="L523" s="66"/>
    </row>
    <row r="524" ht="15.75" customHeight="1">
      <c r="L524" s="66"/>
    </row>
    <row r="525" ht="15.75" customHeight="1">
      <c r="L525" s="66"/>
    </row>
    <row r="526" ht="15.75" customHeight="1">
      <c r="L526" s="66"/>
    </row>
    <row r="527" ht="15.75" customHeight="1">
      <c r="L527" s="66"/>
    </row>
    <row r="528" ht="15.75" customHeight="1">
      <c r="L528" s="66"/>
    </row>
    <row r="529" ht="15.75" customHeight="1">
      <c r="L529" s="66"/>
    </row>
    <row r="530" ht="15.75" customHeight="1">
      <c r="L530" s="66"/>
    </row>
    <row r="531" ht="15.75" customHeight="1">
      <c r="L531" s="66"/>
    </row>
    <row r="532" ht="15.75" customHeight="1">
      <c r="L532" s="66"/>
    </row>
    <row r="533" ht="15.75" customHeight="1">
      <c r="L533" s="66"/>
    </row>
    <row r="534" ht="15.75" customHeight="1">
      <c r="L534" s="66"/>
    </row>
    <row r="535" ht="15.75" customHeight="1">
      <c r="L535" s="66"/>
    </row>
    <row r="536" ht="15.75" customHeight="1">
      <c r="L536" s="66"/>
    </row>
    <row r="537" ht="15.75" customHeight="1">
      <c r="L537" s="66"/>
    </row>
    <row r="538" ht="15.75" customHeight="1">
      <c r="L538" s="66"/>
    </row>
    <row r="539" ht="15.75" customHeight="1">
      <c r="L539" s="66"/>
    </row>
    <row r="540" ht="15.75" customHeight="1">
      <c r="L540" s="66"/>
    </row>
    <row r="541" ht="15.75" customHeight="1">
      <c r="L541" s="66"/>
    </row>
    <row r="542" ht="15.75" customHeight="1">
      <c r="L542" s="66"/>
    </row>
    <row r="543" ht="15.75" customHeight="1">
      <c r="L543" s="66"/>
    </row>
    <row r="544" ht="15.75" customHeight="1">
      <c r="L544" s="66"/>
    </row>
    <row r="545" ht="15.75" customHeight="1">
      <c r="L545" s="66"/>
    </row>
    <row r="546" ht="15.75" customHeight="1">
      <c r="L546" s="66"/>
    </row>
    <row r="547" ht="15.75" customHeight="1">
      <c r="L547" s="66"/>
    </row>
    <row r="548" ht="15.75" customHeight="1">
      <c r="L548" s="66"/>
    </row>
    <row r="549" ht="15.75" customHeight="1">
      <c r="L549" s="66"/>
    </row>
    <row r="550" ht="15.75" customHeight="1">
      <c r="L550" s="66"/>
    </row>
    <row r="551" ht="15.75" customHeight="1">
      <c r="L551" s="66"/>
    </row>
    <row r="552" ht="15.75" customHeight="1">
      <c r="L552" s="66"/>
    </row>
    <row r="553" ht="15.75" customHeight="1">
      <c r="L553" s="66"/>
    </row>
    <row r="554" ht="15.75" customHeight="1">
      <c r="L554" s="66"/>
    </row>
    <row r="555" ht="15.75" customHeight="1">
      <c r="L555" s="66"/>
    </row>
    <row r="556" ht="15.75" customHeight="1">
      <c r="L556" s="66"/>
    </row>
    <row r="557" ht="15.75" customHeight="1">
      <c r="L557" s="66"/>
    </row>
    <row r="558" ht="15.75" customHeight="1">
      <c r="L558" s="66"/>
    </row>
    <row r="559" ht="15.75" customHeight="1">
      <c r="L559" s="66"/>
    </row>
    <row r="560" ht="15.75" customHeight="1">
      <c r="L560" s="66"/>
    </row>
    <row r="561" ht="15.75" customHeight="1">
      <c r="L561" s="66"/>
    </row>
    <row r="562" ht="15.75" customHeight="1">
      <c r="L562" s="66"/>
    </row>
    <row r="563" ht="15.75" customHeight="1">
      <c r="L563" s="66"/>
    </row>
    <row r="564" ht="15.75" customHeight="1">
      <c r="L564" s="66"/>
    </row>
    <row r="565" ht="15.75" customHeight="1">
      <c r="L565" s="66"/>
    </row>
    <row r="566" ht="15.75" customHeight="1">
      <c r="L566" s="66"/>
    </row>
    <row r="567" ht="15.75" customHeight="1">
      <c r="L567" s="66"/>
    </row>
    <row r="568" ht="15.75" customHeight="1">
      <c r="L568" s="66"/>
    </row>
    <row r="569" ht="15.75" customHeight="1">
      <c r="L569" s="66"/>
    </row>
    <row r="570" ht="15.75" customHeight="1">
      <c r="L570" s="66"/>
    </row>
    <row r="571" ht="15.75" customHeight="1">
      <c r="L571" s="66"/>
    </row>
    <row r="572" ht="15.75" customHeight="1">
      <c r="L572" s="66"/>
    </row>
    <row r="573" ht="15.75" customHeight="1">
      <c r="L573" s="66"/>
    </row>
    <row r="574" ht="15.75" customHeight="1">
      <c r="L574" s="66"/>
    </row>
    <row r="575" ht="15.75" customHeight="1">
      <c r="L575" s="66"/>
    </row>
    <row r="576" ht="15.75" customHeight="1">
      <c r="L576" s="66"/>
    </row>
    <row r="577" ht="15.75" customHeight="1">
      <c r="L577" s="66"/>
    </row>
    <row r="578" ht="15.75" customHeight="1">
      <c r="L578" s="66"/>
    </row>
    <row r="579" ht="15.75" customHeight="1">
      <c r="L579" s="66"/>
    </row>
    <row r="580" ht="15.75" customHeight="1">
      <c r="L580" s="66"/>
    </row>
    <row r="581" ht="15.75" customHeight="1">
      <c r="L581" s="66"/>
    </row>
    <row r="582" ht="15.75" customHeight="1">
      <c r="L582" s="66"/>
    </row>
    <row r="583" ht="15.75" customHeight="1">
      <c r="L583" s="66"/>
    </row>
    <row r="584" ht="15.75" customHeight="1">
      <c r="L584" s="66"/>
    </row>
    <row r="585" ht="15.75" customHeight="1">
      <c r="L585" s="66"/>
    </row>
    <row r="586" ht="15.75" customHeight="1">
      <c r="L586" s="66"/>
    </row>
    <row r="587" ht="15.75" customHeight="1">
      <c r="L587" s="66"/>
    </row>
    <row r="588" ht="15.75" customHeight="1">
      <c r="L588" s="66"/>
    </row>
    <row r="589" ht="15.75" customHeight="1">
      <c r="L589" s="66"/>
    </row>
    <row r="590" ht="15.75" customHeight="1">
      <c r="L590" s="66"/>
    </row>
    <row r="591" ht="15.75" customHeight="1">
      <c r="L591" s="66"/>
    </row>
    <row r="592" ht="15.75" customHeight="1">
      <c r="L592" s="66"/>
    </row>
    <row r="593" ht="15.75" customHeight="1">
      <c r="L593" s="66"/>
    </row>
    <row r="594" ht="15.75" customHeight="1">
      <c r="L594" s="66"/>
    </row>
    <row r="595" ht="15.75" customHeight="1">
      <c r="L595" s="66"/>
    </row>
    <row r="596" ht="15.75" customHeight="1">
      <c r="L596" s="66"/>
    </row>
    <row r="597" ht="15.75" customHeight="1">
      <c r="L597" s="66"/>
    </row>
    <row r="598" ht="15.75" customHeight="1">
      <c r="L598" s="66"/>
    </row>
    <row r="599" ht="15.75" customHeight="1">
      <c r="L599" s="66"/>
    </row>
    <row r="600" ht="15.75" customHeight="1">
      <c r="L600" s="66"/>
    </row>
    <row r="601" ht="15.75" customHeight="1">
      <c r="L601" s="66"/>
    </row>
    <row r="602" ht="15.75" customHeight="1">
      <c r="L602" s="66"/>
    </row>
    <row r="603" ht="15.75" customHeight="1">
      <c r="L603" s="66"/>
    </row>
    <row r="604" ht="15.75" customHeight="1">
      <c r="L604" s="66"/>
    </row>
    <row r="605" ht="15.75" customHeight="1">
      <c r="L605" s="66"/>
    </row>
    <row r="606" ht="15.75" customHeight="1">
      <c r="L606" s="66"/>
    </row>
    <row r="607" ht="15.75" customHeight="1">
      <c r="L607" s="66"/>
    </row>
    <row r="608" ht="15.75" customHeight="1">
      <c r="L608" s="66"/>
    </row>
    <row r="609" ht="15.75" customHeight="1">
      <c r="L609" s="66"/>
    </row>
    <row r="610" ht="15.75" customHeight="1">
      <c r="L610" s="66"/>
    </row>
    <row r="611" ht="15.75" customHeight="1">
      <c r="L611" s="66"/>
    </row>
    <row r="612" ht="15.75" customHeight="1">
      <c r="L612" s="66"/>
    </row>
    <row r="613" ht="15.75" customHeight="1">
      <c r="L613" s="66"/>
    </row>
    <row r="614" ht="15.75" customHeight="1">
      <c r="L614" s="66"/>
    </row>
    <row r="615" ht="15.75" customHeight="1">
      <c r="L615" s="66"/>
    </row>
    <row r="616" ht="15.75" customHeight="1">
      <c r="L616" s="66"/>
    </row>
    <row r="617" ht="15.75" customHeight="1">
      <c r="L617" s="66"/>
    </row>
    <row r="618" ht="15.75" customHeight="1">
      <c r="L618" s="66"/>
    </row>
    <row r="619" ht="15.75" customHeight="1">
      <c r="L619" s="66"/>
    </row>
    <row r="620" ht="15.75" customHeight="1">
      <c r="L620" s="66"/>
    </row>
    <row r="621" ht="15.75" customHeight="1">
      <c r="L621" s="66"/>
    </row>
    <row r="622" ht="15.75" customHeight="1">
      <c r="L622" s="66"/>
    </row>
    <row r="623" ht="15.75" customHeight="1">
      <c r="L623" s="66"/>
    </row>
    <row r="624" ht="15.75" customHeight="1">
      <c r="L624" s="66"/>
    </row>
    <row r="625" ht="15.75" customHeight="1">
      <c r="L625" s="66"/>
    </row>
    <row r="626" ht="15.75" customHeight="1">
      <c r="L626" s="66"/>
    </row>
    <row r="627" ht="15.75" customHeight="1">
      <c r="L627" s="66"/>
    </row>
    <row r="628" ht="15.75" customHeight="1">
      <c r="L628" s="66"/>
    </row>
    <row r="629" ht="15.75" customHeight="1">
      <c r="L629" s="66"/>
    </row>
    <row r="630" ht="15.75" customHeight="1">
      <c r="L630" s="66"/>
    </row>
    <row r="631" ht="15.75" customHeight="1">
      <c r="L631" s="66"/>
    </row>
    <row r="632" ht="15.75" customHeight="1">
      <c r="L632" s="66"/>
    </row>
    <row r="633" ht="15.75" customHeight="1">
      <c r="L633" s="66"/>
    </row>
    <row r="634" ht="15.75" customHeight="1">
      <c r="L634" s="66"/>
    </row>
    <row r="635" ht="15.75" customHeight="1">
      <c r="L635" s="66"/>
    </row>
    <row r="636" ht="15.75" customHeight="1">
      <c r="L636" s="66"/>
    </row>
    <row r="637" ht="15.75" customHeight="1">
      <c r="L637" s="66"/>
    </row>
    <row r="638" ht="15.75" customHeight="1">
      <c r="L638" s="66"/>
    </row>
    <row r="639" ht="15.75" customHeight="1">
      <c r="L639" s="66"/>
    </row>
    <row r="640" ht="15.75" customHeight="1">
      <c r="L640" s="66"/>
    </row>
    <row r="641" ht="15.75" customHeight="1">
      <c r="L641" s="66"/>
    </row>
    <row r="642" ht="15.75" customHeight="1">
      <c r="L642" s="66"/>
    </row>
    <row r="643" ht="15.75" customHeight="1">
      <c r="L643" s="66"/>
    </row>
    <row r="644" ht="15.75" customHeight="1">
      <c r="L644" s="66"/>
    </row>
    <row r="645" ht="15.75" customHeight="1">
      <c r="L645" s="66"/>
    </row>
    <row r="646" ht="15.75" customHeight="1">
      <c r="L646" s="66"/>
    </row>
    <row r="647" ht="15.75" customHeight="1">
      <c r="L647" s="66"/>
    </row>
    <row r="648" ht="15.75" customHeight="1">
      <c r="L648" s="66"/>
    </row>
    <row r="649" ht="15.75" customHeight="1">
      <c r="L649" s="66"/>
    </row>
    <row r="650" ht="15.75" customHeight="1">
      <c r="L650" s="66"/>
    </row>
    <row r="651" ht="15.75" customHeight="1">
      <c r="L651" s="66"/>
    </row>
    <row r="652" ht="15.75" customHeight="1">
      <c r="L652" s="66"/>
    </row>
    <row r="653" ht="15.75" customHeight="1">
      <c r="L653" s="66"/>
    </row>
    <row r="654" ht="15.75" customHeight="1">
      <c r="L654" s="66"/>
    </row>
    <row r="655" ht="15.75" customHeight="1">
      <c r="L655" s="66"/>
    </row>
    <row r="656" ht="15.75" customHeight="1">
      <c r="L656" s="66"/>
    </row>
    <row r="657" ht="15.75" customHeight="1">
      <c r="L657" s="66"/>
    </row>
    <row r="658" ht="15.75" customHeight="1">
      <c r="L658" s="66"/>
    </row>
    <row r="659" ht="15.75" customHeight="1">
      <c r="L659" s="66"/>
    </row>
    <row r="660" ht="15.75" customHeight="1">
      <c r="L660" s="66"/>
    </row>
    <row r="661" ht="15.75" customHeight="1">
      <c r="L661" s="66"/>
    </row>
    <row r="662" ht="15.75" customHeight="1">
      <c r="L662" s="66"/>
    </row>
    <row r="663" ht="15.75" customHeight="1">
      <c r="L663" s="66"/>
    </row>
    <row r="664" ht="15.75" customHeight="1">
      <c r="L664" s="66"/>
    </row>
    <row r="665" ht="15.75" customHeight="1">
      <c r="L665" s="66"/>
    </row>
    <row r="666" ht="15.75" customHeight="1">
      <c r="L666" s="66"/>
    </row>
    <row r="667" ht="15.75" customHeight="1">
      <c r="L667" s="66"/>
    </row>
    <row r="668" ht="15.75" customHeight="1">
      <c r="L668" s="66"/>
    </row>
    <row r="669" ht="15.75" customHeight="1">
      <c r="L669" s="66"/>
    </row>
    <row r="670" ht="15.75" customHeight="1">
      <c r="L670" s="66"/>
    </row>
    <row r="671" ht="15.75" customHeight="1">
      <c r="L671" s="66"/>
    </row>
    <row r="672" ht="15.75" customHeight="1">
      <c r="L672" s="66"/>
    </row>
    <row r="673" ht="15.75" customHeight="1">
      <c r="L673" s="66"/>
    </row>
    <row r="674" ht="15.75" customHeight="1">
      <c r="L674" s="66"/>
    </row>
    <row r="675" ht="15.75" customHeight="1">
      <c r="L675" s="66"/>
    </row>
    <row r="676" ht="15.75" customHeight="1">
      <c r="L676" s="66"/>
    </row>
    <row r="677" ht="15.75" customHeight="1">
      <c r="L677" s="66"/>
    </row>
    <row r="678" ht="15.75" customHeight="1">
      <c r="L678" s="66"/>
    </row>
    <row r="679" ht="15.75" customHeight="1">
      <c r="L679" s="66"/>
    </row>
    <row r="680" ht="15.75" customHeight="1">
      <c r="L680" s="66"/>
    </row>
    <row r="681" ht="15.75" customHeight="1">
      <c r="L681" s="66"/>
    </row>
    <row r="682" ht="15.75" customHeight="1">
      <c r="L682" s="66"/>
    </row>
    <row r="683" ht="15.75" customHeight="1">
      <c r="L683" s="66"/>
    </row>
    <row r="684" ht="15.75" customHeight="1">
      <c r="L684" s="66"/>
    </row>
    <row r="685" ht="15.75" customHeight="1">
      <c r="L685" s="66"/>
    </row>
    <row r="686" ht="15.75" customHeight="1">
      <c r="L686" s="66"/>
    </row>
    <row r="687" ht="15.75" customHeight="1">
      <c r="L687" s="66"/>
    </row>
    <row r="688" ht="15.75" customHeight="1">
      <c r="L688" s="66"/>
    </row>
    <row r="689" ht="15.75" customHeight="1">
      <c r="L689" s="66"/>
    </row>
    <row r="690" ht="15.75" customHeight="1">
      <c r="L690" s="66"/>
    </row>
    <row r="691" ht="15.75" customHeight="1">
      <c r="L691" s="66"/>
    </row>
    <row r="692" ht="15.75" customHeight="1">
      <c r="L692" s="66"/>
    </row>
    <row r="693" ht="15.75" customHeight="1">
      <c r="L693" s="66"/>
    </row>
    <row r="694" ht="15.75" customHeight="1">
      <c r="L694" s="66"/>
    </row>
    <row r="695" ht="15.75" customHeight="1">
      <c r="L695" s="66"/>
    </row>
    <row r="696" ht="15.75" customHeight="1">
      <c r="L696" s="66"/>
    </row>
    <row r="697" ht="15.75" customHeight="1">
      <c r="L697" s="66"/>
    </row>
    <row r="698" ht="15.75" customHeight="1">
      <c r="L698" s="66"/>
    </row>
    <row r="699" ht="15.75" customHeight="1">
      <c r="L699" s="66"/>
    </row>
    <row r="700" ht="15.75" customHeight="1">
      <c r="L700" s="66"/>
    </row>
    <row r="701" ht="15.75" customHeight="1">
      <c r="L701" s="66"/>
    </row>
    <row r="702" ht="15.75" customHeight="1">
      <c r="L702" s="66"/>
    </row>
    <row r="703" ht="15.75" customHeight="1">
      <c r="L703" s="66"/>
    </row>
    <row r="704" ht="15.75" customHeight="1">
      <c r="L704" s="66"/>
    </row>
    <row r="705" ht="15.75" customHeight="1">
      <c r="L705" s="66"/>
    </row>
    <row r="706" ht="15.75" customHeight="1">
      <c r="L706" s="66"/>
    </row>
    <row r="707" ht="15.75" customHeight="1">
      <c r="L707" s="66"/>
    </row>
    <row r="708" ht="15.75" customHeight="1">
      <c r="L708" s="66"/>
    </row>
    <row r="709" ht="15.75" customHeight="1">
      <c r="L709" s="66"/>
    </row>
    <row r="710" ht="15.75" customHeight="1">
      <c r="L710" s="66"/>
    </row>
    <row r="711" ht="15.75" customHeight="1">
      <c r="L711" s="66"/>
    </row>
    <row r="712" ht="15.75" customHeight="1">
      <c r="L712" s="66"/>
    </row>
    <row r="713" ht="15.75" customHeight="1">
      <c r="L713" s="66"/>
    </row>
    <row r="714" ht="15.75" customHeight="1">
      <c r="L714" s="66"/>
    </row>
    <row r="715" ht="15.75" customHeight="1">
      <c r="L715" s="66"/>
    </row>
    <row r="716" ht="15.75" customHeight="1">
      <c r="L716" s="66"/>
    </row>
    <row r="717" ht="15.75" customHeight="1">
      <c r="L717" s="66"/>
    </row>
    <row r="718" ht="15.75" customHeight="1">
      <c r="L718" s="66"/>
    </row>
    <row r="719" ht="15.75" customHeight="1">
      <c r="L719" s="66"/>
    </row>
    <row r="720" ht="15.75" customHeight="1">
      <c r="L720" s="66"/>
    </row>
    <row r="721" ht="15.75" customHeight="1">
      <c r="L721" s="66"/>
    </row>
    <row r="722" ht="15.75" customHeight="1">
      <c r="L722" s="66"/>
    </row>
    <row r="723" ht="15.75" customHeight="1">
      <c r="L723" s="66"/>
    </row>
    <row r="724" ht="15.75" customHeight="1">
      <c r="L724" s="66"/>
    </row>
    <row r="725" ht="15.75" customHeight="1">
      <c r="L725" s="66"/>
    </row>
    <row r="726" ht="15.75" customHeight="1">
      <c r="L726" s="66"/>
    </row>
    <row r="727" ht="15.75" customHeight="1">
      <c r="L727" s="66"/>
    </row>
    <row r="728" ht="15.75" customHeight="1">
      <c r="L728" s="66"/>
    </row>
    <row r="729" ht="15.75" customHeight="1">
      <c r="L729" s="66"/>
    </row>
    <row r="730" ht="15.75" customHeight="1">
      <c r="L730" s="66"/>
    </row>
    <row r="731" ht="15.75" customHeight="1">
      <c r="L731" s="66"/>
    </row>
    <row r="732" ht="15.75" customHeight="1">
      <c r="L732" s="66"/>
    </row>
    <row r="733" ht="15.75" customHeight="1">
      <c r="L733" s="66"/>
    </row>
    <row r="734" ht="15.75" customHeight="1">
      <c r="L734" s="66"/>
    </row>
    <row r="735" ht="15.75" customHeight="1">
      <c r="L735" s="66"/>
    </row>
    <row r="736" ht="15.75" customHeight="1">
      <c r="L736" s="66"/>
    </row>
    <row r="737" ht="15.75" customHeight="1">
      <c r="L737" s="66"/>
    </row>
    <row r="738" ht="15.75" customHeight="1">
      <c r="L738" s="66"/>
    </row>
    <row r="739" ht="15.75" customHeight="1">
      <c r="L739" s="66"/>
    </row>
    <row r="740" ht="15.75" customHeight="1">
      <c r="L740" s="66"/>
    </row>
    <row r="741" ht="15.75" customHeight="1">
      <c r="L741" s="66"/>
    </row>
    <row r="742" ht="15.75" customHeight="1">
      <c r="L742" s="66"/>
    </row>
    <row r="743" ht="15.75" customHeight="1">
      <c r="L743" s="66"/>
    </row>
    <row r="744" ht="15.75" customHeight="1">
      <c r="L744" s="66"/>
    </row>
    <row r="745" ht="15.75" customHeight="1">
      <c r="L745" s="66"/>
    </row>
    <row r="746" ht="15.75" customHeight="1">
      <c r="L746" s="66"/>
    </row>
    <row r="747" ht="15.75" customHeight="1">
      <c r="L747" s="66"/>
    </row>
    <row r="748" ht="15.75" customHeight="1">
      <c r="L748" s="66"/>
    </row>
    <row r="749" ht="15.75" customHeight="1">
      <c r="L749" s="66"/>
    </row>
    <row r="750" ht="15.75" customHeight="1">
      <c r="L750" s="66"/>
    </row>
    <row r="751" ht="15.75" customHeight="1">
      <c r="L751" s="66"/>
    </row>
    <row r="752" ht="15.75" customHeight="1">
      <c r="L752" s="66"/>
    </row>
    <row r="753" ht="15.75" customHeight="1">
      <c r="L753" s="66"/>
    </row>
    <row r="754" ht="15.75" customHeight="1">
      <c r="L754" s="66"/>
    </row>
    <row r="755" ht="15.75" customHeight="1">
      <c r="L755" s="66"/>
    </row>
    <row r="756" ht="15.75" customHeight="1">
      <c r="L756" s="66"/>
    </row>
    <row r="757" ht="15.75" customHeight="1">
      <c r="L757" s="66"/>
    </row>
    <row r="758" ht="15.75" customHeight="1">
      <c r="L758" s="66"/>
    </row>
    <row r="759" ht="15.75" customHeight="1">
      <c r="L759" s="66"/>
    </row>
    <row r="760" ht="15.75" customHeight="1">
      <c r="L760" s="66"/>
    </row>
    <row r="761" ht="15.75" customHeight="1">
      <c r="L761" s="66"/>
    </row>
    <row r="762" ht="15.75" customHeight="1">
      <c r="L762" s="66"/>
    </row>
    <row r="763" ht="15.75" customHeight="1">
      <c r="L763" s="66"/>
    </row>
    <row r="764" ht="15.75" customHeight="1">
      <c r="L764" s="66"/>
    </row>
    <row r="765" ht="15.75" customHeight="1">
      <c r="L765" s="66"/>
    </row>
    <row r="766" ht="15.75" customHeight="1">
      <c r="L766" s="66"/>
    </row>
    <row r="767" ht="15.75" customHeight="1">
      <c r="L767" s="66"/>
    </row>
    <row r="768" ht="15.75" customHeight="1">
      <c r="L768" s="66"/>
    </row>
    <row r="769" ht="15.75" customHeight="1">
      <c r="L769" s="66"/>
    </row>
    <row r="770" ht="15.75" customHeight="1">
      <c r="L770" s="66"/>
    </row>
    <row r="771" ht="15.75" customHeight="1">
      <c r="L771" s="66"/>
    </row>
    <row r="772" ht="15.75" customHeight="1">
      <c r="L772" s="66"/>
    </row>
    <row r="773" ht="15.75" customHeight="1">
      <c r="L773" s="66"/>
    </row>
    <row r="774" ht="15.75" customHeight="1">
      <c r="L774" s="66"/>
    </row>
    <row r="775" ht="15.75" customHeight="1">
      <c r="L775" s="66"/>
    </row>
    <row r="776" ht="15.75" customHeight="1">
      <c r="L776" s="66"/>
    </row>
    <row r="777" ht="15.75" customHeight="1">
      <c r="L777" s="66"/>
    </row>
    <row r="778" ht="15.75" customHeight="1">
      <c r="L778" s="66"/>
    </row>
    <row r="779" ht="15.75" customHeight="1">
      <c r="L779" s="66"/>
    </row>
    <row r="780" ht="15.75" customHeight="1">
      <c r="L780" s="66"/>
    </row>
    <row r="781" ht="15.75" customHeight="1">
      <c r="L781" s="66"/>
    </row>
    <row r="782" ht="15.75" customHeight="1">
      <c r="L782" s="66"/>
    </row>
    <row r="783" ht="15.75" customHeight="1">
      <c r="L783" s="66"/>
    </row>
    <row r="784" ht="15.75" customHeight="1">
      <c r="L784" s="66"/>
    </row>
    <row r="785" ht="15.75" customHeight="1">
      <c r="L785" s="66"/>
    </row>
    <row r="786" ht="15.75" customHeight="1">
      <c r="L786" s="66"/>
    </row>
    <row r="787" ht="15.75" customHeight="1">
      <c r="L787" s="66"/>
    </row>
    <row r="788" ht="15.75" customHeight="1">
      <c r="L788" s="66"/>
    </row>
    <row r="789" ht="15.75" customHeight="1">
      <c r="L789" s="66"/>
    </row>
    <row r="790" ht="15.75" customHeight="1">
      <c r="L790" s="66"/>
    </row>
    <row r="791" ht="15.75" customHeight="1">
      <c r="L791" s="66"/>
    </row>
    <row r="792" ht="15.75" customHeight="1">
      <c r="L792" s="66"/>
    </row>
    <row r="793" ht="15.75" customHeight="1">
      <c r="L793" s="66"/>
    </row>
    <row r="794" ht="15.75" customHeight="1">
      <c r="L794" s="66"/>
    </row>
    <row r="795" ht="15.75" customHeight="1">
      <c r="L795" s="66"/>
    </row>
    <row r="796" ht="15.75" customHeight="1">
      <c r="L796" s="66"/>
    </row>
    <row r="797" ht="15.75" customHeight="1">
      <c r="L797" s="66"/>
    </row>
    <row r="798" ht="15.75" customHeight="1">
      <c r="L798" s="66"/>
    </row>
    <row r="799" ht="15.75" customHeight="1">
      <c r="L799" s="66"/>
    </row>
    <row r="800" ht="15.75" customHeight="1">
      <c r="L800" s="66"/>
    </row>
    <row r="801" ht="15.75" customHeight="1">
      <c r="L801" s="66"/>
    </row>
    <row r="802" ht="15.75" customHeight="1">
      <c r="L802" s="66"/>
    </row>
    <row r="803" ht="15.75" customHeight="1">
      <c r="L803" s="66"/>
    </row>
    <row r="804" ht="15.75" customHeight="1">
      <c r="L804" s="66"/>
    </row>
    <row r="805" ht="15.75" customHeight="1">
      <c r="L805" s="66"/>
    </row>
    <row r="806" ht="15.75" customHeight="1">
      <c r="L806" s="66"/>
    </row>
    <row r="807" ht="15.75" customHeight="1">
      <c r="L807" s="66"/>
    </row>
    <row r="808" ht="15.75" customHeight="1">
      <c r="L808" s="66"/>
    </row>
    <row r="809" ht="15.75" customHeight="1">
      <c r="L809" s="66"/>
    </row>
    <row r="810" ht="15.75" customHeight="1">
      <c r="L810" s="66"/>
    </row>
    <row r="811" ht="15.75" customHeight="1">
      <c r="L811" s="66"/>
    </row>
    <row r="812" ht="15.75" customHeight="1">
      <c r="L812" s="66"/>
    </row>
    <row r="813" ht="15.75" customHeight="1">
      <c r="L813" s="66"/>
    </row>
    <row r="814" ht="15.75" customHeight="1">
      <c r="L814" s="66"/>
    </row>
    <row r="815" ht="15.75" customHeight="1">
      <c r="L815" s="66"/>
    </row>
    <row r="816" ht="15.75" customHeight="1">
      <c r="L816" s="66"/>
    </row>
    <row r="817" ht="15.75" customHeight="1">
      <c r="L817" s="66"/>
    </row>
    <row r="818" ht="15.75" customHeight="1">
      <c r="L818" s="66"/>
    </row>
    <row r="819" ht="15.75" customHeight="1">
      <c r="L819" s="66"/>
    </row>
    <row r="820" ht="15.75" customHeight="1">
      <c r="L820" s="66"/>
    </row>
    <row r="821" ht="15.75" customHeight="1">
      <c r="L821" s="66"/>
    </row>
    <row r="822" ht="15.75" customHeight="1">
      <c r="L822" s="66"/>
    </row>
    <row r="823" ht="15.75" customHeight="1">
      <c r="L823" s="66"/>
    </row>
    <row r="824" ht="15.75" customHeight="1">
      <c r="L824" s="66"/>
    </row>
    <row r="825" ht="15.75" customHeight="1">
      <c r="L825" s="66"/>
    </row>
    <row r="826" ht="15.75" customHeight="1">
      <c r="L826" s="66"/>
    </row>
    <row r="827" ht="15.75" customHeight="1">
      <c r="L827" s="66"/>
    </row>
    <row r="828" ht="15.75" customHeight="1">
      <c r="L828" s="66"/>
    </row>
    <row r="829" ht="15.75" customHeight="1">
      <c r="L829" s="66"/>
    </row>
    <row r="830" ht="15.75" customHeight="1">
      <c r="L830" s="66"/>
    </row>
    <row r="831" ht="15.75" customHeight="1">
      <c r="L831" s="66"/>
    </row>
    <row r="832" ht="15.75" customHeight="1">
      <c r="L832" s="66"/>
    </row>
    <row r="833" ht="15.75" customHeight="1">
      <c r="L833" s="66"/>
    </row>
    <row r="834" ht="15.75" customHeight="1">
      <c r="L834" s="66"/>
    </row>
    <row r="835" ht="15.75" customHeight="1">
      <c r="L835" s="66"/>
    </row>
    <row r="836" ht="15.75" customHeight="1">
      <c r="L836" s="66"/>
    </row>
    <row r="837" ht="15.75" customHeight="1">
      <c r="L837" s="66"/>
    </row>
    <row r="838" ht="15.75" customHeight="1">
      <c r="L838" s="66"/>
    </row>
    <row r="839" ht="15.75" customHeight="1">
      <c r="L839" s="66"/>
    </row>
    <row r="840" ht="15.75" customHeight="1">
      <c r="L840" s="66"/>
    </row>
    <row r="841" ht="15.75" customHeight="1">
      <c r="L841" s="66"/>
    </row>
    <row r="842" ht="15.75" customHeight="1">
      <c r="L842" s="66"/>
    </row>
    <row r="843" ht="15.75" customHeight="1">
      <c r="L843" s="66"/>
    </row>
    <row r="844" ht="15.75" customHeight="1">
      <c r="L844" s="66"/>
    </row>
    <row r="845" ht="15.75" customHeight="1">
      <c r="L845" s="66"/>
    </row>
    <row r="846" ht="15.75" customHeight="1">
      <c r="L846" s="66"/>
    </row>
    <row r="847" ht="15.75" customHeight="1">
      <c r="L847" s="66"/>
    </row>
    <row r="848" ht="15.75" customHeight="1">
      <c r="L848" s="66"/>
    </row>
    <row r="849" ht="15.75" customHeight="1">
      <c r="L849" s="66"/>
    </row>
    <row r="850" ht="15.75" customHeight="1">
      <c r="L850" s="66"/>
    </row>
    <row r="851" ht="15.75" customHeight="1">
      <c r="L851" s="66"/>
    </row>
    <row r="852" ht="15.75" customHeight="1">
      <c r="L852" s="66"/>
    </row>
    <row r="853" ht="15.75" customHeight="1">
      <c r="L853" s="66"/>
    </row>
    <row r="854" ht="15.75" customHeight="1">
      <c r="L854" s="66"/>
    </row>
    <row r="855" ht="15.75" customHeight="1">
      <c r="L855" s="66"/>
    </row>
    <row r="856" ht="15.75" customHeight="1">
      <c r="L856" s="66"/>
    </row>
    <row r="857" ht="15.75" customHeight="1">
      <c r="L857" s="66"/>
    </row>
    <row r="858" ht="15.75" customHeight="1">
      <c r="L858" s="66"/>
    </row>
    <row r="859" ht="15.75" customHeight="1">
      <c r="L859" s="66"/>
    </row>
    <row r="860" ht="15.75" customHeight="1">
      <c r="L860" s="66"/>
    </row>
    <row r="861" ht="15.75" customHeight="1">
      <c r="L861" s="66"/>
    </row>
    <row r="862" ht="15.75" customHeight="1">
      <c r="L862" s="66"/>
    </row>
    <row r="863" ht="15.75" customHeight="1">
      <c r="L863" s="66"/>
    </row>
    <row r="864" ht="15.75" customHeight="1">
      <c r="L864" s="66"/>
    </row>
    <row r="865" ht="15.75" customHeight="1">
      <c r="L865" s="66"/>
    </row>
    <row r="866" ht="15.75" customHeight="1">
      <c r="L866" s="66"/>
    </row>
    <row r="867" ht="15.75" customHeight="1">
      <c r="L867" s="66"/>
    </row>
    <row r="868" ht="15.75" customHeight="1">
      <c r="L868" s="66"/>
    </row>
    <row r="869" ht="15.75" customHeight="1">
      <c r="L869" s="66"/>
    </row>
    <row r="870" ht="15.75" customHeight="1">
      <c r="L870" s="66"/>
    </row>
    <row r="871" ht="15.75" customHeight="1">
      <c r="L871" s="66"/>
    </row>
    <row r="872" ht="15.75" customHeight="1">
      <c r="L872" s="66"/>
    </row>
    <row r="873" ht="15.75" customHeight="1">
      <c r="L873" s="66"/>
    </row>
    <row r="874" ht="15.75" customHeight="1">
      <c r="L874" s="66"/>
    </row>
    <row r="875" ht="15.75" customHeight="1">
      <c r="L875" s="66"/>
    </row>
    <row r="876" ht="15.75" customHeight="1">
      <c r="L876" s="66"/>
    </row>
    <row r="877" ht="15.75" customHeight="1">
      <c r="L877" s="66"/>
    </row>
    <row r="878" ht="15.75" customHeight="1">
      <c r="L878" s="66"/>
    </row>
    <row r="879" ht="15.75" customHeight="1">
      <c r="L879" s="66"/>
    </row>
    <row r="880" ht="15.75" customHeight="1">
      <c r="L880" s="66"/>
    </row>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sheetData>
  <mergeCells count="712">
    <mergeCell ref="H66:I66"/>
    <mergeCell ref="J66:K66"/>
    <mergeCell ref="B64:C64"/>
    <mergeCell ref="B65:C65"/>
    <mergeCell ref="D65:E65"/>
    <mergeCell ref="F65:G65"/>
    <mergeCell ref="H65:I65"/>
    <mergeCell ref="J65:K65"/>
    <mergeCell ref="B66:C66"/>
    <mergeCell ref="F56:G56"/>
    <mergeCell ref="H56:I56"/>
    <mergeCell ref="B55:C55"/>
    <mergeCell ref="D55:E55"/>
    <mergeCell ref="F55:G55"/>
    <mergeCell ref="H55:I55"/>
    <mergeCell ref="J55:K55"/>
    <mergeCell ref="D56:E56"/>
    <mergeCell ref="J56:K56"/>
    <mergeCell ref="H58:I58"/>
    <mergeCell ref="J58:K58"/>
    <mergeCell ref="H59:I59"/>
    <mergeCell ref="J59:K59"/>
    <mergeCell ref="H60:I60"/>
    <mergeCell ref="J60:K60"/>
    <mergeCell ref="B56:C56"/>
    <mergeCell ref="B57:C57"/>
    <mergeCell ref="D57:E57"/>
    <mergeCell ref="F57:G57"/>
    <mergeCell ref="H57:I57"/>
    <mergeCell ref="J57:K57"/>
    <mergeCell ref="B58:C58"/>
    <mergeCell ref="D58:E58"/>
    <mergeCell ref="F58:G58"/>
    <mergeCell ref="B59:C59"/>
    <mergeCell ref="D59:E59"/>
    <mergeCell ref="F59:G59"/>
    <mergeCell ref="D60:E60"/>
    <mergeCell ref="F60:G60"/>
    <mergeCell ref="B60:C60"/>
    <mergeCell ref="B61:C61"/>
    <mergeCell ref="D61:E61"/>
    <mergeCell ref="F61:G61"/>
    <mergeCell ref="H61:I61"/>
    <mergeCell ref="J61:K61"/>
    <mergeCell ref="B62:C62"/>
    <mergeCell ref="D66:E66"/>
    <mergeCell ref="F66:G66"/>
    <mergeCell ref="B67:C67"/>
    <mergeCell ref="D67:E67"/>
    <mergeCell ref="F67:G67"/>
    <mergeCell ref="H67:I67"/>
    <mergeCell ref="J67:K67"/>
    <mergeCell ref="H40:I40"/>
    <mergeCell ref="J40:K40"/>
    <mergeCell ref="B38:C38"/>
    <mergeCell ref="B39:C39"/>
    <mergeCell ref="D39:E39"/>
    <mergeCell ref="F39:G39"/>
    <mergeCell ref="H39:I39"/>
    <mergeCell ref="J39:K39"/>
    <mergeCell ref="B40:C40"/>
    <mergeCell ref="F30:G30"/>
    <mergeCell ref="H30:I30"/>
    <mergeCell ref="B29:C29"/>
    <mergeCell ref="D29:E29"/>
    <mergeCell ref="F29:G29"/>
    <mergeCell ref="H29:I29"/>
    <mergeCell ref="J29:K29"/>
    <mergeCell ref="D30:E30"/>
    <mergeCell ref="J30:K30"/>
    <mergeCell ref="H32:I32"/>
    <mergeCell ref="J32:K32"/>
    <mergeCell ref="H33:I33"/>
    <mergeCell ref="J33:K33"/>
    <mergeCell ref="H34:I34"/>
    <mergeCell ref="J34:K34"/>
    <mergeCell ref="B30:C30"/>
    <mergeCell ref="B31:C31"/>
    <mergeCell ref="D31:E31"/>
    <mergeCell ref="F31:G31"/>
    <mergeCell ref="H31:I31"/>
    <mergeCell ref="J31:K31"/>
    <mergeCell ref="B32:C32"/>
    <mergeCell ref="D32:E32"/>
    <mergeCell ref="F32:G32"/>
    <mergeCell ref="B33:C33"/>
    <mergeCell ref="D33:E33"/>
    <mergeCell ref="F33:G33"/>
    <mergeCell ref="D34:E34"/>
    <mergeCell ref="F34:G34"/>
    <mergeCell ref="B34:C34"/>
    <mergeCell ref="B35:C35"/>
    <mergeCell ref="D35:E35"/>
    <mergeCell ref="F35:G35"/>
    <mergeCell ref="H35:I35"/>
    <mergeCell ref="J35:K35"/>
    <mergeCell ref="B36:C36"/>
    <mergeCell ref="D40:E40"/>
    <mergeCell ref="F40:G40"/>
    <mergeCell ref="B41:C41"/>
    <mergeCell ref="D41:E41"/>
    <mergeCell ref="F41:G41"/>
    <mergeCell ref="H41:I41"/>
    <mergeCell ref="J41:K41"/>
    <mergeCell ref="H49:I49"/>
    <mergeCell ref="J49:K49"/>
    <mergeCell ref="H50:I50"/>
    <mergeCell ref="J50:K50"/>
    <mergeCell ref="H51:I51"/>
    <mergeCell ref="J51:K51"/>
    <mergeCell ref="D49:E49"/>
    <mergeCell ref="F49:G49"/>
    <mergeCell ref="B50:C50"/>
    <mergeCell ref="D50:E50"/>
    <mergeCell ref="F50:G50"/>
    <mergeCell ref="D51:E51"/>
    <mergeCell ref="F51:G51"/>
    <mergeCell ref="H53:I53"/>
    <mergeCell ref="J53:K53"/>
    <mergeCell ref="B51:C51"/>
    <mergeCell ref="B52:C52"/>
    <mergeCell ref="D52:E52"/>
    <mergeCell ref="F52:G52"/>
    <mergeCell ref="H52:I52"/>
    <mergeCell ref="J52:K52"/>
    <mergeCell ref="B53:C53"/>
    <mergeCell ref="F43:G43"/>
    <mergeCell ref="H43:I43"/>
    <mergeCell ref="B42:C42"/>
    <mergeCell ref="D42:E42"/>
    <mergeCell ref="F42:G42"/>
    <mergeCell ref="H42:I42"/>
    <mergeCell ref="J42:K42"/>
    <mergeCell ref="D43:E43"/>
    <mergeCell ref="J43:K43"/>
    <mergeCell ref="H45:I45"/>
    <mergeCell ref="J45:K45"/>
    <mergeCell ref="H46:I46"/>
    <mergeCell ref="J46:K46"/>
    <mergeCell ref="H47:I47"/>
    <mergeCell ref="J47:K47"/>
    <mergeCell ref="B43:C43"/>
    <mergeCell ref="B44:C44"/>
    <mergeCell ref="D44:E44"/>
    <mergeCell ref="F44:G44"/>
    <mergeCell ref="H44:I44"/>
    <mergeCell ref="J44:K44"/>
    <mergeCell ref="B45:C45"/>
    <mergeCell ref="D45:E45"/>
    <mergeCell ref="F45:G45"/>
    <mergeCell ref="B46:C46"/>
    <mergeCell ref="D46:E46"/>
    <mergeCell ref="F46:G46"/>
    <mergeCell ref="D47:E47"/>
    <mergeCell ref="F47:G47"/>
    <mergeCell ref="B47:C47"/>
    <mergeCell ref="B48:C48"/>
    <mergeCell ref="D48:E48"/>
    <mergeCell ref="F48:G48"/>
    <mergeCell ref="H48:I48"/>
    <mergeCell ref="J48:K48"/>
    <mergeCell ref="B49:C49"/>
    <mergeCell ref="D53:E53"/>
    <mergeCell ref="F53:G53"/>
    <mergeCell ref="B54:C54"/>
    <mergeCell ref="D54:E54"/>
    <mergeCell ref="F54:G54"/>
    <mergeCell ref="H54:I54"/>
    <mergeCell ref="J54:K54"/>
    <mergeCell ref="H62:I62"/>
    <mergeCell ref="J62:K62"/>
    <mergeCell ref="H63:I63"/>
    <mergeCell ref="J63:K63"/>
    <mergeCell ref="H64:I64"/>
    <mergeCell ref="J64:K64"/>
    <mergeCell ref="D62:E62"/>
    <mergeCell ref="F62:G62"/>
    <mergeCell ref="B63:C63"/>
    <mergeCell ref="D63:E63"/>
    <mergeCell ref="F63:G63"/>
    <mergeCell ref="D64:E64"/>
    <mergeCell ref="F64:G64"/>
    <mergeCell ref="H75:I75"/>
    <mergeCell ref="J75:K75"/>
    <mergeCell ref="H76:I76"/>
    <mergeCell ref="J76:K76"/>
    <mergeCell ref="H77:I77"/>
    <mergeCell ref="J77:K77"/>
    <mergeCell ref="D75:E75"/>
    <mergeCell ref="F75:G75"/>
    <mergeCell ref="B76:C76"/>
    <mergeCell ref="D76:E76"/>
    <mergeCell ref="F76:G76"/>
    <mergeCell ref="D77:E77"/>
    <mergeCell ref="F77:G77"/>
    <mergeCell ref="H105:I105"/>
    <mergeCell ref="J105:K105"/>
    <mergeCell ref="B103:C103"/>
    <mergeCell ref="B104:C104"/>
    <mergeCell ref="D104:E104"/>
    <mergeCell ref="F104:G104"/>
    <mergeCell ref="H104:I104"/>
    <mergeCell ref="J104:K104"/>
    <mergeCell ref="B105:C105"/>
    <mergeCell ref="F95:G95"/>
    <mergeCell ref="H95:I95"/>
    <mergeCell ref="B94:C94"/>
    <mergeCell ref="D94:E94"/>
    <mergeCell ref="F94:G94"/>
    <mergeCell ref="H94:I94"/>
    <mergeCell ref="J94:K94"/>
    <mergeCell ref="D95:E95"/>
    <mergeCell ref="J95:K95"/>
    <mergeCell ref="H97:I97"/>
    <mergeCell ref="J97:K97"/>
    <mergeCell ref="H98:I98"/>
    <mergeCell ref="J98:K98"/>
    <mergeCell ref="H99:I99"/>
    <mergeCell ref="J99:K99"/>
    <mergeCell ref="B95:C95"/>
    <mergeCell ref="B96:C96"/>
    <mergeCell ref="D96:E96"/>
    <mergeCell ref="F96:G96"/>
    <mergeCell ref="H96:I96"/>
    <mergeCell ref="J96:K96"/>
    <mergeCell ref="B97:C97"/>
    <mergeCell ref="D97:E97"/>
    <mergeCell ref="F97:G97"/>
    <mergeCell ref="B98:C98"/>
    <mergeCell ref="D98:E98"/>
    <mergeCell ref="F98:G98"/>
    <mergeCell ref="D99:E99"/>
    <mergeCell ref="F99:G99"/>
    <mergeCell ref="B99:C99"/>
    <mergeCell ref="B100:C100"/>
    <mergeCell ref="D100:E100"/>
    <mergeCell ref="F100:G100"/>
    <mergeCell ref="H100:I100"/>
    <mergeCell ref="J100:K100"/>
    <mergeCell ref="B101:C101"/>
    <mergeCell ref="D105:E105"/>
    <mergeCell ref="F105:G105"/>
    <mergeCell ref="B106:C106"/>
    <mergeCell ref="D106:E106"/>
    <mergeCell ref="F106:G106"/>
    <mergeCell ref="H106:I106"/>
    <mergeCell ref="J106:K106"/>
    <mergeCell ref="H118:I118"/>
    <mergeCell ref="J118:K118"/>
    <mergeCell ref="B116:C116"/>
    <mergeCell ref="B117:C117"/>
    <mergeCell ref="D117:E117"/>
    <mergeCell ref="F117:G117"/>
    <mergeCell ref="H117:I117"/>
    <mergeCell ref="J117:K117"/>
    <mergeCell ref="B118:C118"/>
    <mergeCell ref="F121:G121"/>
    <mergeCell ref="H121:I121"/>
    <mergeCell ref="B120:C120"/>
    <mergeCell ref="D120:E120"/>
    <mergeCell ref="F120:G120"/>
    <mergeCell ref="H120:I120"/>
    <mergeCell ref="J120:K120"/>
    <mergeCell ref="D121:E121"/>
    <mergeCell ref="J121:K121"/>
    <mergeCell ref="H123:I123"/>
    <mergeCell ref="J123:K123"/>
    <mergeCell ref="H124:I124"/>
    <mergeCell ref="J124:K124"/>
    <mergeCell ref="H125:I125"/>
    <mergeCell ref="J125:K125"/>
    <mergeCell ref="B121:C121"/>
    <mergeCell ref="B122:C122"/>
    <mergeCell ref="D122:E122"/>
    <mergeCell ref="F122:G122"/>
    <mergeCell ref="H122:I122"/>
    <mergeCell ref="J122:K122"/>
    <mergeCell ref="B123:C123"/>
    <mergeCell ref="B125:C125"/>
    <mergeCell ref="B126:C126"/>
    <mergeCell ref="D126:E126"/>
    <mergeCell ref="F126:G126"/>
    <mergeCell ref="H126:I126"/>
    <mergeCell ref="J126:K126"/>
    <mergeCell ref="D123:E123"/>
    <mergeCell ref="F123:G123"/>
    <mergeCell ref="B124:C124"/>
    <mergeCell ref="D124:E124"/>
    <mergeCell ref="F124:G124"/>
    <mergeCell ref="D125:E125"/>
    <mergeCell ref="F125:G125"/>
    <mergeCell ref="F108:G108"/>
    <mergeCell ref="H108:I108"/>
    <mergeCell ref="B107:C107"/>
    <mergeCell ref="D107:E107"/>
    <mergeCell ref="F107:G107"/>
    <mergeCell ref="H107:I107"/>
    <mergeCell ref="J107:K107"/>
    <mergeCell ref="D108:E108"/>
    <mergeCell ref="J108:K108"/>
    <mergeCell ref="H110:I110"/>
    <mergeCell ref="J110:K110"/>
    <mergeCell ref="H111:I111"/>
    <mergeCell ref="J111:K111"/>
    <mergeCell ref="H112:I112"/>
    <mergeCell ref="J112:K112"/>
    <mergeCell ref="B108:C108"/>
    <mergeCell ref="B109:C109"/>
    <mergeCell ref="D109:E109"/>
    <mergeCell ref="F109:G109"/>
    <mergeCell ref="H109:I109"/>
    <mergeCell ref="J109:K109"/>
    <mergeCell ref="B110:C110"/>
    <mergeCell ref="D110:E110"/>
    <mergeCell ref="F110:G110"/>
    <mergeCell ref="B111:C111"/>
    <mergeCell ref="D111:E111"/>
    <mergeCell ref="F111:G111"/>
    <mergeCell ref="D112:E112"/>
    <mergeCell ref="F112:G112"/>
    <mergeCell ref="B112:C112"/>
    <mergeCell ref="B113:C113"/>
    <mergeCell ref="D113:E113"/>
    <mergeCell ref="F113:G113"/>
    <mergeCell ref="H113:I113"/>
    <mergeCell ref="J113:K113"/>
    <mergeCell ref="B114:C114"/>
    <mergeCell ref="D118:E118"/>
    <mergeCell ref="F118:G118"/>
    <mergeCell ref="B119:C119"/>
    <mergeCell ref="D119:E119"/>
    <mergeCell ref="F119:G119"/>
    <mergeCell ref="H119:I119"/>
    <mergeCell ref="J119:K119"/>
    <mergeCell ref="H79:I79"/>
    <mergeCell ref="J79:K79"/>
    <mergeCell ref="B77:C77"/>
    <mergeCell ref="B78:C78"/>
    <mergeCell ref="D78:E78"/>
    <mergeCell ref="F78:G78"/>
    <mergeCell ref="H78:I78"/>
    <mergeCell ref="J78:K78"/>
    <mergeCell ref="B79:C79"/>
    <mergeCell ref="F69:G69"/>
    <mergeCell ref="H69:I69"/>
    <mergeCell ref="B68:C68"/>
    <mergeCell ref="D68:E68"/>
    <mergeCell ref="F68:G68"/>
    <mergeCell ref="H68:I68"/>
    <mergeCell ref="J68:K68"/>
    <mergeCell ref="D69:E69"/>
    <mergeCell ref="J69:K69"/>
    <mergeCell ref="H71:I71"/>
    <mergeCell ref="J71:K71"/>
    <mergeCell ref="H72:I72"/>
    <mergeCell ref="J72:K72"/>
    <mergeCell ref="H73:I73"/>
    <mergeCell ref="J73:K73"/>
    <mergeCell ref="B69:C69"/>
    <mergeCell ref="B70:C70"/>
    <mergeCell ref="D70:E70"/>
    <mergeCell ref="F70:G70"/>
    <mergeCell ref="H70:I70"/>
    <mergeCell ref="J70:K70"/>
    <mergeCell ref="B71:C71"/>
    <mergeCell ref="D71:E71"/>
    <mergeCell ref="F71:G71"/>
    <mergeCell ref="B72:C72"/>
    <mergeCell ref="D72:E72"/>
    <mergeCell ref="F72:G72"/>
    <mergeCell ref="D73:E73"/>
    <mergeCell ref="F73:G73"/>
    <mergeCell ref="B73:C73"/>
    <mergeCell ref="B74:C74"/>
    <mergeCell ref="D74:E74"/>
    <mergeCell ref="F74:G74"/>
    <mergeCell ref="H74:I74"/>
    <mergeCell ref="J74:K74"/>
    <mergeCell ref="B75:C75"/>
    <mergeCell ref="D79:E79"/>
    <mergeCell ref="F79:G79"/>
    <mergeCell ref="B80:C80"/>
    <mergeCell ref="D80:E80"/>
    <mergeCell ref="F80:G80"/>
    <mergeCell ref="H80:I80"/>
    <mergeCell ref="J80:K80"/>
    <mergeCell ref="H88:I88"/>
    <mergeCell ref="J88:K88"/>
    <mergeCell ref="H89:I89"/>
    <mergeCell ref="J89:K89"/>
    <mergeCell ref="H90:I90"/>
    <mergeCell ref="J90:K90"/>
    <mergeCell ref="D88:E88"/>
    <mergeCell ref="F88:G88"/>
    <mergeCell ref="B89:C89"/>
    <mergeCell ref="D89:E89"/>
    <mergeCell ref="F89:G89"/>
    <mergeCell ref="D90:E90"/>
    <mergeCell ref="F90:G90"/>
    <mergeCell ref="H92:I92"/>
    <mergeCell ref="J92:K92"/>
    <mergeCell ref="B90:C90"/>
    <mergeCell ref="B91:C91"/>
    <mergeCell ref="D91:E91"/>
    <mergeCell ref="F91:G91"/>
    <mergeCell ref="H91:I91"/>
    <mergeCell ref="J91:K91"/>
    <mergeCell ref="B92:C92"/>
    <mergeCell ref="F82:G82"/>
    <mergeCell ref="H82:I82"/>
    <mergeCell ref="B81:C81"/>
    <mergeCell ref="D81:E81"/>
    <mergeCell ref="F81:G81"/>
    <mergeCell ref="H81:I81"/>
    <mergeCell ref="J81:K81"/>
    <mergeCell ref="D82:E82"/>
    <mergeCell ref="J82:K82"/>
    <mergeCell ref="H84:I84"/>
    <mergeCell ref="J84:K84"/>
    <mergeCell ref="H85:I85"/>
    <mergeCell ref="J85:K85"/>
    <mergeCell ref="H86:I86"/>
    <mergeCell ref="J86:K86"/>
    <mergeCell ref="B82:C82"/>
    <mergeCell ref="B83:C83"/>
    <mergeCell ref="D83:E83"/>
    <mergeCell ref="F83:G83"/>
    <mergeCell ref="H83:I83"/>
    <mergeCell ref="J83:K83"/>
    <mergeCell ref="B84:C84"/>
    <mergeCell ref="D84:E84"/>
    <mergeCell ref="F84:G84"/>
    <mergeCell ref="B85:C85"/>
    <mergeCell ref="D85:E85"/>
    <mergeCell ref="F85:G85"/>
    <mergeCell ref="D86:E86"/>
    <mergeCell ref="F86:G86"/>
    <mergeCell ref="B86:C86"/>
    <mergeCell ref="B87:C87"/>
    <mergeCell ref="D87:E87"/>
    <mergeCell ref="F87:G87"/>
    <mergeCell ref="H87:I87"/>
    <mergeCell ref="J87:K87"/>
    <mergeCell ref="B88:C88"/>
    <mergeCell ref="D92:E92"/>
    <mergeCell ref="F92:G92"/>
    <mergeCell ref="B93:C93"/>
    <mergeCell ref="D93:E93"/>
    <mergeCell ref="F93:G93"/>
    <mergeCell ref="H93:I93"/>
    <mergeCell ref="J93:K93"/>
    <mergeCell ref="H101:I101"/>
    <mergeCell ref="J101:K101"/>
    <mergeCell ref="H102:I102"/>
    <mergeCell ref="J102:K102"/>
    <mergeCell ref="H103:I103"/>
    <mergeCell ref="J103:K103"/>
    <mergeCell ref="D101:E101"/>
    <mergeCell ref="F101:G101"/>
    <mergeCell ref="B102:C102"/>
    <mergeCell ref="D102:E102"/>
    <mergeCell ref="F102:G102"/>
    <mergeCell ref="D103:E103"/>
    <mergeCell ref="F103:G103"/>
    <mergeCell ref="H114:I114"/>
    <mergeCell ref="J114:K114"/>
    <mergeCell ref="H115:I115"/>
    <mergeCell ref="J115:K115"/>
    <mergeCell ref="H116:I116"/>
    <mergeCell ref="J116:K116"/>
    <mergeCell ref="D114:E114"/>
    <mergeCell ref="F114:G114"/>
    <mergeCell ref="B115:C115"/>
    <mergeCell ref="D115:E115"/>
    <mergeCell ref="F115:G115"/>
    <mergeCell ref="D116:E116"/>
    <mergeCell ref="F116:G116"/>
    <mergeCell ref="O122:P122"/>
    <mergeCell ref="O123:P123"/>
    <mergeCell ref="O124:P124"/>
    <mergeCell ref="O125:P125"/>
    <mergeCell ref="O126:P126"/>
    <mergeCell ref="O115:P115"/>
    <mergeCell ref="O116:P116"/>
    <mergeCell ref="O117:P117"/>
    <mergeCell ref="O118:P118"/>
    <mergeCell ref="O119:P119"/>
    <mergeCell ref="O120:P120"/>
    <mergeCell ref="O121:P121"/>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99:P99"/>
    <mergeCell ref="O100:P100"/>
    <mergeCell ref="O101:P101"/>
    <mergeCell ref="O102:P102"/>
    <mergeCell ref="O103:P103"/>
    <mergeCell ref="O104:P104"/>
    <mergeCell ref="O105:P105"/>
    <mergeCell ref="O106:P106"/>
    <mergeCell ref="O107:P107"/>
    <mergeCell ref="O108:P108"/>
    <mergeCell ref="O109:P109"/>
    <mergeCell ref="O110:P110"/>
    <mergeCell ref="O111:P111"/>
    <mergeCell ref="O112:P112"/>
    <mergeCell ref="O113:P113"/>
    <mergeCell ref="O114:P114"/>
    <mergeCell ref="F23:G23"/>
    <mergeCell ref="H23:I23"/>
    <mergeCell ref="B21:C21"/>
    <mergeCell ref="B22:C22"/>
    <mergeCell ref="D22:E22"/>
    <mergeCell ref="F22:G22"/>
    <mergeCell ref="H22:I22"/>
    <mergeCell ref="J22:K22"/>
    <mergeCell ref="J23:K23"/>
    <mergeCell ref="D9:E9"/>
    <mergeCell ref="F9:G9"/>
    <mergeCell ref="H9:I9"/>
    <mergeCell ref="J9:K9"/>
    <mergeCell ref="O9:P9"/>
    <mergeCell ref="B10:C10"/>
    <mergeCell ref="D10:E10"/>
    <mergeCell ref="F10:G10"/>
    <mergeCell ref="H10:I10"/>
    <mergeCell ref="J10:K10"/>
    <mergeCell ref="O10:P10"/>
    <mergeCell ref="A2:B2"/>
    <mergeCell ref="A3:B3"/>
    <mergeCell ref="C3:F3"/>
    <mergeCell ref="A4:B4"/>
    <mergeCell ref="C4:F4"/>
    <mergeCell ref="A5:B6"/>
    <mergeCell ref="B9:C9"/>
    <mergeCell ref="H12:I12"/>
    <mergeCell ref="J12:K12"/>
    <mergeCell ref="H13:I13"/>
    <mergeCell ref="J13:K13"/>
    <mergeCell ref="O13:P13"/>
    <mergeCell ref="B11:C11"/>
    <mergeCell ref="D11:E11"/>
    <mergeCell ref="F11:G11"/>
    <mergeCell ref="H11:I11"/>
    <mergeCell ref="J11:K11"/>
    <mergeCell ref="O11:P11"/>
    <mergeCell ref="B12:C12"/>
    <mergeCell ref="O12:P12"/>
    <mergeCell ref="F14:G14"/>
    <mergeCell ref="H14:I14"/>
    <mergeCell ref="J14:K14"/>
    <mergeCell ref="O14:P14"/>
    <mergeCell ref="B15:C15"/>
    <mergeCell ref="D15:E15"/>
    <mergeCell ref="F15:G15"/>
    <mergeCell ref="H15:I15"/>
    <mergeCell ref="J15:K15"/>
    <mergeCell ref="O15:P15"/>
    <mergeCell ref="O16:P16"/>
    <mergeCell ref="F25:G25"/>
    <mergeCell ref="H25:I25"/>
    <mergeCell ref="B23:C23"/>
    <mergeCell ref="B24:C24"/>
    <mergeCell ref="F24:G24"/>
    <mergeCell ref="H24:I24"/>
    <mergeCell ref="J24:K24"/>
    <mergeCell ref="D25:E25"/>
    <mergeCell ref="J25:K25"/>
    <mergeCell ref="H27:I27"/>
    <mergeCell ref="J27:K27"/>
    <mergeCell ref="B25:C25"/>
    <mergeCell ref="B26:C26"/>
    <mergeCell ref="D26:E26"/>
    <mergeCell ref="F26:G26"/>
    <mergeCell ref="H26:I26"/>
    <mergeCell ref="J26:K26"/>
    <mergeCell ref="B27:C27"/>
    <mergeCell ref="D12:E12"/>
    <mergeCell ref="F12:G12"/>
    <mergeCell ref="B13:C13"/>
    <mergeCell ref="D13:E13"/>
    <mergeCell ref="F13:G13"/>
    <mergeCell ref="B14:C14"/>
    <mergeCell ref="D14:E14"/>
    <mergeCell ref="F17:G17"/>
    <mergeCell ref="H17:I17"/>
    <mergeCell ref="B16:C16"/>
    <mergeCell ref="D16:E16"/>
    <mergeCell ref="F16:G16"/>
    <mergeCell ref="H16:I16"/>
    <mergeCell ref="J16:K16"/>
    <mergeCell ref="D17:E17"/>
    <mergeCell ref="J17:K17"/>
    <mergeCell ref="H19:I19"/>
    <mergeCell ref="J19:K19"/>
    <mergeCell ref="H20:I20"/>
    <mergeCell ref="J20:K20"/>
    <mergeCell ref="H21:I21"/>
    <mergeCell ref="J21:K21"/>
    <mergeCell ref="B17:C17"/>
    <mergeCell ref="B18:C18"/>
    <mergeCell ref="D18:E18"/>
    <mergeCell ref="F18:G18"/>
    <mergeCell ref="H18:I18"/>
    <mergeCell ref="J18:K18"/>
    <mergeCell ref="B19:C19"/>
    <mergeCell ref="D19:E19"/>
    <mergeCell ref="F19:G19"/>
    <mergeCell ref="B20:C20"/>
    <mergeCell ref="D20:E20"/>
    <mergeCell ref="F20:G20"/>
    <mergeCell ref="D21:E21"/>
    <mergeCell ref="F21:G21"/>
    <mergeCell ref="D27:E27"/>
    <mergeCell ref="F27:G27"/>
    <mergeCell ref="B28:C28"/>
    <mergeCell ref="D28:E28"/>
    <mergeCell ref="F28:G28"/>
    <mergeCell ref="H28:I28"/>
    <mergeCell ref="J28:K28"/>
    <mergeCell ref="H36:I36"/>
    <mergeCell ref="J36:K36"/>
    <mergeCell ref="H37:I37"/>
    <mergeCell ref="J37:K37"/>
    <mergeCell ref="H38:I38"/>
    <mergeCell ref="J38:K38"/>
    <mergeCell ref="D36:E36"/>
    <mergeCell ref="F36:G36"/>
    <mergeCell ref="B37:C37"/>
    <mergeCell ref="D37:E37"/>
    <mergeCell ref="F37:G37"/>
    <mergeCell ref="D38:E38"/>
    <mergeCell ref="F38:G38"/>
    <mergeCell ref="O17:P17"/>
    <mergeCell ref="O18:P18"/>
    <mergeCell ref="O19:P19"/>
    <mergeCell ref="O20:P20"/>
    <mergeCell ref="O21:P21"/>
    <mergeCell ref="O22:P22"/>
    <mergeCell ref="O23:P23"/>
    <mergeCell ref="O24:P24"/>
    <mergeCell ref="O25:P25"/>
    <mergeCell ref="O26:P26"/>
    <mergeCell ref="O27:P27"/>
    <mergeCell ref="O28:P28"/>
    <mergeCell ref="O29:P29"/>
    <mergeCell ref="O30:P30"/>
    <mergeCell ref="O31:P31"/>
    <mergeCell ref="O32:P32"/>
    <mergeCell ref="O33:P33"/>
    <mergeCell ref="O34:P34"/>
    <mergeCell ref="O35:P35"/>
    <mergeCell ref="O36:P36"/>
    <mergeCell ref="O37:P37"/>
    <mergeCell ref="O38:P38"/>
    <mergeCell ref="O39:P39"/>
    <mergeCell ref="O40:P40"/>
    <mergeCell ref="O41:P41"/>
    <mergeCell ref="O42:P42"/>
    <mergeCell ref="O43:P43"/>
    <mergeCell ref="O44:P44"/>
    <mergeCell ref="O45:P45"/>
    <mergeCell ref="O46:P46"/>
    <mergeCell ref="O47:P47"/>
    <mergeCell ref="O48:P48"/>
    <mergeCell ref="O49:P49"/>
    <mergeCell ref="O50:P50"/>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s>
  <conditionalFormatting sqref="A10:O906">
    <cfRule type="expression" dxfId="0" priority="1">
      <formula>LEN($D10)&gt;0</formula>
    </cfRule>
  </conditionalFormatting>
  <dataValidations>
    <dataValidation type="list" allowBlank="1" sqref="L10:L880">
      <formula1>$C$5:$F$5</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2022-08-21T18:08:28Z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8D8168D9C53D4D7697B8F41DAEEF1749</vt:lpwstr>
  </property>
  <property fmtid="{D5CDD505-2E9C-101B-9397-08002B2CF9AE}" pid="3" name="KSOProductBuildVer">
    <vt:lpwstr>1033-11.2.0.11254</vt:lpwstr>
  </property>
</Properties>
</file>