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b\blog\CSS UI\flex布局\"/>
    </mc:Choice>
  </mc:AlternateContent>
  <xr:revisionPtr revIDLastSave="0" documentId="10_ncr:8100000_{B97F3691-38AC-43C7-8353-B5ACAD98F4A0}" xr6:coauthVersionLast="33" xr6:coauthVersionMax="33" xr10:uidLastSave="{00000000-0000-0000-0000-000000000000}"/>
  <bookViews>
    <workbookView xWindow="0" yWindow="0" windowWidth="21570" windowHeight="7890" xr2:uid="{85C70B5C-6187-467D-80D3-502A8509E3B8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D25" i="1"/>
  <c r="B25" i="1"/>
  <c r="C24" i="1"/>
  <c r="D24" i="1"/>
  <c r="B24" i="1"/>
  <c r="B23" i="1"/>
  <c r="E22" i="1"/>
  <c r="E17" i="1"/>
  <c r="C18" i="1"/>
  <c r="C19" i="1" s="1"/>
  <c r="D18" i="1"/>
  <c r="D19" i="1" s="1"/>
  <c r="B18" i="1"/>
  <c r="B19" i="1" s="1"/>
  <c r="E7" i="1"/>
  <c r="E2" i="1"/>
  <c r="B4" i="1" s="1"/>
  <c r="C13" i="1" s="1"/>
  <c r="C14" i="1" s="1"/>
  <c r="B13" i="1" l="1"/>
  <c r="B14" i="1" s="1"/>
  <c r="D13" i="1"/>
  <c r="D14" i="1" s="1"/>
  <c r="D8" i="1"/>
  <c r="D9" i="1" s="1"/>
  <c r="B8" i="1"/>
  <c r="B9" i="1" s="1"/>
  <c r="C8" i="1"/>
  <c r="C9" i="1" s="1"/>
</calcChain>
</file>

<file path=xl/sharedStrings.xml><?xml version="1.0" encoding="utf-8"?>
<sst xmlns="http://schemas.openxmlformats.org/spreadsheetml/2006/main" count="23" uniqueCount="19">
  <si>
    <t>flex-grow</t>
    <phoneticPr fontId="1" type="noConversion"/>
  </si>
  <si>
    <t>flex-shrink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</si>
  <si>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</si>
  <si>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</si>
  <si>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</si>
  <si>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给定宽度</t>
    <phoneticPr fontId="1" type="noConversion"/>
  </si>
  <si>
    <t>容器宽度</t>
    <phoneticPr fontId="1" type="noConversion"/>
  </si>
  <si>
    <t>剩余宽度</t>
    <phoneticPr fontId="1" type="noConversion"/>
  </si>
  <si>
    <t>最终宽度</t>
    <phoneticPr fontId="1" type="noConversion"/>
  </si>
  <si>
    <t>当flex-grow数值总和小于1</t>
    <phoneticPr fontId="1" type="noConversion"/>
  </si>
  <si>
    <t>子元素总宽度</t>
    <phoneticPr fontId="1" type="noConversion"/>
  </si>
  <si>
    <t>实际增长宽度
（剩余宽度*flex-grow值/flex-grow总值）</t>
    <phoneticPr fontId="1" type="noConversion"/>
  </si>
  <si>
    <t>flex-grow总值</t>
    <phoneticPr fontId="1" type="noConversion"/>
  </si>
  <si>
    <t>实际增长宽度
（剩余宽度 * flex-grow值 / 1）</t>
    <phoneticPr fontId="1" type="noConversion"/>
  </si>
  <si>
    <t>flex-shrink收缩总权重
（权重 = 元素宽度 * 元素flex-shrink值）</t>
    <phoneticPr fontId="1" type="noConversion"/>
  </si>
  <si>
    <t>实际缩小宽度
（剩余宽度 * flex-shrink * 元素宽度 / 总权重）</t>
    <phoneticPr fontId="1" type="noConversion"/>
  </si>
  <si>
    <t>当flex-shrink总和小于1</t>
    <phoneticPr fontId="1" type="noConversion"/>
  </si>
  <si>
    <t>实际总缩小宽度 = -剩余宽度*(flex-grow总值)</t>
    <phoneticPr fontId="1" type="noConversion"/>
  </si>
  <si>
    <t>实际缩小宽度
实际总缩小宽度 * flex-shrink值 *元素宽度 / 总权重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</si>
</sst>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EEACA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16810-11FC-4A8B-8973-672D1E46496C}">
  <dimension ref="A1:E25"/>
  <sheetViews>
    <sheetView tabSelected="1" zoomScale="115" zoomScaleNormal="115" workbookViewId="0">
      <selection activeCell="E10" sqref="E10"/>
    </sheetView>
  </sheetViews>
  <sheetFormatPr defaultRowHeight="14.25" x14ac:dyDescent="0.2"/>
  <cols>
    <col min="1" max="1" width="43.625" style="1" customWidth="1"/>
    <col min="2" max="2" width="7.125" style="1" customWidth="1"/>
    <col min="3" max="3" width="9.75" style="1" customWidth="1"/>
    <col min="4" max="4" width="4.5" style="1" bestFit="1" customWidth="1"/>
    <col min="5" max="5" width="34.25" style="1" customWidth="1"/>
    <col min="6" max="16384" width="9" style="1"/>
  </cols>
  <sheetData>
    <row r="1" spans="1:5" x14ac:dyDescent="0.2">
      <c r="A1" s="4"/>
      <c r="B1" s="4" t="s">
        <v>2</v>
      </c>
      <c r="C1" s="4" t="s">
        <v>3</v>
      </c>
      <c r="D1" s="4" t="s">
        <v>4</v>
      </c>
      <c r="E1" s="4" t="s">
        <v>10</v>
      </c>
    </row>
    <row r="2" spans="1:5" x14ac:dyDescent="0.2">
      <c r="A2" s="4" t="s">
        <v>5</v>
      </c>
      <c r="B2" s="4">
        <v>150</v>
      </c>
      <c r="C2" s="4">
        <v>200</v>
      </c>
      <c r="D2" s="4">
        <v>300</v>
      </c>
      <c r="E2" s="4">
        <f>SUM(B2:D2)</f>
        <v>650</v>
      </c>
    </row>
    <row r="3" spans="1:5" x14ac:dyDescent="0.2">
      <c r="A3" s="4" t="s">
        <v>6</v>
      </c>
      <c r="B3" s="5">
        <v>500</v>
      </c>
      <c r="C3" s="5"/>
      <c r="D3" s="5"/>
      <c r="E3" s="3"/>
    </row>
    <row r="4" spans="1:5" x14ac:dyDescent="0.2">
      <c r="A4" s="4" t="s">
        <v>7</v>
      </c>
      <c r="B4" s="5">
        <f>B3-E2</f>
        <v>-150</v>
      </c>
      <c r="C4" s="5"/>
      <c r="D4" s="5"/>
      <c r="E4" s="3"/>
    </row>
    <row r="6" spans="1:5" x14ac:dyDescent="0.2">
      <c r="A6" s="17"/>
      <c r="B6" s="17"/>
      <c r="C6" s="17"/>
      <c r="D6" s="17"/>
      <c r="E6" s="15" t="s">
        <v>12</v>
      </c>
    </row>
    <row r="7" spans="1:5" x14ac:dyDescent="0.2">
      <c r="A7" s="15" t="s">
        <v>0</v>
      </c>
      <c r="B7" s="15">
        <v>1</v>
      </c>
      <c r="C7" s="15">
        <v>2</v>
      </c>
      <c r="D7" s="15">
        <v>3</v>
      </c>
      <c r="E7" s="15">
        <f>SUM(B7:D7)</f>
        <v>6</v>
      </c>
    </row>
    <row r="8" spans="1:5" ht="28.5" x14ac:dyDescent="0.2">
      <c r="A8" s="16" t="s">
        <v>11</v>
      </c>
      <c r="B8" s="15">
        <f>$B$4/$E$7*B7</f>
        <v>-25</v>
      </c>
      <c r="C8" s="15">
        <f t="shared" ref="C8:D8" si="0">$B$4/$E$7*C7</f>
        <v>-50</v>
      </c>
      <c r="D8" s="15">
        <f t="shared" si="0"/>
        <v>-75</v>
      </c>
      <c r="E8" s="3"/>
    </row>
    <row r="9" spans="1:5" x14ac:dyDescent="0.2">
      <c r="A9" s="15" t="s">
        <v>8</v>
      </c>
      <c r="B9" s="15">
        <f>B2+B8</f>
        <v>125</v>
      </c>
      <c r="C9" s="15">
        <f t="shared" ref="C9:D9" si="1">C2+C8</f>
        <v>150</v>
      </c>
      <c r="D9" s="15">
        <f t="shared" si="1"/>
        <v>225</v>
      </c>
      <c r="E9" s="3"/>
    </row>
    <row r="11" spans="1:5" x14ac:dyDescent="0.2">
      <c r="A11" s="6"/>
      <c r="B11" s="7" t="s">
        <v>9</v>
      </c>
      <c r="C11" s="7"/>
      <c r="D11" s="7"/>
    </row>
    <row r="12" spans="1:5" x14ac:dyDescent="0.2">
      <c r="A12" s="6" t="s">
        <v>0</v>
      </c>
      <c r="B12" s="8">
        <v>0.1</v>
      </c>
      <c r="C12" s="8">
        <v>0.2</v>
      </c>
      <c r="D12" s="8">
        <v>0.3</v>
      </c>
    </row>
    <row r="13" spans="1:5" ht="28.5" x14ac:dyDescent="0.2">
      <c r="A13" s="9" t="s">
        <v>13</v>
      </c>
      <c r="B13" s="6">
        <f>$B$4*B12</f>
        <v>-15</v>
      </c>
      <c r="C13" s="6">
        <f t="shared" ref="C13:D13" si="2">$B$4*C12</f>
        <v>-30</v>
      </c>
      <c r="D13" s="6">
        <f t="shared" si="2"/>
        <v>-45</v>
      </c>
    </row>
    <row r="14" spans="1:5" x14ac:dyDescent="0.2">
      <c r="A14" s="6" t="s">
        <v>8</v>
      </c>
      <c r="B14" s="6">
        <f>B2+B13</f>
        <v>135</v>
      </c>
      <c r="C14" s="6">
        <f t="shared" ref="C14:D14" si="3">C2+C13</f>
        <v>170</v>
      </c>
      <c r="D14" s="6">
        <f t="shared" si="3"/>
        <v>255</v>
      </c>
    </row>
    <row r="15" spans="1:5" x14ac:dyDescent="0.2">
      <c r="B15" s="2"/>
      <c r="C15" s="2"/>
      <c r="D15" s="2"/>
    </row>
    <row r="16" spans="1:5" ht="28.5" x14ac:dyDescent="0.2">
      <c r="E16" s="16" t="s">
        <v>14</v>
      </c>
    </row>
    <row r="17" spans="1:5" x14ac:dyDescent="0.2">
      <c r="A17" s="15" t="s">
        <v>1</v>
      </c>
      <c r="B17" s="15">
        <v>1</v>
      </c>
      <c r="C17" s="15">
        <v>2</v>
      </c>
      <c r="D17" s="15">
        <v>3</v>
      </c>
      <c r="E17" s="15">
        <f>$B$2*B17+$C$2*C17+$D$2*D17</f>
        <v>1450</v>
      </c>
    </row>
    <row r="18" spans="1:5" ht="28.5" x14ac:dyDescent="0.2">
      <c r="A18" s="16" t="s">
        <v>15</v>
      </c>
      <c r="B18" s="15">
        <f>$B$4*B17*B2/$E$17</f>
        <v>-15.517241379310345</v>
      </c>
      <c r="C18" s="15">
        <f t="shared" ref="C18:D18" si="4">$B$4*C17*C2/$E$17</f>
        <v>-41.379310344827587</v>
      </c>
      <c r="D18" s="15">
        <f t="shared" si="4"/>
        <v>-93.103448275862064</v>
      </c>
      <c r="E18" s="3"/>
    </row>
    <row r="19" spans="1:5" x14ac:dyDescent="0.2">
      <c r="A19" s="15" t="s">
        <v>8</v>
      </c>
      <c r="B19" s="15">
        <f>B2+B18</f>
        <v>134.48275862068965</v>
      </c>
      <c r="C19" s="15">
        <f t="shared" ref="C19:D19" si="5">C2+C18</f>
        <v>158.62068965517241</v>
      </c>
      <c r="D19" s="15">
        <f t="shared" si="5"/>
        <v>206.89655172413794</v>
      </c>
      <c r="E19" s="3"/>
    </row>
    <row r="20" spans="1:5" x14ac:dyDescent="0.2">
      <c r="E20" s="3"/>
    </row>
    <row r="21" spans="1:5" x14ac:dyDescent="0.2">
      <c r="A21" s="6"/>
      <c r="B21" s="10" t="s">
        <v>16</v>
      </c>
      <c r="C21" s="10"/>
      <c r="D21" s="10"/>
      <c r="E21" s="11"/>
    </row>
    <row r="22" spans="1:5" x14ac:dyDescent="0.2">
      <c r="A22" s="9"/>
      <c r="B22" s="6">
        <v>0.1</v>
      </c>
      <c r="C22" s="6">
        <v>0.2</v>
      </c>
      <c r="D22" s="6">
        <v>0.3</v>
      </c>
      <c r="E22" s="15">
        <f t="shared" ref="E18:E22" si="6">$B$2*B22+$C$2*C22+$D$2*D22</f>
        <v>145</v>
      </c>
    </row>
    <row r="23" spans="1:5" x14ac:dyDescent="0.2">
      <c r="A23" s="6" t="s">
        <v>17</v>
      </c>
      <c r="B23" s="12">
        <f>-B4*(B22+C22+D22)/1</f>
        <v>90.000000000000014</v>
      </c>
      <c r="C23" s="13"/>
      <c r="D23" s="14"/>
    </row>
    <row r="24" spans="1:5" ht="28.5" x14ac:dyDescent="0.2">
      <c r="A24" s="9" t="s">
        <v>18</v>
      </c>
      <c r="B24" s="6">
        <f>$B$23*B22*B2/$E$22</f>
        <v>9.3103448275862082</v>
      </c>
      <c r="C24" s="6">
        <f t="shared" ref="C24:D24" si="7">$B$23*C22*C2/$E$22</f>
        <v>24.827586206896559</v>
      </c>
      <c r="D24" s="6">
        <f t="shared" si="7"/>
        <v>55.862068965517246</v>
      </c>
    </row>
    <row r="25" spans="1:5" x14ac:dyDescent="0.2">
      <c r="A25" s="6" t="s">
        <v>8</v>
      </c>
      <c r="B25" s="6">
        <f>B2-B24</f>
        <v>140.68965517241378</v>
      </c>
      <c r="C25" s="6">
        <f t="shared" ref="C25:D25" si="8">C2-C24</f>
        <v>175.17241379310343</v>
      </c>
      <c r="D25" s="6">
        <f t="shared" si="8"/>
        <v>244.13793103448276</v>
      </c>
    </row>
  </sheetData>
  <mergeCells count="5">
    <mergeCell ref="B3:D3"/>
    <mergeCell ref="B4:D4"/>
    <mergeCell ref="B11:D11"/>
    <mergeCell ref="B21:D21"/>
    <mergeCell ref="B23:D2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欢欢王</dc:creator>
  <cp:lastModifiedBy>欢欢王</cp:lastModifiedBy>
  <dcterms:created xsi:type="dcterms:W3CDTF">2018-06-07T07:12:45Z</dcterms:created>
  <dcterms:modified xsi:type="dcterms:W3CDTF">2018-06-07T15:28:33Z</dcterms:modified>
</cp:coreProperties>
</file>