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edric/Downloads/"/>
    </mc:Choice>
  </mc:AlternateContent>
  <xr:revisionPtr revIDLastSave="0" documentId="8_{26B1603B-CBDD-45B6-BF83-DA446C1287A3}" xr6:coauthVersionLast="47" xr6:coauthVersionMax="47" xr10:uidLastSave="{00000000-0000-0000-0000-000000000000}"/>
  <bookViews>
    <workbookView xWindow="1820" yWindow="500" windowWidth="58480" windowHeight="30280" xr2:uid="{00000000-000D-0000-FFFF-FFFF00000000}"/>
  </bookViews>
  <sheets>
    <sheet name="EDT S8 3 GR" sheetId="1" r:id="rId1"/>
    <sheet name="Feuil2" sheetId="6" r:id="rId2"/>
    <sheet name="Feuil1" sheetId="4" r:id="rId3"/>
    <sheet name="codes apogée" sheetId="3" r:id="rId4"/>
    <sheet name="heures à placer" sheetId="2" r:id="rId5"/>
  </sheets>
  <definedNames>
    <definedName name="_xlnm.Print_Area" localSheetId="0">'EDT S8 3 GR'!$A$1:$AI$87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37" i="1" s="1"/>
  <c r="D54" i="1" s="1"/>
  <c r="D71" i="1" s="1"/>
  <c r="E3" i="1"/>
  <c r="E20" i="1" s="1"/>
  <c r="E37" i="1" s="1"/>
  <c r="E54" i="1" s="1"/>
  <c r="E71" i="1" s="1"/>
  <c r="F2" i="1"/>
  <c r="G2" i="1" s="1"/>
  <c r="H2" i="1" s="1"/>
  <c r="I2" i="1" s="1"/>
  <c r="J2" i="1" s="1"/>
  <c r="K2" i="1" s="1"/>
  <c r="L2" i="1" s="1"/>
  <c r="M2" i="1" s="1"/>
  <c r="N2" i="1" s="1"/>
  <c r="R2" i="1" s="1"/>
  <c r="S2" i="1" s="1"/>
  <c r="T2" i="1" s="1"/>
  <c r="U2" i="1" s="1"/>
  <c r="V2" i="1" s="1"/>
  <c r="W2" i="1" s="1"/>
  <c r="X2" i="1" s="1"/>
  <c r="Y2" i="1" s="1"/>
  <c r="Z2" i="1" s="1"/>
  <c r="AD2" i="1" s="1"/>
  <c r="AE2" i="1" s="1"/>
  <c r="AF2" i="1" s="1"/>
  <c r="AG2" i="1" s="1"/>
  <c r="AH2" i="1" s="1"/>
  <c r="AI2" i="1" s="1"/>
  <c r="F3" i="1" l="1"/>
  <c r="F20" i="1" l="1"/>
  <c r="F37" i="1" s="1"/>
  <c r="F54" i="1" s="1"/>
  <c r="F71" i="1" s="1"/>
  <c r="G3" i="1"/>
  <c r="G20" i="1" l="1"/>
  <c r="G37" i="1" s="1"/>
  <c r="G54" i="1" s="1"/>
  <c r="G71" i="1" s="1"/>
  <c r="H3" i="1"/>
  <c r="H20" i="1" l="1"/>
  <c r="H37" i="1" s="1"/>
  <c r="H54" i="1" s="1"/>
  <c r="H71" i="1" s="1"/>
  <c r="I3" i="1"/>
  <c r="I20" i="1" l="1"/>
  <c r="I37" i="1" s="1"/>
  <c r="I54" i="1" s="1"/>
  <c r="I71" i="1" s="1"/>
  <c r="J3" i="1"/>
  <c r="J20" i="1" l="1"/>
  <c r="J37" i="1" s="1"/>
  <c r="J54" i="1" s="1"/>
  <c r="J71" i="1" s="1"/>
  <c r="K3" i="1"/>
  <c r="K20" i="1" l="1"/>
  <c r="K37" i="1" s="1"/>
  <c r="K54" i="1" s="1"/>
  <c r="K71" i="1" s="1"/>
  <c r="L3" i="1"/>
  <c r="L20" i="1" l="1"/>
  <c r="L37" i="1" s="1"/>
  <c r="L54" i="1" s="1"/>
  <c r="L71" i="1" s="1"/>
  <c r="M3" i="1"/>
  <c r="M20" i="1" l="1"/>
  <c r="M37" i="1" s="1"/>
  <c r="M54" i="1" s="1"/>
  <c r="M71" i="1" s="1"/>
  <c r="N3" i="1"/>
  <c r="N20" i="1" l="1"/>
  <c r="N37" i="1" s="1"/>
  <c r="N54" i="1" s="1"/>
  <c r="N71" i="1" s="1"/>
  <c r="R3" i="1"/>
  <c r="R20" i="1" l="1"/>
  <c r="R37" i="1" s="1"/>
  <c r="R54" i="1" s="1"/>
  <c r="R71" i="1" s="1"/>
  <c r="S3" i="1"/>
  <c r="T3" i="1" s="1"/>
  <c r="S20" i="1" l="1"/>
  <c r="S37" i="1" l="1"/>
  <c r="S54" i="1" s="1"/>
  <c r="S71" i="1" s="1"/>
  <c r="T20" i="1"/>
  <c r="T37" i="1" s="1"/>
  <c r="T54" i="1" s="1"/>
  <c r="T71" i="1" s="1"/>
  <c r="U3" i="1"/>
  <c r="U20" i="1" l="1"/>
  <c r="U37" i="1" s="1"/>
  <c r="U54" i="1" s="1"/>
  <c r="U71" i="1" s="1"/>
  <c r="V3" i="1"/>
  <c r="V20" i="1" l="1"/>
  <c r="V37" i="1" s="1"/>
  <c r="V54" i="1" s="1"/>
  <c r="V71" i="1" s="1"/>
  <c r="W3" i="1"/>
  <c r="W20" i="1" l="1"/>
  <c r="W37" i="1" s="1"/>
  <c r="W54" i="1" s="1"/>
  <c r="W71" i="1" s="1"/>
  <c r="X3" i="1"/>
  <c r="Y3" i="1" l="1"/>
  <c r="X20" i="1"/>
  <c r="X37" i="1" s="1"/>
  <c r="X54" i="1" s="1"/>
  <c r="X71" i="1" s="1"/>
  <c r="Z3" i="1" l="1"/>
  <c r="Y20" i="1"/>
  <c r="Y37" i="1" s="1"/>
  <c r="Y54" i="1" s="1"/>
  <c r="Y71" i="1" s="1"/>
  <c r="Z20" i="1" l="1"/>
  <c r="Z37" i="1" s="1"/>
  <c r="Z54" i="1" s="1"/>
  <c r="Z71" i="1" s="1"/>
  <c r="AD3" i="1"/>
  <c r="AD20" i="1" l="1"/>
  <c r="AD37" i="1" s="1"/>
  <c r="AD54" i="1" s="1"/>
  <c r="AD71" i="1" s="1"/>
  <c r="AE3" i="1"/>
  <c r="AE20" i="1" l="1"/>
  <c r="AE37" i="1" s="1"/>
  <c r="AE54" i="1" s="1"/>
  <c r="AE71" i="1" s="1"/>
  <c r="AF3" i="1"/>
  <c r="AF20" i="1" l="1"/>
  <c r="AF37" i="1" s="1"/>
  <c r="AF54" i="1" s="1"/>
  <c r="AF71" i="1" s="1"/>
  <c r="AG3" i="1"/>
  <c r="AH3" i="1" l="1"/>
  <c r="AG20" i="1"/>
  <c r="AG37" i="1" s="1"/>
  <c r="AG54" i="1" s="1"/>
  <c r="AG71" i="1" s="1"/>
  <c r="AI3" i="1" l="1"/>
  <c r="AI20" i="1" s="1"/>
  <c r="AI37" i="1" s="1"/>
  <c r="AI54" i="1" s="1"/>
  <c r="AI71" i="1" s="1"/>
  <c r="AH20" i="1"/>
  <c r="AH37" i="1" s="1"/>
  <c r="AH54" i="1" s="1"/>
  <c r="AH71" i="1" s="1"/>
</calcChain>
</file>

<file path=xl/sharedStrings.xml><?xml version="1.0" encoding="utf-8"?>
<sst xmlns="http://schemas.openxmlformats.org/spreadsheetml/2006/main" count="1021" uniqueCount="238">
  <si>
    <t>FI uniq.</t>
  </si>
  <si>
    <t>FI + FA</t>
  </si>
  <si>
    <t>LUNDI</t>
  </si>
  <si>
    <t>7h45</t>
  </si>
  <si>
    <t>TD1</t>
  </si>
  <si>
    <t>TP1</t>
  </si>
  <si>
    <t xml:space="preserve">KMIA8IE1
UI/UX
Cours
P.Palanque
</t>
  </si>
  <si>
    <t>KMIA8II1
Audit
Cours</t>
  </si>
  <si>
    <t xml:space="preserve">KMIA8IF1-
Appli d'ent
TD
  </t>
  </si>
  <si>
    <t xml:space="preserve">KMIA8II1-
Audit
TD1
  </t>
  </si>
  <si>
    <t>IOE 
Hall administratif</t>
  </si>
  <si>
    <t>TD2</t>
  </si>
  <si>
    <t>TP2</t>
  </si>
  <si>
    <t xml:space="preserve">KMIA8IF1-
Appli d'ent
TD2
  </t>
  </si>
  <si>
    <t xml:space="preserve">KMIA8II1-
Audit
TD2
  </t>
  </si>
  <si>
    <t>Si TP:</t>
  </si>
  <si>
    <t>TP3</t>
  </si>
  <si>
    <t>10h</t>
  </si>
  <si>
    <t xml:space="preserve">KMIA8IB1
Processus métiers
Cours
C.Teyssié
 </t>
  </si>
  <si>
    <t xml:space="preserve">KMIA8IF1-
Appli d'ent
Cours
  </t>
  </si>
  <si>
    <t xml:space="preserve">KMIA8IF1-
Appli d'ent
TD1
  </t>
  </si>
  <si>
    <t xml:space="preserve">KMIA8IE1
UI/UX
P.Palanque
examen
</t>
  </si>
  <si>
    <t>Pause</t>
  </si>
  <si>
    <t>13h30</t>
  </si>
  <si>
    <t xml:space="preserve">Anglais
Groupe A :   
Mr Bottriell
</t>
  </si>
  <si>
    <t xml:space="preserve">Anglais
Groupe A : 
Mr Mc Kay
</t>
  </si>
  <si>
    <t xml:space="preserve">Anglais
Groupe A :  
Mr Bottriell
</t>
  </si>
  <si>
    <t xml:space="preserve">CC-Anglais
Groupe A :   
Mr Bottriell
</t>
  </si>
  <si>
    <t xml:space="preserve">CC-Anglais
Groupe A : 
Mr Mc Kay
</t>
  </si>
  <si>
    <t>Anglais
Groupe B : 
Mr Mc Kay</t>
  </si>
  <si>
    <t>Anglais
Groupe B : 
Mr Bottriel</t>
  </si>
  <si>
    <t>CC-Anglais
Groupe B : 
Mr Mc Kay</t>
  </si>
  <si>
    <t>CC-Anglais
Groupe B : 
Mr Bottriel</t>
  </si>
  <si>
    <t>15h45</t>
  </si>
  <si>
    <t xml:space="preserve">KMIA8IE1
UI/UX
Cours
P.Palanque
  </t>
  </si>
  <si>
    <t xml:space="preserve">
16h30-18h30
KMIA8IA1-Urbanisation de Systèmes d'Information
T.Hillairet
</t>
  </si>
  <si>
    <t>18h</t>
  </si>
  <si>
    <t>MAR</t>
  </si>
  <si>
    <t xml:space="preserve">KMIA8IF1-
Appli d'ent
Cours
</t>
  </si>
  <si>
    <t xml:space="preserve">KMIA8ID1-No SQL
Cours
  </t>
  </si>
  <si>
    <t xml:space="preserve">KMIA8IA1-Urbanisation de Systèmes d'Information
T.Hillairet
</t>
  </si>
  <si>
    <t xml:space="preserve">KMIA8IA1-Urbanisation de Systèmes d'Information
T.Hillairet
Contrôle Continu
</t>
  </si>
  <si>
    <t xml:space="preserve">KMIA8ID2-Entrepôt de données
Cours
</t>
  </si>
  <si>
    <t xml:space="preserve"> </t>
  </si>
  <si>
    <t xml:space="preserve">KMIA8IB1
Processus Métiers
EXAMEN
</t>
  </si>
  <si>
    <t xml:space="preserve">IOE
Eric Raffaele
examen
   </t>
  </si>
  <si>
    <t xml:space="preserve">KMIA8IM1
IA
JP Georgé
examen
 </t>
  </si>
  <si>
    <t xml:space="preserve">KMIA8IB1
Processus métiers
Examen
C.Teyssié
 </t>
  </si>
  <si>
    <t xml:space="preserve">TD1  </t>
  </si>
  <si>
    <t>Optimisation linéraire
examen</t>
  </si>
  <si>
    <t xml:space="preserve">Appli d'ent-TP
 </t>
  </si>
  <si>
    <t xml:space="preserve">KMIA8IG1
Progiciel
Cours
I.Rouflay
  </t>
  </si>
  <si>
    <t xml:space="preserve">KMIA8IF1-
Appli d'ent
TD
</t>
  </si>
  <si>
    <t xml:space="preserve">KMIA8IG1
Progiciel
Cours
I.Rouflay
</t>
  </si>
  <si>
    <t xml:space="preserve">Droit de l'info
TD1
</t>
  </si>
  <si>
    <t xml:space="preserve">KMIA8IH1
Droit de l'info
Cours
B.Roussel
</t>
  </si>
  <si>
    <t xml:space="preserve">KMIA8IG1
Progiciel
TD2
 I.Rouflay </t>
  </si>
  <si>
    <t xml:space="preserve">KMIA8IM1
IA
JP Georgé
  </t>
  </si>
  <si>
    <t>KMIA8IM1
IA
JP Georgé
  Réserver AMPHI</t>
  </si>
  <si>
    <t xml:space="preserve">KMIA8IG1
Progiciel
TD1
 I.Rouflay </t>
  </si>
  <si>
    <t>KMIA8IM1
IA
JP Georgé
Réserver Amphi</t>
  </si>
  <si>
    <t xml:space="preserve">KMIA8IM1
IA
JP Georgé
</t>
  </si>
  <si>
    <t xml:space="preserve">Droit de l'info
TD2
</t>
  </si>
  <si>
    <t>KMIA8IP1
Prof. AL3C
  Cours</t>
  </si>
  <si>
    <t>MER</t>
  </si>
  <si>
    <t xml:space="preserve">KMIA8IA1-Urbanisation de Systèmes d'Information
T.Hillairet
</t>
  </si>
  <si>
    <t xml:space="preserve">KMIA8IA1-Urba des SI
TD1
T.Hillairet
  </t>
  </si>
  <si>
    <t xml:space="preserve">KMIA8IA1-Urba des SI
T.Hillairet
TD2
  </t>
  </si>
  <si>
    <t>Technique d'estimation des coûts
examen</t>
  </si>
  <si>
    <t xml:space="preserve">KMIA8IH1
Droit de l'info
Cours
B.Roussel
</t>
  </si>
  <si>
    <t xml:space="preserve">Droit de l'info
TD1-contrôle continu
</t>
  </si>
  <si>
    <t xml:space="preserve">KMIA8IB1
Processus métiers
TD
C.Teyssié
</t>
  </si>
  <si>
    <t>13h30-16h30
EXAMEN 
BD</t>
  </si>
  <si>
    <t xml:space="preserve">Conférence
Management internantional
(présence obligatoire)
C.Jean-Amans
</t>
  </si>
  <si>
    <t xml:space="preserve">UI/UX - TP
E.Barboni
</t>
  </si>
  <si>
    <t xml:space="preserve">KMIA8ID1-No SQL
 EXAM
 </t>
  </si>
  <si>
    <t>Droit de l'info
TD2-Contrôle continu</t>
  </si>
  <si>
    <t xml:space="preserve">UI/UX - TP
N.Monsoro
</t>
  </si>
  <si>
    <t xml:space="preserve">KMIA8ID2-Entrepôt de données
EXAM
 </t>
  </si>
  <si>
    <t xml:space="preserve">KMIA8IP1
Progiciel
AL3C
  </t>
  </si>
  <si>
    <t>JEU</t>
  </si>
  <si>
    <t xml:space="preserve">KMIA8ID2-Entrepôt de données
TD
  </t>
  </si>
  <si>
    <t xml:space="preserve">KMIA8ID2-Entrepôt de données
  </t>
  </si>
  <si>
    <t xml:space="preserve">KMIA8ID2-Entrepôt de données
</t>
  </si>
  <si>
    <t xml:space="preserve">KMIA8IH1
Droit de l'info
Cours
B.Roussel
</t>
  </si>
  <si>
    <t xml:space="preserve">KMIA8ID1
No SQL
Cours
</t>
  </si>
  <si>
    <t xml:space="preserve">KMIA8ID1-No SQL
  </t>
  </si>
  <si>
    <t xml:space="preserve">KMIA8ID1-No SQL
Cours
  </t>
  </si>
  <si>
    <t xml:space="preserve">UI/UX
E.Barboni
TD
 </t>
  </si>
  <si>
    <t xml:space="preserve">Appli d'ent-TP
   </t>
  </si>
  <si>
    <t xml:space="preserve">Appli d'ent-TP
  </t>
  </si>
  <si>
    <t xml:space="preserve">Appli d'ent
Examen
</t>
  </si>
  <si>
    <t xml:space="preserve">UI/UX
N.Monsoro
TD
  </t>
  </si>
  <si>
    <t xml:space="preserve">Appli d'ent
Remise projet
  </t>
  </si>
  <si>
    <t xml:space="preserve">Appli d'ent-TP
</t>
  </si>
  <si>
    <t>VEN</t>
  </si>
  <si>
    <t xml:space="preserve">09h00-12h00
KMIA8IG1
Progiciel
Cours
I.Rouflay
</t>
  </si>
  <si>
    <t xml:space="preserve">
Urba des SI
Examen
U4-Amphi Shannon</t>
  </si>
  <si>
    <t xml:space="preserve">KMIA8IG1
Progiciel
TD2
  </t>
  </si>
  <si>
    <t xml:space="preserve">KMIA8IA1-Urba des SI
TD2
T.Hillairet
  </t>
  </si>
  <si>
    <t>Appli réparties
examen</t>
  </si>
  <si>
    <t xml:space="preserve">KMIA8IG1
Progiciel
EXAMEN
</t>
  </si>
  <si>
    <t xml:space="preserve">KMIA8IM1
IA
TD
JP Georgé
</t>
  </si>
  <si>
    <t>pb salle</t>
  </si>
  <si>
    <t>M1 MIAGE FA</t>
  </si>
  <si>
    <t>K4MIBD</t>
  </si>
  <si>
    <t>K4MIBE</t>
  </si>
  <si>
    <t>K4MIB17S</t>
  </si>
  <si>
    <t>K4MIB7_CM</t>
  </si>
  <si>
    <t>KMIB7A</t>
  </si>
  <si>
    <t>PAS DE CODES FA</t>
  </si>
  <si>
    <t>K4MIB18S</t>
  </si>
  <si>
    <t>KMIB181B</t>
  </si>
  <si>
    <t>8AA</t>
  </si>
  <si>
    <t>KMIB801</t>
  </si>
  <si>
    <t>M1 MIAGE FI</t>
  </si>
  <si>
    <t>K4MIAD</t>
  </si>
  <si>
    <t>K4MIAE</t>
  </si>
  <si>
    <t>K4MIA17S</t>
  </si>
  <si>
    <t>K4MIA7_CM</t>
  </si>
  <si>
    <t>KMIA7A</t>
  </si>
  <si>
    <t>K4MIA18S</t>
  </si>
  <si>
    <t>KMIA181B</t>
  </si>
  <si>
    <t>K4MIA8_CM</t>
  </si>
  <si>
    <t>KMIA8A</t>
  </si>
  <si>
    <t>Second semestre</t>
  </si>
  <si>
    <t>KMIA8IA1</t>
  </si>
  <si>
    <t>Urbanisation de Systèmes d'Information</t>
  </si>
  <si>
    <t>Thomas Hillairet</t>
  </si>
  <si>
    <t>KMIA8IB1</t>
  </si>
  <si>
    <t>Processus métiers</t>
  </si>
  <si>
    <t>C.TEYSSIE</t>
  </si>
  <si>
    <t>mercredi matin</t>
  </si>
  <si>
    <t>KMIA8ID1</t>
  </si>
  <si>
    <t>NoSQL orienté-document</t>
  </si>
  <si>
    <t>O.Teste</t>
  </si>
  <si>
    <t>jeudi matin</t>
  </si>
  <si>
    <t>KMIA8ID2</t>
  </si>
  <si>
    <t>Entrepôt de données multidimensionnelles</t>
  </si>
  <si>
    <t>KMIA8IE1</t>
  </si>
  <si>
    <t>User Interface / User eXperience</t>
  </si>
  <si>
    <t>P.Palanque</t>
  </si>
  <si>
    <t>jeudi après-midi</t>
  </si>
  <si>
    <t>KMIA8IF1</t>
  </si>
  <si>
    <t>Applications d'Entreprises</t>
  </si>
  <si>
    <t>mardi après-midi
mercredi après-midi
vendredi TP</t>
  </si>
  <si>
    <t>KMIA8IG1</t>
  </si>
  <si>
    <t>Progiciel pour les fonctions d'entreprise</t>
  </si>
  <si>
    <t>I.ROUFFLAY</t>
  </si>
  <si>
    <t>mardi matin</t>
  </si>
  <si>
    <t>KMIA8IH1</t>
  </si>
  <si>
    <t>Droit de l'Information</t>
  </si>
  <si>
    <t>Bruno ROUSSEL</t>
  </si>
  <si>
    <t>KMIA8II1</t>
  </si>
  <si>
    <t>Audit</t>
  </si>
  <si>
    <t>????</t>
  </si>
  <si>
    <t>KMIA8IM1</t>
  </si>
  <si>
    <t>IA : Résolution de problèmes</t>
  </si>
  <si>
    <t>JO Georgé</t>
  </si>
  <si>
    <t>KMIA8IO1</t>
  </si>
  <si>
    <t>Communication et Langues</t>
  </si>
  <si>
    <t>C.Chaplier</t>
  </si>
  <si>
    <t>KMIA8IP1</t>
  </si>
  <si>
    <t>AL3C Projet</t>
  </si>
  <si>
    <t>Semestre</t>
  </si>
  <si>
    <t>Enseignement</t>
  </si>
  <si>
    <t>Enseignant</t>
  </si>
  <si>
    <t>Statut</t>
  </si>
  <si>
    <r>
      <rPr>
        <b/>
        <sz val="12"/>
        <rFont val="Arial"/>
        <family val="2"/>
      </rPr>
      <t>Heures
CM</t>
    </r>
  </si>
  <si>
    <r>
      <rPr>
        <b/>
        <sz val="12"/>
        <rFont val="Arial"/>
        <family val="2"/>
      </rPr>
      <t>Heures
TD</t>
    </r>
  </si>
  <si>
    <r>
      <rPr>
        <b/>
        <sz val="12"/>
        <rFont val="Arial"/>
        <family val="2"/>
      </rPr>
      <t>Heures
TP</t>
    </r>
  </si>
  <si>
    <t>Crédits</t>
  </si>
  <si>
    <r>
      <rPr>
        <b/>
        <sz val="12"/>
        <rFont val="Arial"/>
        <family val="2"/>
      </rPr>
      <t>Coefficien
Matière</t>
    </r>
  </si>
  <si>
    <r>
      <rPr>
        <b/>
        <sz val="12"/>
        <rFont val="Arial"/>
        <family val="2"/>
      </rPr>
      <t>Total Points
Matière</t>
    </r>
  </si>
  <si>
    <r>
      <rPr>
        <b/>
        <sz val="12"/>
        <rFont val="Arial"/>
        <family val="2"/>
      </rPr>
      <t>Total Points
UE</t>
    </r>
  </si>
  <si>
    <r>
      <rPr>
        <b/>
        <sz val="12"/>
        <rFont val="Arial"/>
        <family val="2"/>
      </rPr>
      <t>Modalités
d'évaluation session 1</t>
    </r>
  </si>
  <si>
    <t xml:space="preserve"> KMIA8IAU</t>
  </si>
  <si>
    <t>KMIA8IA1-Urbanisation de Systèmes d'Information</t>
  </si>
  <si>
    <t>obligatoire</t>
  </si>
  <si>
    <t>14
-&gt;16H</t>
  </si>
  <si>
    <t>16
-&gt;12h</t>
  </si>
  <si>
    <t>Examen écrit 1h (50%) Contrôle Continu (50%)</t>
  </si>
  <si>
    <t>OK vu avec Thomas</t>
  </si>
  <si>
    <t xml:space="preserve"> KMIA8IBU
Processus et droit</t>
  </si>
  <si>
    <t>KMIA8IB1-Processus métiers</t>
  </si>
  <si>
    <t>Cédric Teyssié</t>
  </si>
  <si>
    <t>9 -&gt;4</t>
  </si>
  <si>
    <t>6-&gt;12</t>
  </si>
  <si>
    <t>OK</t>
  </si>
  <si>
    <t>KMIA8IH1-Droit de l'information</t>
  </si>
  <si>
    <t>B.Roussel</t>
  </si>
  <si>
    <t>à placer</t>
  </si>
  <si>
    <t>KMIA8IDU
Modèle de stockage</t>
  </si>
  <si>
    <t>KMIA8ID1-No SQL</t>
  </si>
  <si>
    <t>7-&gt;8</t>
  </si>
  <si>
    <t>propo envoyée le 5/11</t>
  </si>
  <si>
    <t>KMIA8ID2-Datastores</t>
  </si>
  <si>
    <t>3-&gt;2</t>
  </si>
  <si>
    <t>KMIA8IEU
UI/UX</t>
  </si>
  <si>
    <t>KMIA8IE1-UI/UX</t>
  </si>
  <si>
    <t xml:space="preserve">10
</t>
  </si>
  <si>
    <t xml:space="preserve">10
   </t>
  </si>
  <si>
    <t>Examen écrit 1h30 (50%) Contrôle Continu (50%)</t>
  </si>
  <si>
    <t>ok vu avec Philippe le 24 octobre</t>
  </si>
  <si>
    <t>KMIA8IFU
Application d'entreprise</t>
  </si>
  <si>
    <t>KMIA8IF1-Application d'entreprise</t>
  </si>
  <si>
    <t>C.Teyssié</t>
  </si>
  <si>
    <t xml:space="preserve">8
   </t>
  </si>
  <si>
    <t>Examen écrit 1h (50%) Contrôle Continu  (50%)</t>
  </si>
  <si>
    <t xml:space="preserve">KMIA8IGU
Progiciel </t>
  </si>
  <si>
    <t>KMIA8IG1
Progiciel</t>
  </si>
  <si>
    <t>I.Roufflay</t>
  </si>
  <si>
    <t xml:space="preserve">16
  placé </t>
  </si>
  <si>
    <t xml:space="preserve">14
  manque 1 TD par groupe </t>
  </si>
  <si>
    <t>Propo envoyée le 24/10</t>
  </si>
  <si>
    <t>KMIA8IIU
AUDIT</t>
  </si>
  <si>
    <t>KMIA8II1
Audit</t>
  </si>
  <si>
    <t>KMIA8IMU
IA</t>
  </si>
  <si>
    <t>KMIA8IM1
IA</t>
  </si>
  <si>
    <t>JP Georgé</t>
  </si>
  <si>
    <t xml:space="preserve">12
   </t>
  </si>
  <si>
    <t xml:space="preserve">18
   </t>
  </si>
  <si>
    <t>Ok mail JPG du 0511</t>
  </si>
  <si>
    <t>KMIA8IOU
Communication et langues</t>
  </si>
  <si>
    <t>KMIA8IO1
Communication et langues</t>
  </si>
  <si>
    <t>24
épreuve examen inclue</t>
  </si>
  <si>
    <t xml:space="preserve">OK vu avec Claire mail du </t>
  </si>
  <si>
    <r>
      <rPr>
        <sz val="12"/>
        <rFont val="Arial"/>
        <family val="2"/>
      </rPr>
      <t>UE9
Professionnalisation</t>
    </r>
  </si>
  <si>
    <t>Projet professionnel</t>
  </si>
  <si>
    <t>Contrôle continu</t>
  </si>
  <si>
    <t>AL2C : Innovation, entrepreunariat</t>
  </si>
  <si>
    <t>AGNES BONVARLET</t>
  </si>
  <si>
    <t>Facultatif</t>
  </si>
  <si>
    <t>6h</t>
  </si>
  <si>
    <t>MAX 2 x 2%</t>
  </si>
  <si>
    <t>Carole JEAN AMANS</t>
  </si>
  <si>
    <t>ok vu avec Cyril Teams le 0711</t>
  </si>
  <si>
    <t>Total semestre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</si>
</sst>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indexed="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30303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b/>
      <sz val="11"/>
      <color rgb="FF161616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31869B"/>
      <name val="Calibri"/>
      <family val="2"/>
      <scheme val="minor"/>
    </font>
    <font>
      <b/>
      <sz val="11"/>
      <color rgb="FF30303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E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FEE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0F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</patternFill>
    </fill>
    <fill>
      <patternFill patternType="solid">
        <fgColor rgb="FF000000"/>
      </patternFill>
    </fill>
    <fill>
      <patternFill patternType="solid">
        <fgColor rgb="FFDAEEF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2EFDA"/>
        <bgColor rgb="FF000000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ashDot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rgb="FF000000"/>
      </left>
      <right style="thin">
        <color rgb="FF000000"/>
      </right>
      <top style="thin">
        <color auto="1"/>
      </top>
      <bottom/>
      <diagonal style="thin">
        <color auto="1"/>
      </diagonal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 style="thin">
        <color auto="1"/>
      </diagonal>
    </border>
  </borders>
  <cellStyleXfs count="2">
    <xf numFmtId="0" fontId="0" fillId="0" borderId="0"/>
    <xf numFmtId="0" fontId="13" fillId="0" borderId="0"/>
  </cellStyleXfs>
  <cellXfs count="24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" fontId="3" fillId="5" borderId="6" xfId="0" applyNumberFormat="1" applyFont="1" applyFill="1" applyBorder="1" applyAlignment="1">
      <alignment horizontal="center" vertical="center"/>
    </xf>
    <xf numFmtId="16" fontId="3" fillId="5" borderId="7" xfId="0" applyNumberFormat="1" applyFont="1" applyFill="1" applyBorder="1" applyAlignment="1">
      <alignment horizontal="center" vertical="center"/>
    </xf>
    <xf numFmtId="16" fontId="3" fillId="5" borderId="8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" fontId="3" fillId="5" borderId="4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6" borderId="4" xfId="0" applyFont="1" applyFill="1" applyBorder="1"/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8" fillId="0" borderId="0" xfId="0" applyFont="1"/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vertical="top"/>
    </xf>
    <xf numFmtId="0" fontId="8" fillId="0" borderId="5" xfId="0" applyFont="1" applyBorder="1" applyAlignment="1">
      <alignment horizontal="left" vertical="center"/>
    </xf>
    <xf numFmtId="0" fontId="8" fillId="0" borderId="9" xfId="0" applyFont="1" applyBorder="1" applyAlignment="1">
      <alignment vertical="top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4" fillId="0" borderId="11" xfId="1" applyFont="1" applyBorder="1" applyAlignment="1">
      <alignment horizontal="center" vertical="top" wrapText="1"/>
    </xf>
    <xf numFmtId="0" fontId="14" fillId="0" borderId="12" xfId="1" applyFont="1" applyBorder="1" applyAlignment="1">
      <alignment horizontal="center" vertical="top" wrapText="1"/>
    </xf>
    <xf numFmtId="1" fontId="16" fillId="0" borderId="11" xfId="1" applyNumberFormat="1" applyFont="1" applyBorder="1" applyAlignment="1">
      <alignment horizontal="center" vertical="top" shrinkToFit="1"/>
    </xf>
    <xf numFmtId="0" fontId="14" fillId="0" borderId="13" xfId="1" applyFont="1" applyBorder="1" applyAlignment="1">
      <alignment horizontal="center" vertical="top" wrapText="1"/>
    </xf>
    <xf numFmtId="0" fontId="17" fillId="0" borderId="11" xfId="1" applyFont="1" applyBorder="1" applyAlignment="1">
      <alignment horizontal="center" vertical="top" wrapText="1"/>
    </xf>
    <xf numFmtId="0" fontId="17" fillId="0" borderId="11" xfId="1" applyFont="1" applyBorder="1" applyAlignment="1">
      <alignment horizontal="center" vertical="center" wrapText="1"/>
    </xf>
    <xf numFmtId="1" fontId="15" fillId="0" borderId="11" xfId="1" applyNumberFormat="1" applyFont="1" applyBorder="1" applyAlignment="1">
      <alignment horizontal="center" vertical="center" shrinkToFit="1"/>
    </xf>
    <xf numFmtId="1" fontId="16" fillId="0" borderId="11" xfId="1" applyNumberFormat="1" applyFont="1" applyBorder="1" applyAlignment="1">
      <alignment horizontal="left" vertical="center" indent="2" shrinkToFit="1"/>
    </xf>
    <xf numFmtId="0" fontId="17" fillId="0" borderId="11" xfId="1" applyFont="1" applyBorder="1" applyAlignment="1">
      <alignment horizontal="left" vertical="top" wrapText="1"/>
    </xf>
    <xf numFmtId="0" fontId="17" fillId="9" borderId="11" xfId="1" applyFont="1" applyFill="1" applyBorder="1" applyAlignment="1">
      <alignment horizontal="left" vertical="center" wrapText="1"/>
    </xf>
    <xf numFmtId="164" fontId="15" fillId="0" borderId="11" xfId="1" applyNumberFormat="1" applyFont="1" applyBorder="1" applyAlignment="1">
      <alignment horizontal="center" vertical="center" shrinkToFit="1"/>
    </xf>
    <xf numFmtId="0" fontId="17" fillId="10" borderId="11" xfId="1" applyFont="1" applyFill="1" applyBorder="1" applyAlignment="1">
      <alignment horizontal="left" vertical="center" wrapText="1"/>
    </xf>
    <xf numFmtId="0" fontId="17" fillId="8" borderId="11" xfId="1" applyFont="1" applyFill="1" applyBorder="1" applyAlignment="1">
      <alignment horizontal="left" vertical="center" wrapText="1"/>
    </xf>
    <xf numFmtId="0" fontId="17" fillId="11" borderId="11" xfId="1" applyFont="1" applyFill="1" applyBorder="1" applyAlignment="1">
      <alignment horizontal="center" vertical="center" wrapText="1"/>
    </xf>
    <xf numFmtId="1" fontId="15" fillId="11" borderId="11" xfId="1" applyNumberFormat="1" applyFont="1" applyFill="1" applyBorder="1" applyAlignment="1">
      <alignment horizontal="center" vertical="center" shrinkToFit="1"/>
    </xf>
    <xf numFmtId="1" fontId="15" fillId="11" borderId="11" xfId="1" applyNumberFormat="1" applyFont="1" applyFill="1" applyBorder="1" applyAlignment="1">
      <alignment horizontal="right" vertical="center" indent="1" shrinkToFit="1"/>
    </xf>
    <xf numFmtId="1" fontId="15" fillId="11" borderId="11" xfId="1" applyNumberFormat="1" applyFont="1" applyFill="1" applyBorder="1" applyAlignment="1">
      <alignment horizontal="left" vertical="center" indent="1" shrinkToFit="1"/>
    </xf>
    <xf numFmtId="0" fontId="5" fillId="0" borderId="0" xfId="0" applyFont="1"/>
    <xf numFmtId="0" fontId="15" fillId="0" borderId="11" xfId="1" applyFont="1" applyBorder="1" applyAlignment="1">
      <alignment horizontal="center" vertical="top" wrapText="1"/>
    </xf>
    <xf numFmtId="0" fontId="17" fillId="12" borderId="11" xfId="1" applyFont="1" applyFill="1" applyBorder="1" applyAlignment="1">
      <alignment horizontal="left" vertical="center" wrapText="1"/>
    </xf>
    <xf numFmtId="0" fontId="17" fillId="13" borderId="11" xfId="1" applyFont="1" applyFill="1" applyBorder="1" applyAlignment="1">
      <alignment horizontal="left" vertical="center" wrapText="1"/>
    </xf>
    <xf numFmtId="0" fontId="15" fillId="0" borderId="12" xfId="1" applyFont="1" applyBorder="1" applyAlignment="1">
      <alignment horizontal="center" vertical="center" wrapText="1"/>
    </xf>
    <xf numFmtId="0" fontId="17" fillId="14" borderId="12" xfId="1" applyFont="1" applyFill="1" applyBorder="1" applyAlignment="1">
      <alignment horizontal="left" vertical="center" wrapText="1"/>
    </xf>
    <xf numFmtId="1" fontId="15" fillId="0" borderId="11" xfId="1" applyNumberFormat="1" applyFont="1" applyBorder="1" applyAlignment="1">
      <alignment horizontal="left" vertical="center" indent="1" shrinkToFit="1"/>
    </xf>
    <xf numFmtId="0" fontId="15" fillId="0" borderId="11" xfId="1" applyFont="1" applyBorder="1" applyAlignment="1">
      <alignment horizontal="center" vertical="center" wrapText="1"/>
    </xf>
    <xf numFmtId="0" fontId="17" fillId="15" borderId="11" xfId="1" applyFont="1" applyFill="1" applyBorder="1" applyAlignment="1">
      <alignment horizontal="left" vertical="center" wrapText="1"/>
    </xf>
    <xf numFmtId="1" fontId="15" fillId="0" borderId="11" xfId="1" applyNumberFormat="1" applyFont="1" applyBorder="1" applyAlignment="1">
      <alignment horizontal="right" vertical="center" indent="1" shrinkToFit="1"/>
    </xf>
    <xf numFmtId="0" fontId="17" fillId="5" borderId="11" xfId="1" applyFont="1" applyFill="1" applyBorder="1" applyAlignment="1">
      <alignment horizontal="left" vertical="center" wrapText="1"/>
    </xf>
    <xf numFmtId="0" fontId="15" fillId="0" borderId="13" xfId="1" applyFont="1" applyBorder="1" applyAlignment="1">
      <alignment horizontal="center" vertical="center" wrapText="1"/>
    </xf>
    <xf numFmtId="0" fontId="17" fillId="16" borderId="11" xfId="1" applyFont="1" applyFill="1" applyBorder="1" applyAlignment="1">
      <alignment horizontal="left" vertical="center" wrapText="1"/>
    </xf>
    <xf numFmtId="0" fontId="17" fillId="0" borderId="0" xfId="0" applyFont="1"/>
    <xf numFmtId="0" fontId="17" fillId="0" borderId="11" xfId="1" applyFont="1" applyBorder="1" applyAlignment="1">
      <alignment horizontal="left" vertical="center" wrapText="1"/>
    </xf>
    <xf numFmtId="0" fontId="17" fillId="0" borderId="15" xfId="1" applyFont="1" applyBorder="1" applyAlignment="1">
      <alignment horizontal="left" vertical="center" wrapText="1"/>
    </xf>
    <xf numFmtId="0" fontId="15" fillId="17" borderId="11" xfId="1" applyFont="1" applyFill="1" applyBorder="1" applyAlignment="1">
      <alignment horizontal="left" vertical="center" wrapText="1"/>
    </xf>
    <xf numFmtId="0" fontId="14" fillId="0" borderId="17" xfId="1" applyFont="1" applyBorder="1" applyAlignment="1">
      <alignment horizontal="center" vertical="top" wrapText="1"/>
    </xf>
    <xf numFmtId="0" fontId="15" fillId="0" borderId="12" xfId="1" applyFont="1" applyBorder="1" applyAlignment="1">
      <alignment horizontal="left" wrapText="1"/>
    </xf>
    <xf numFmtId="1" fontId="16" fillId="0" borderId="12" xfId="1" applyNumberFormat="1" applyFont="1" applyBorder="1" applyAlignment="1">
      <alignment horizontal="center" vertical="top" shrinkToFit="1"/>
    </xf>
    <xf numFmtId="1" fontId="16" fillId="0" borderId="12" xfId="1" applyNumberFormat="1" applyFont="1" applyBorder="1" applyAlignment="1">
      <alignment horizontal="right" vertical="top" shrinkToFit="1"/>
    </xf>
    <xf numFmtId="1" fontId="16" fillId="0" borderId="12" xfId="1" applyNumberFormat="1" applyFont="1" applyBorder="1" applyAlignment="1">
      <alignment horizontal="left" vertical="top" indent="1" shrinkToFit="1"/>
    </xf>
    <xf numFmtId="1" fontId="16" fillId="0" borderId="12" xfId="1" applyNumberFormat="1" applyFont="1" applyBorder="1" applyAlignment="1">
      <alignment horizontal="left" vertical="top" indent="2" shrinkToFit="1"/>
    </xf>
    <xf numFmtId="0" fontId="15" fillId="17" borderId="12" xfId="1" applyFont="1" applyFill="1" applyBorder="1" applyAlignment="1">
      <alignment horizontal="left" wrapText="1"/>
    </xf>
    <xf numFmtId="0" fontId="8" fillId="6" borderId="4" xfId="0" applyFont="1" applyFill="1" applyBorder="1" applyAlignment="1">
      <alignment vertical="top"/>
    </xf>
    <xf numFmtId="1" fontId="15" fillId="0" borderId="11" xfId="1" applyNumberFormat="1" applyFont="1" applyBorder="1" applyAlignment="1">
      <alignment vertical="center" shrinkToFit="1"/>
    </xf>
    <xf numFmtId="0" fontId="1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" fontId="15" fillId="9" borderId="11" xfId="1" applyNumberFormat="1" applyFont="1" applyFill="1" applyBorder="1" applyAlignment="1">
      <alignment horizontal="right" vertical="center" indent="1" shrinkToFit="1"/>
    </xf>
    <xf numFmtId="0" fontId="2" fillId="5" borderId="0" xfId="0" applyFont="1" applyFill="1"/>
    <xf numFmtId="0" fontId="6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0" fontId="19" fillId="16" borderId="6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9" fillId="16" borderId="4" xfId="0" applyFont="1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2" fillId="7" borderId="4" xfId="0" applyFont="1" applyFill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6" borderId="4" xfId="0" applyFont="1" applyFill="1" applyBorder="1" applyAlignment="1">
      <alignment horizontal="left" vertical="top"/>
    </xf>
    <xf numFmtId="0" fontId="8" fillId="6" borderId="4" xfId="0" applyFont="1" applyFill="1" applyBorder="1" applyAlignment="1">
      <alignment horizontal="left" vertical="top"/>
    </xf>
    <xf numFmtId="16" fontId="3" fillId="5" borderId="4" xfId="0" applyNumberFormat="1" applyFont="1" applyFill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21" fillId="12" borderId="6" xfId="0" applyFont="1" applyFill="1" applyBorder="1" applyAlignment="1">
      <alignment horizontal="left" vertical="top" wrapText="1"/>
    </xf>
    <xf numFmtId="0" fontId="21" fillId="19" borderId="6" xfId="0" applyFont="1" applyFill="1" applyBorder="1" applyAlignment="1">
      <alignment horizontal="left" vertical="top" wrapText="1"/>
    </xf>
    <xf numFmtId="0" fontId="8" fillId="6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9" fillId="12" borderId="6" xfId="0" applyFont="1" applyFill="1" applyBorder="1" applyAlignment="1">
      <alignment horizontal="left" vertical="top" wrapText="1"/>
    </xf>
    <xf numFmtId="0" fontId="9" fillId="12" borderId="4" xfId="0" applyFont="1" applyFill="1" applyBorder="1" applyAlignment="1">
      <alignment horizontal="left" vertical="center" wrapText="1"/>
    </xf>
    <xf numFmtId="1" fontId="15" fillId="21" borderId="11" xfId="1" applyNumberFormat="1" applyFont="1" applyFill="1" applyBorder="1" applyAlignment="1">
      <alignment horizontal="left" vertical="center" indent="1" shrinkToFit="1"/>
    </xf>
    <xf numFmtId="0" fontId="24" fillId="7" borderId="20" xfId="0" applyFont="1" applyFill="1" applyBorder="1" applyAlignment="1">
      <alignment vertical="center" wrapText="1"/>
    </xf>
    <xf numFmtId="0" fontId="20" fillId="7" borderId="21" xfId="0" applyFont="1" applyFill="1" applyBorder="1" applyAlignment="1">
      <alignment horizontal="left" vertical="top" wrapText="1"/>
    </xf>
    <xf numFmtId="0" fontId="11" fillId="7" borderId="11" xfId="0" applyFont="1" applyFill="1" applyBorder="1" applyAlignment="1">
      <alignment horizontal="left" vertical="center" wrapText="1"/>
    </xf>
    <xf numFmtId="0" fontId="11" fillId="7" borderId="0" xfId="0" applyFont="1" applyFill="1" applyAlignment="1">
      <alignment horizontal="left" vertical="center" wrapText="1"/>
    </xf>
    <xf numFmtId="0" fontId="19" fillId="0" borderId="6" xfId="0" applyFont="1" applyBorder="1" applyAlignment="1">
      <alignment horizontal="left" vertical="top" wrapText="1"/>
    </xf>
    <xf numFmtId="0" fontId="0" fillId="9" borderId="4" xfId="0" applyFill="1" applyBorder="1"/>
    <xf numFmtId="0" fontId="27" fillId="9" borderId="4" xfId="0" applyFont="1" applyFill="1" applyBorder="1"/>
    <xf numFmtId="0" fontId="0" fillId="22" borderId="4" xfId="0" applyFill="1" applyBorder="1"/>
    <xf numFmtId="0" fontId="18" fillId="7" borderId="6" xfId="0" applyFont="1" applyFill="1" applyBorder="1" applyAlignment="1">
      <alignment vertical="top" wrapText="1"/>
    </xf>
    <xf numFmtId="1" fontId="15" fillId="11" borderId="11" xfId="1" applyNumberFormat="1" applyFont="1" applyFill="1" applyBorder="1" applyAlignment="1">
      <alignment horizontal="center" vertical="center" wrapText="1" shrinkToFit="1"/>
    </xf>
    <xf numFmtId="1" fontId="15" fillId="9" borderId="11" xfId="1" applyNumberFormat="1" applyFont="1" applyFill="1" applyBorder="1" applyAlignment="1">
      <alignment horizontal="right" vertical="center" wrapText="1" indent="1" shrinkToFit="1"/>
    </xf>
    <xf numFmtId="1" fontId="15" fillId="21" borderId="11" xfId="1" applyNumberFormat="1" applyFont="1" applyFill="1" applyBorder="1" applyAlignment="1">
      <alignment horizontal="left" vertical="center" wrapText="1" indent="1" shrinkToFit="1"/>
    </xf>
    <xf numFmtId="1" fontId="15" fillId="14" borderId="11" xfId="1" applyNumberFormat="1" applyFont="1" applyFill="1" applyBorder="1" applyAlignment="1">
      <alignment horizontal="center" vertical="center" wrapText="1" shrinkToFit="1"/>
    </xf>
    <xf numFmtId="0" fontId="23" fillId="5" borderId="12" xfId="0" applyFont="1" applyFill="1" applyBorder="1" applyAlignment="1">
      <alignment vertical="center" wrapText="1"/>
    </xf>
    <xf numFmtId="0" fontId="25" fillId="0" borderId="12" xfId="0" applyFont="1" applyBorder="1" applyAlignment="1">
      <alignment horizontal="left" vertical="top" wrapText="1"/>
    </xf>
    <xf numFmtId="0" fontId="26" fillId="0" borderId="4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 wrapText="1"/>
    </xf>
    <xf numFmtId="0" fontId="3" fillId="14" borderId="4" xfId="0" applyFont="1" applyFill="1" applyBorder="1" applyAlignment="1">
      <alignment horizontal="left" vertical="top" wrapText="1"/>
    </xf>
    <xf numFmtId="0" fontId="24" fillId="14" borderId="6" xfId="0" applyFont="1" applyFill="1" applyBorder="1" applyAlignment="1">
      <alignment vertical="top" wrapText="1"/>
    </xf>
    <xf numFmtId="0" fontId="23" fillId="8" borderId="10" xfId="0" applyFont="1" applyFill="1" applyBorder="1" applyAlignment="1">
      <alignment vertical="top" wrapText="1"/>
    </xf>
    <xf numFmtId="0" fontId="9" fillId="0" borderId="4" xfId="0" applyFont="1" applyBorder="1" applyAlignment="1">
      <alignment vertical="top"/>
    </xf>
    <xf numFmtId="1" fontId="15" fillId="14" borderId="11" xfId="1" applyNumberFormat="1" applyFont="1" applyFill="1" applyBorder="1" applyAlignment="1">
      <alignment horizontal="right" vertical="center" wrapText="1" indent="1" shrinkToFit="1"/>
    </xf>
    <xf numFmtId="1" fontId="15" fillId="0" borderId="11" xfId="1" applyNumberFormat="1" applyFont="1" applyBorder="1" applyAlignment="1">
      <alignment horizontal="center" vertical="center" wrapText="1" shrinkToFit="1"/>
    </xf>
    <xf numFmtId="0" fontId="24" fillId="0" borderId="20" xfId="0" applyFont="1" applyBorder="1" applyAlignment="1">
      <alignment vertical="center" wrapText="1"/>
    </xf>
    <xf numFmtId="0" fontId="24" fillId="14" borderId="7" xfId="0" applyFont="1" applyFill="1" applyBorder="1" applyAlignment="1">
      <alignment vertical="center" wrapText="1"/>
    </xf>
    <xf numFmtId="0" fontId="24" fillId="14" borderId="18" xfId="0" applyFont="1" applyFill="1" applyBorder="1" applyAlignment="1">
      <alignment vertical="center" wrapText="1"/>
    </xf>
    <xf numFmtId="0" fontId="28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center" wrapText="1"/>
    </xf>
    <xf numFmtId="0" fontId="20" fillId="7" borderId="25" xfId="0" applyFont="1" applyFill="1" applyBorder="1" applyAlignment="1">
      <alignment horizontal="left" vertical="top" wrapText="1"/>
    </xf>
    <xf numFmtId="0" fontId="20" fillId="7" borderId="26" xfId="0" applyFont="1" applyFill="1" applyBorder="1" applyAlignment="1">
      <alignment horizontal="left" vertical="top" wrapText="1"/>
    </xf>
    <xf numFmtId="0" fontId="20" fillId="7" borderId="27" xfId="0" applyFont="1" applyFill="1" applyBorder="1" applyAlignment="1">
      <alignment horizontal="left" vertical="top" wrapText="1"/>
    </xf>
    <xf numFmtId="0" fontId="2" fillId="16" borderId="4" xfId="0" applyFont="1" applyFill="1" applyBorder="1" applyAlignment="1">
      <alignment horizontal="left" vertical="top"/>
    </xf>
    <xf numFmtId="0" fontId="23" fillId="0" borderId="12" xfId="0" applyFont="1" applyBorder="1" applyAlignment="1">
      <alignment vertical="center" wrapText="1"/>
    </xf>
    <xf numFmtId="1" fontId="15" fillId="0" borderId="11" xfId="1" applyNumberFormat="1" applyFont="1" applyBorder="1" applyAlignment="1">
      <alignment horizontal="right" vertical="center" wrapText="1" indent="1" shrinkToFit="1"/>
    </xf>
    <xf numFmtId="0" fontId="20" fillId="14" borderId="6" xfId="0" applyFont="1" applyFill="1" applyBorder="1" applyAlignment="1">
      <alignment vertical="top" wrapText="1"/>
    </xf>
    <xf numFmtId="0" fontId="20" fillId="14" borderId="9" xfId="0" applyFont="1" applyFill="1" applyBorder="1" applyAlignment="1">
      <alignment vertical="top" wrapText="1"/>
    </xf>
    <xf numFmtId="0" fontId="20" fillId="14" borderId="10" xfId="0" applyFont="1" applyFill="1" applyBorder="1" applyAlignment="1">
      <alignment vertical="top" wrapText="1"/>
    </xf>
    <xf numFmtId="0" fontId="2" fillId="0" borderId="28" xfId="0" applyFont="1" applyBorder="1" applyAlignment="1">
      <alignment horizontal="left" vertical="top"/>
    </xf>
    <xf numFmtId="0" fontId="2" fillId="6" borderId="28" xfId="0" applyFont="1" applyFill="1" applyBorder="1" applyAlignment="1">
      <alignment horizontal="left" vertical="top"/>
    </xf>
    <xf numFmtId="0" fontId="23" fillId="0" borderId="29" xfId="0" applyFont="1" applyBorder="1" applyAlignment="1">
      <alignment vertical="center" wrapText="1"/>
    </xf>
    <xf numFmtId="0" fontId="23" fillId="0" borderId="30" xfId="0" applyFont="1" applyBorder="1" applyAlignment="1">
      <alignment vertical="center" wrapText="1"/>
    </xf>
    <xf numFmtId="0" fontId="24" fillId="14" borderId="6" xfId="0" applyFont="1" applyFill="1" applyBorder="1" applyAlignment="1">
      <alignment horizontal="left" vertical="top" wrapText="1"/>
    </xf>
    <xf numFmtId="0" fontId="24" fillId="14" borderId="9" xfId="0" applyFont="1" applyFill="1" applyBorder="1" applyAlignment="1">
      <alignment horizontal="left" vertical="top" wrapText="1"/>
    </xf>
    <xf numFmtId="0" fontId="24" fillId="14" borderId="10" xfId="0" applyFont="1" applyFill="1" applyBorder="1" applyAlignment="1">
      <alignment horizontal="left" vertical="top" wrapText="1"/>
    </xf>
    <xf numFmtId="0" fontId="20" fillId="14" borderId="6" xfId="0" applyFont="1" applyFill="1" applyBorder="1" applyAlignment="1">
      <alignment horizontal="left" vertical="top" wrapText="1"/>
    </xf>
    <xf numFmtId="0" fontId="20" fillId="14" borderId="9" xfId="0" applyFont="1" applyFill="1" applyBorder="1" applyAlignment="1">
      <alignment horizontal="left" vertical="top" wrapText="1"/>
    </xf>
    <xf numFmtId="0" fontId="20" fillId="14" borderId="10" xfId="0" applyFont="1" applyFill="1" applyBorder="1" applyAlignment="1">
      <alignment horizontal="left" vertical="top" wrapText="1"/>
    </xf>
    <xf numFmtId="0" fontId="19" fillId="14" borderId="7" xfId="0" applyFont="1" applyFill="1" applyBorder="1" applyAlignment="1">
      <alignment horizontal="left" vertical="top" wrapText="1"/>
    </xf>
    <xf numFmtId="0" fontId="19" fillId="14" borderId="18" xfId="0" applyFont="1" applyFill="1" applyBorder="1" applyAlignment="1">
      <alignment horizontal="left" vertical="top" wrapText="1"/>
    </xf>
    <xf numFmtId="0" fontId="19" fillId="14" borderId="19" xfId="0" applyFont="1" applyFill="1" applyBorder="1" applyAlignment="1">
      <alignment horizontal="left" vertical="top" wrapText="1"/>
    </xf>
    <xf numFmtId="0" fontId="1" fillId="20" borderId="7" xfId="0" applyFont="1" applyFill="1" applyBorder="1" applyAlignment="1">
      <alignment horizontal="center" vertical="top" wrapText="1"/>
    </xf>
    <xf numFmtId="0" fontId="1" fillId="20" borderId="18" xfId="0" applyFont="1" applyFill="1" applyBorder="1" applyAlignment="1">
      <alignment horizontal="center" vertical="top"/>
    </xf>
    <xf numFmtId="0" fontId="1" fillId="20" borderId="19" xfId="0" applyFont="1" applyFill="1" applyBorder="1" applyAlignment="1">
      <alignment horizontal="center" vertical="top"/>
    </xf>
    <xf numFmtId="0" fontId="21" fillId="7" borderId="6" xfId="0" applyFont="1" applyFill="1" applyBorder="1" applyAlignment="1">
      <alignment horizontal="center" vertical="top" wrapText="1"/>
    </xf>
    <xf numFmtId="0" fontId="21" fillId="7" borderId="9" xfId="0" applyFont="1" applyFill="1" applyBorder="1" applyAlignment="1">
      <alignment horizontal="center" vertical="top" wrapText="1"/>
    </xf>
    <xf numFmtId="0" fontId="21" fillId="7" borderId="10" xfId="0" applyFont="1" applyFill="1" applyBorder="1" applyAlignment="1">
      <alignment horizontal="center" vertical="top" wrapText="1"/>
    </xf>
    <xf numFmtId="0" fontId="21" fillId="14" borderId="6" xfId="0" applyFont="1" applyFill="1" applyBorder="1" applyAlignment="1">
      <alignment horizontal="left" vertical="top" wrapText="1"/>
    </xf>
    <xf numFmtId="0" fontId="21" fillId="14" borderId="9" xfId="0" applyFont="1" applyFill="1" applyBorder="1" applyAlignment="1">
      <alignment horizontal="left" vertical="top" wrapText="1"/>
    </xf>
    <xf numFmtId="0" fontId="21" fillId="14" borderId="10" xfId="0" applyFont="1" applyFill="1" applyBorder="1" applyAlignment="1">
      <alignment horizontal="left" vertical="top" wrapText="1"/>
    </xf>
    <xf numFmtId="0" fontId="9" fillId="14" borderId="7" xfId="0" applyFont="1" applyFill="1" applyBorder="1" applyAlignment="1">
      <alignment horizontal="left" vertical="top" wrapText="1"/>
    </xf>
    <xf numFmtId="0" fontId="9" fillId="14" borderId="18" xfId="0" applyFont="1" applyFill="1" applyBorder="1" applyAlignment="1">
      <alignment horizontal="left" vertical="top" wrapText="1"/>
    </xf>
    <xf numFmtId="0" fontId="9" fillId="14" borderId="19" xfId="0" applyFont="1" applyFill="1" applyBorder="1" applyAlignment="1">
      <alignment horizontal="left" vertical="top" wrapText="1"/>
    </xf>
    <xf numFmtId="0" fontId="6" fillId="20" borderId="6" xfId="0" applyFont="1" applyFill="1" applyBorder="1" applyAlignment="1">
      <alignment horizontal="left" vertical="top" wrapText="1"/>
    </xf>
    <xf numFmtId="0" fontId="6" fillId="20" borderId="9" xfId="0" applyFont="1" applyFill="1" applyBorder="1" applyAlignment="1">
      <alignment horizontal="left" vertical="top" wrapText="1"/>
    </xf>
    <xf numFmtId="0" fontId="6" fillId="20" borderId="10" xfId="0" applyFont="1" applyFill="1" applyBorder="1" applyAlignment="1">
      <alignment horizontal="left" vertical="top" wrapText="1"/>
    </xf>
    <xf numFmtId="0" fontId="23" fillId="8" borderId="6" xfId="0" applyFont="1" applyFill="1" applyBorder="1" applyAlignment="1">
      <alignment horizontal="left" vertical="top" wrapText="1"/>
    </xf>
    <xf numFmtId="0" fontId="23" fillId="8" borderId="9" xfId="0" applyFont="1" applyFill="1" applyBorder="1" applyAlignment="1">
      <alignment horizontal="left" vertical="top" wrapText="1"/>
    </xf>
    <xf numFmtId="0" fontId="23" fillId="8" borderId="10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/>
    </xf>
    <xf numFmtId="0" fontId="2" fillId="6" borderId="9" xfId="0" applyFont="1" applyFill="1" applyBorder="1" applyAlignment="1">
      <alignment horizontal="left" vertical="top"/>
    </xf>
    <xf numFmtId="0" fontId="2" fillId="6" borderId="10" xfId="0" applyFont="1" applyFill="1" applyBorder="1" applyAlignment="1">
      <alignment horizontal="left" vertical="top"/>
    </xf>
    <xf numFmtId="0" fontId="24" fillId="14" borderId="6" xfId="0" applyFont="1" applyFill="1" applyBorder="1" applyAlignment="1">
      <alignment horizontal="center" vertical="top" wrapText="1"/>
    </xf>
    <xf numFmtId="0" fontId="24" fillId="14" borderId="9" xfId="0" applyFont="1" applyFill="1" applyBorder="1" applyAlignment="1">
      <alignment horizontal="center" vertical="top" wrapText="1"/>
    </xf>
    <xf numFmtId="0" fontId="24" fillId="14" borderId="10" xfId="0" applyFont="1" applyFill="1" applyBorder="1" applyAlignment="1">
      <alignment horizontal="center" vertical="top" wrapText="1"/>
    </xf>
    <xf numFmtId="0" fontId="6" fillId="20" borderId="8" xfId="0" applyFont="1" applyFill="1" applyBorder="1" applyAlignment="1">
      <alignment horizontal="center" vertical="center" wrapText="1"/>
    </xf>
    <xf numFmtId="0" fontId="6" fillId="20" borderId="23" xfId="0" applyFont="1" applyFill="1" applyBorder="1" applyAlignment="1">
      <alignment horizontal="center" vertical="center" wrapText="1"/>
    </xf>
    <xf numFmtId="0" fontId="3" fillId="16" borderId="6" xfId="0" applyFont="1" applyFill="1" applyBorder="1" applyAlignment="1">
      <alignment horizontal="left" vertical="top" wrapText="1"/>
    </xf>
    <xf numFmtId="0" fontId="3" fillId="16" borderId="9" xfId="0" applyFont="1" applyFill="1" applyBorder="1" applyAlignment="1">
      <alignment horizontal="left" vertical="top"/>
    </xf>
    <xf numFmtId="0" fontId="3" fillId="16" borderId="10" xfId="0" applyFont="1" applyFill="1" applyBorder="1" applyAlignment="1">
      <alignment horizontal="left" vertical="top"/>
    </xf>
    <xf numFmtId="0" fontId="1" fillId="20" borderId="6" xfId="0" applyFont="1" applyFill="1" applyBorder="1" applyAlignment="1">
      <alignment horizontal="center" vertical="center" wrapText="1"/>
    </xf>
    <xf numFmtId="0" fontId="1" fillId="20" borderId="9" xfId="0" applyFont="1" applyFill="1" applyBorder="1" applyAlignment="1">
      <alignment horizontal="center" vertical="center"/>
    </xf>
    <xf numFmtId="0" fontId="1" fillId="20" borderId="10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left" vertical="top" wrapText="1"/>
    </xf>
    <xf numFmtId="0" fontId="24" fillId="0" borderId="9" xfId="0" applyFont="1" applyBorder="1" applyAlignment="1">
      <alignment horizontal="left" vertical="top" wrapText="1"/>
    </xf>
    <xf numFmtId="0" fontId="24" fillId="0" borderId="10" xfId="0" applyFont="1" applyBorder="1" applyAlignment="1">
      <alignment horizontal="left" vertical="top" wrapText="1"/>
    </xf>
    <xf numFmtId="0" fontId="3" fillId="23" borderId="6" xfId="0" applyFont="1" applyFill="1" applyBorder="1" applyAlignment="1">
      <alignment horizontal="center" vertical="center" wrapText="1"/>
    </xf>
    <xf numFmtId="0" fontId="3" fillId="23" borderId="9" xfId="0" applyFont="1" applyFill="1" applyBorder="1" applyAlignment="1">
      <alignment horizontal="center" vertical="center"/>
    </xf>
    <xf numFmtId="0" fontId="3" fillId="23" borderId="10" xfId="0" applyFont="1" applyFill="1" applyBorder="1" applyAlignment="1">
      <alignment horizontal="center" vertical="center"/>
    </xf>
    <xf numFmtId="0" fontId="23" fillId="8" borderId="6" xfId="0" applyFont="1" applyFill="1" applyBorder="1" applyAlignment="1">
      <alignment horizontal="center" vertical="top" wrapText="1"/>
    </xf>
    <xf numFmtId="0" fontId="23" fillId="8" borderId="9" xfId="0" applyFont="1" applyFill="1" applyBorder="1" applyAlignment="1">
      <alignment horizontal="center" vertical="top" wrapText="1"/>
    </xf>
    <xf numFmtId="0" fontId="23" fillId="8" borderId="10" xfId="0" applyFont="1" applyFill="1" applyBorder="1" applyAlignment="1">
      <alignment horizontal="center" vertical="top" wrapText="1"/>
    </xf>
    <xf numFmtId="0" fontId="6" fillId="20" borderId="8" xfId="0" applyFont="1" applyFill="1" applyBorder="1" applyAlignment="1">
      <alignment horizontal="center" vertical="top" wrapText="1"/>
    </xf>
    <xf numFmtId="0" fontId="6" fillId="20" borderId="24" xfId="0" applyFont="1" applyFill="1" applyBorder="1" applyAlignment="1">
      <alignment horizontal="center" vertical="top"/>
    </xf>
    <xf numFmtId="0" fontId="6" fillId="20" borderId="23" xfId="0" applyFont="1" applyFill="1" applyBorder="1" applyAlignment="1">
      <alignment horizontal="center" vertical="top"/>
    </xf>
    <xf numFmtId="0" fontId="6" fillId="20" borderId="6" xfId="0" applyFont="1" applyFill="1" applyBorder="1" applyAlignment="1">
      <alignment horizontal="center" vertical="center" wrapText="1"/>
    </xf>
    <xf numFmtId="0" fontId="6" fillId="20" borderId="9" xfId="0" applyFont="1" applyFill="1" applyBorder="1" applyAlignment="1">
      <alignment horizontal="center" vertical="center" wrapText="1"/>
    </xf>
    <xf numFmtId="0" fontId="6" fillId="20" borderId="10" xfId="0" applyFont="1" applyFill="1" applyBorder="1" applyAlignment="1">
      <alignment horizontal="center" vertical="center" wrapText="1"/>
    </xf>
    <xf numFmtId="0" fontId="6" fillId="20" borderId="6" xfId="0" applyFont="1" applyFill="1" applyBorder="1" applyAlignment="1">
      <alignment horizontal="center" vertical="top" wrapText="1"/>
    </xf>
    <xf numFmtId="0" fontId="6" fillId="20" borderId="9" xfId="0" applyFont="1" applyFill="1" applyBorder="1" applyAlignment="1">
      <alignment horizontal="center" vertical="top" wrapText="1"/>
    </xf>
    <xf numFmtId="0" fontId="6" fillId="20" borderId="10" xfId="0" applyFont="1" applyFill="1" applyBorder="1" applyAlignment="1">
      <alignment horizontal="center" vertical="top" wrapText="1"/>
    </xf>
    <xf numFmtId="0" fontId="18" fillId="16" borderId="6" xfId="0" applyFont="1" applyFill="1" applyBorder="1" applyAlignment="1">
      <alignment horizontal="left" vertical="top" wrapText="1"/>
    </xf>
    <xf numFmtId="0" fontId="18" fillId="16" borderId="9" xfId="0" applyFont="1" applyFill="1" applyBorder="1" applyAlignment="1">
      <alignment horizontal="left" vertical="top" wrapText="1"/>
    </xf>
    <xf numFmtId="0" fontId="18" fillId="16" borderId="10" xfId="0" applyFont="1" applyFill="1" applyBorder="1" applyAlignment="1">
      <alignment horizontal="left" vertical="top" wrapText="1"/>
    </xf>
    <xf numFmtId="0" fontId="29" fillId="24" borderId="6" xfId="0" applyFont="1" applyFill="1" applyBorder="1" applyAlignment="1">
      <alignment horizontal="left" vertical="top" wrapText="1"/>
    </xf>
    <xf numFmtId="0" fontId="29" fillId="24" borderId="9" xfId="0" applyFont="1" applyFill="1" applyBorder="1" applyAlignment="1">
      <alignment horizontal="left" vertical="top" wrapText="1"/>
    </xf>
    <xf numFmtId="0" fontId="29" fillId="24" borderId="10" xfId="0" applyFont="1" applyFill="1" applyBorder="1" applyAlignment="1">
      <alignment horizontal="left" vertical="top" wrapText="1"/>
    </xf>
    <xf numFmtId="0" fontId="18" fillId="14" borderId="6" xfId="0" applyFont="1" applyFill="1" applyBorder="1" applyAlignment="1">
      <alignment horizontal="left" vertical="top" wrapText="1"/>
    </xf>
    <xf numFmtId="0" fontId="18" fillId="14" borderId="9" xfId="0" applyFont="1" applyFill="1" applyBorder="1" applyAlignment="1">
      <alignment horizontal="left" vertical="top" wrapText="1"/>
    </xf>
    <xf numFmtId="0" fontId="18" fillId="14" borderId="10" xfId="0" applyFont="1" applyFill="1" applyBorder="1" applyAlignment="1">
      <alignment horizontal="left" vertical="top" wrapText="1"/>
    </xf>
    <xf numFmtId="0" fontId="9" fillId="14" borderId="6" xfId="0" applyFont="1" applyFill="1" applyBorder="1" applyAlignment="1">
      <alignment horizontal="left" vertical="top" wrapText="1"/>
    </xf>
    <xf numFmtId="0" fontId="9" fillId="14" borderId="9" xfId="0" applyFont="1" applyFill="1" applyBorder="1" applyAlignment="1">
      <alignment horizontal="left" vertical="top" wrapText="1"/>
    </xf>
    <xf numFmtId="0" fontId="9" fillId="14" borderId="10" xfId="0" applyFont="1" applyFill="1" applyBorder="1" applyAlignment="1">
      <alignment horizontal="left" vertical="top" wrapText="1"/>
    </xf>
    <xf numFmtId="0" fontId="19" fillId="14" borderId="6" xfId="0" applyFont="1" applyFill="1" applyBorder="1" applyAlignment="1">
      <alignment horizontal="left" vertical="top" wrapText="1"/>
    </xf>
    <xf numFmtId="0" fontId="19" fillId="14" borderId="9" xfId="0" applyFont="1" applyFill="1" applyBorder="1" applyAlignment="1">
      <alignment horizontal="left" vertical="top" wrapText="1"/>
    </xf>
    <xf numFmtId="0" fontId="19" fillId="14" borderId="10" xfId="0" applyFont="1" applyFill="1" applyBorder="1" applyAlignment="1">
      <alignment horizontal="left" vertical="top" wrapText="1"/>
    </xf>
    <xf numFmtId="0" fontId="14" fillId="0" borderId="16" xfId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vertical="top" wrapText="1"/>
    </xf>
    <xf numFmtId="0" fontId="15" fillId="18" borderId="0" xfId="1" applyFont="1" applyFill="1" applyAlignment="1">
      <alignment horizontal="left" wrapText="1"/>
    </xf>
    <xf numFmtId="0" fontId="15" fillId="0" borderId="12" xfId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1" fontId="15" fillId="0" borderId="12" xfId="1" applyNumberFormat="1" applyFont="1" applyBorder="1" applyAlignment="1">
      <alignment horizontal="center" vertical="center" shrinkToFit="1"/>
    </xf>
    <xf numFmtId="1" fontId="15" fillId="0" borderId="13" xfId="1" applyNumberFormat="1" applyFont="1" applyBorder="1" applyAlignment="1">
      <alignment horizontal="center" vertical="center" shrinkToFit="1"/>
    </xf>
    <xf numFmtId="1" fontId="16" fillId="0" borderId="12" xfId="1" applyNumberFormat="1" applyFont="1" applyBorder="1" applyAlignment="1">
      <alignment horizontal="center" vertical="center" shrinkToFit="1"/>
    </xf>
    <xf numFmtId="1" fontId="16" fillId="0" borderId="13" xfId="1" applyNumberFormat="1" applyFont="1" applyBorder="1" applyAlignment="1">
      <alignment horizontal="center" vertical="center" shrinkToFit="1"/>
    </xf>
    <xf numFmtId="0" fontId="17" fillId="0" borderId="14" xfId="1" applyFont="1" applyBorder="1" applyAlignment="1">
      <alignment horizontal="left" vertical="center" wrapText="1"/>
    </xf>
    <xf numFmtId="0" fontId="17" fillId="0" borderId="15" xfId="1" applyFont="1" applyBorder="1" applyAlignment="1">
      <alignment horizontal="left" vertical="center" wrapText="1"/>
    </xf>
    <xf numFmtId="0" fontId="17" fillId="0" borderId="12" xfId="1" applyFont="1" applyBorder="1" applyAlignment="1">
      <alignment horizontal="left" vertical="center" wrapText="1" indent="1"/>
    </xf>
    <xf numFmtId="0" fontId="17" fillId="0" borderId="13" xfId="1" applyFont="1" applyBorder="1" applyAlignment="1">
      <alignment horizontal="left" vertical="center" wrapText="1" indent="1"/>
    </xf>
    <xf numFmtId="0" fontId="15" fillId="0" borderId="12" xfId="1" applyFont="1" applyBorder="1" applyAlignment="1">
      <alignment horizontal="left" vertical="top" wrapText="1"/>
    </xf>
    <xf numFmtId="0" fontId="15" fillId="0" borderId="13" xfId="1" applyFont="1" applyBorder="1" applyAlignment="1">
      <alignment horizontal="left" vertical="top" wrapText="1"/>
    </xf>
    <xf numFmtId="0" fontId="15" fillId="0" borderId="12" xfId="1" applyFont="1" applyBorder="1" applyAlignment="1">
      <alignment horizontal="center" vertical="top" wrapText="1"/>
    </xf>
    <xf numFmtId="0" fontId="15" fillId="0" borderId="13" xfId="1" applyFont="1" applyBorder="1" applyAlignment="1">
      <alignment horizontal="center" vertical="top" wrapText="1"/>
    </xf>
    <xf numFmtId="0" fontId="17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top" wrapText="1"/>
    </xf>
    <xf numFmtId="0" fontId="14" fillId="0" borderId="13" xfId="1" applyFont="1" applyBorder="1" applyAlignment="1">
      <alignment horizontal="left" vertical="top" wrapText="1"/>
    </xf>
    <xf numFmtId="0" fontId="14" fillId="0" borderId="12" xfId="1" applyFont="1" applyBorder="1" applyAlignment="1">
      <alignment horizontal="center" vertical="top" wrapText="1"/>
    </xf>
    <xf numFmtId="0" fontId="14" fillId="0" borderId="13" xfId="1" applyFont="1" applyBorder="1" applyAlignment="1">
      <alignment horizontal="center" vertical="top" wrapText="1"/>
    </xf>
    <xf numFmtId="0" fontId="14" fillId="0" borderId="12" xfId="1" applyFont="1" applyBorder="1" applyAlignment="1">
      <alignment horizontal="left" vertical="top" wrapText="1" indent="1"/>
    </xf>
    <xf numFmtId="0" fontId="14" fillId="0" borderId="13" xfId="1" applyFont="1" applyBorder="1" applyAlignment="1">
      <alignment horizontal="left" vertical="top" wrapText="1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80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AO88"/>
  <sheetViews>
    <sheetView tabSelected="1" topLeftCell="A33" zoomScale="61" zoomScaleNormal="61" workbookViewId="0">
      <pane ySplit="580" activePane="bottomLeft"/>
      <selection pane="bottomLeft" activeCell="AG18" sqref="AG18"/>
      <selection activeCell="G21" sqref="G21:G23"/>
    </sheetView>
  </sheetViews>
  <sheetFormatPr defaultColWidth="5.85546875" defaultRowHeight="15"/>
  <cols>
    <col min="1" max="1" width="6.7109375" style="13" customWidth="1"/>
    <col min="2" max="2" width="10.42578125" style="13" customWidth="1"/>
    <col min="3" max="3" width="9.42578125" style="13" customWidth="1"/>
    <col min="4" max="5" width="17.28515625" style="9" customWidth="1"/>
    <col min="6" max="6" width="24" style="9" customWidth="1"/>
    <col min="7" max="14" width="22.85546875" style="9" customWidth="1"/>
    <col min="15" max="17" width="10.42578125" style="13" customWidth="1"/>
    <col min="18" max="21" width="24.85546875" style="9" customWidth="1"/>
    <col min="22" max="22" width="9.7109375" style="9" customWidth="1"/>
    <col min="23" max="23" width="9.28515625" style="9" customWidth="1"/>
    <col min="24" max="24" width="8" style="9" customWidth="1"/>
    <col min="25" max="25" width="9.42578125" style="9" customWidth="1"/>
    <col min="26" max="26" width="9.28515625" style="9" customWidth="1"/>
    <col min="27" max="27" width="7.42578125" style="9" customWidth="1"/>
    <col min="28" max="28" width="6.85546875" style="9" customWidth="1"/>
    <col min="29" max="29" width="10.42578125" style="9" customWidth="1"/>
    <col min="30" max="35" width="23.28515625" style="9" customWidth="1"/>
    <col min="36" max="16384" width="5.85546875" style="9"/>
  </cols>
  <sheetData>
    <row r="1" spans="1:35" ht="15.95" thickBot="1">
      <c r="A1" s="11"/>
      <c r="B1" s="12"/>
      <c r="C1" s="12"/>
      <c r="D1" s="2" t="s">
        <v>0</v>
      </c>
      <c r="E1" s="2" t="s">
        <v>0</v>
      </c>
      <c r="F1" s="1" t="s">
        <v>1</v>
      </c>
      <c r="G1" s="1" t="s">
        <v>1</v>
      </c>
      <c r="H1" s="1" t="s">
        <v>1</v>
      </c>
      <c r="I1" s="1" t="s">
        <v>1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69"/>
      <c r="P1" s="69"/>
      <c r="Q1" s="69"/>
      <c r="R1" s="1" t="s">
        <v>1</v>
      </c>
      <c r="S1" s="1" t="s">
        <v>1</v>
      </c>
      <c r="T1" s="1" t="s">
        <v>1</v>
      </c>
      <c r="U1" s="1" t="s">
        <v>1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65"/>
      <c r="AB1" s="65"/>
      <c r="AC1" s="65"/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2" t="s">
        <v>0</v>
      </c>
    </row>
    <row r="2" spans="1:35">
      <c r="A2" s="14"/>
      <c r="B2" s="15"/>
      <c r="C2" s="15"/>
      <c r="D2" s="3">
        <v>1</v>
      </c>
      <c r="E2" s="3">
        <v>2</v>
      </c>
      <c r="F2" s="3">
        <f t="shared" ref="F2:K2" si="0">E2+1</f>
        <v>3</v>
      </c>
      <c r="G2" s="3">
        <f t="shared" si="0"/>
        <v>4</v>
      </c>
      <c r="H2" s="3">
        <f t="shared" si="0"/>
        <v>5</v>
      </c>
      <c r="I2" s="3">
        <f t="shared" si="0"/>
        <v>6</v>
      </c>
      <c r="J2" s="3">
        <f t="shared" si="0"/>
        <v>7</v>
      </c>
      <c r="K2" s="3">
        <f t="shared" si="0"/>
        <v>8</v>
      </c>
      <c r="L2" s="3">
        <f t="shared" ref="L2" si="1">K2+1</f>
        <v>9</v>
      </c>
      <c r="M2" s="3">
        <f t="shared" ref="M2" si="2">L2+1</f>
        <v>10</v>
      </c>
      <c r="N2" s="3">
        <f t="shared" ref="N2" si="3">M2+1</f>
        <v>11</v>
      </c>
      <c r="O2" s="70"/>
      <c r="P2" s="70"/>
      <c r="Q2" s="70"/>
      <c r="R2" s="3">
        <f t="shared" ref="R2" si="4">N2+1</f>
        <v>12</v>
      </c>
      <c r="S2" s="3">
        <f t="shared" ref="S2" si="5">R2+1</f>
        <v>13</v>
      </c>
      <c r="T2" s="3">
        <f t="shared" ref="T2" si="6">S2+1</f>
        <v>14</v>
      </c>
      <c r="U2" s="3">
        <f t="shared" ref="U2" si="7">T2+1</f>
        <v>15</v>
      </c>
      <c r="V2" s="3">
        <f t="shared" ref="V2" si="8">U2+1</f>
        <v>16</v>
      </c>
      <c r="W2" s="3">
        <f t="shared" ref="W2" si="9">V2+1</f>
        <v>17</v>
      </c>
      <c r="X2" s="3">
        <f t="shared" ref="X2" si="10">W2+1</f>
        <v>18</v>
      </c>
      <c r="Y2" s="3">
        <f t="shared" ref="Y2" si="11">X2+1</f>
        <v>19</v>
      </c>
      <c r="Z2" s="3">
        <f t="shared" ref="Z2" si="12">Y2+1</f>
        <v>20</v>
      </c>
      <c r="AA2" s="66"/>
      <c r="AB2" s="66"/>
      <c r="AC2" s="66"/>
      <c r="AD2" s="3">
        <f t="shared" ref="AD2" si="13">Z2+1</f>
        <v>21</v>
      </c>
      <c r="AE2" s="3">
        <f t="shared" ref="AE2" si="14">AD2+1</f>
        <v>22</v>
      </c>
      <c r="AF2" s="3">
        <f t="shared" ref="AF2" si="15">AE2+1</f>
        <v>23</v>
      </c>
      <c r="AG2" s="3">
        <f t="shared" ref="AG2" si="16">AF2+1</f>
        <v>24</v>
      </c>
      <c r="AH2" s="3">
        <f t="shared" ref="AH2" si="17">AG2+1</f>
        <v>25</v>
      </c>
      <c r="AI2" s="3">
        <f t="shared" ref="AI2" si="18">AH2+1</f>
        <v>26</v>
      </c>
    </row>
    <row r="3" spans="1:35">
      <c r="A3" s="19" t="s">
        <v>2</v>
      </c>
      <c r="B3" s="19"/>
      <c r="C3" s="19"/>
      <c r="D3" s="4">
        <v>45656</v>
      </c>
      <c r="E3" s="4">
        <f>D3+7</f>
        <v>45663</v>
      </c>
      <c r="F3" s="4">
        <f>E3+7</f>
        <v>45670</v>
      </c>
      <c r="G3" s="4">
        <f t="shared" ref="G3:T3" si="19">F3+7</f>
        <v>45677</v>
      </c>
      <c r="H3" s="5">
        <f t="shared" si="19"/>
        <v>45684</v>
      </c>
      <c r="I3" s="4">
        <f t="shared" si="19"/>
        <v>45691</v>
      </c>
      <c r="J3" s="6">
        <f t="shared" si="19"/>
        <v>45698</v>
      </c>
      <c r="K3" s="4">
        <f t="shared" si="19"/>
        <v>45705</v>
      </c>
      <c r="L3" s="4">
        <f t="shared" si="19"/>
        <v>45712</v>
      </c>
      <c r="M3" s="4">
        <f t="shared" si="19"/>
        <v>45719</v>
      </c>
      <c r="N3" s="6">
        <f t="shared" si="19"/>
        <v>45726</v>
      </c>
      <c r="O3" s="19" t="s">
        <v>2</v>
      </c>
      <c r="P3" s="19"/>
      <c r="Q3" s="19"/>
      <c r="R3" s="4">
        <f>N3+7</f>
        <v>45733</v>
      </c>
      <c r="S3" s="4">
        <f t="shared" si="19"/>
        <v>45740</v>
      </c>
      <c r="T3" s="4">
        <f t="shared" si="19"/>
        <v>45747</v>
      </c>
      <c r="U3" s="4">
        <f>T3+7</f>
        <v>45754</v>
      </c>
      <c r="V3" s="5">
        <f>U3+7</f>
        <v>45761</v>
      </c>
      <c r="W3" s="4">
        <f>V3+7</f>
        <v>45768</v>
      </c>
      <c r="X3" s="4">
        <f t="shared" ref="X3:AI3" si="20">W3+7</f>
        <v>45775</v>
      </c>
      <c r="Y3" s="4">
        <f t="shared" si="20"/>
        <v>45782</v>
      </c>
      <c r="Z3" s="4">
        <f t="shared" si="20"/>
        <v>45789</v>
      </c>
      <c r="AA3" s="7" t="s">
        <v>2</v>
      </c>
      <c r="AB3" s="7"/>
      <c r="AC3" s="7"/>
      <c r="AD3" s="4">
        <f>Z3+7</f>
        <v>45796</v>
      </c>
      <c r="AE3" s="4">
        <f t="shared" si="20"/>
        <v>45803</v>
      </c>
      <c r="AF3" s="4">
        <f t="shared" si="20"/>
        <v>45810</v>
      </c>
      <c r="AG3" s="4">
        <f t="shared" si="20"/>
        <v>45817</v>
      </c>
      <c r="AH3" s="4">
        <f t="shared" si="20"/>
        <v>45824</v>
      </c>
      <c r="AI3" s="4">
        <f t="shared" si="20"/>
        <v>45831</v>
      </c>
    </row>
    <row r="4" spans="1:35" ht="84.75" customHeight="1">
      <c r="A4" s="16" t="s">
        <v>3</v>
      </c>
      <c r="B4" s="90" t="s">
        <v>4</v>
      </c>
      <c r="C4" s="91" t="s">
        <v>5</v>
      </c>
      <c r="D4" s="10"/>
      <c r="E4" s="10"/>
      <c r="F4" s="201"/>
      <c r="G4" s="148" t="s">
        <v>6</v>
      </c>
      <c r="H4" s="204" t="s">
        <v>7</v>
      </c>
      <c r="I4" s="109" t="s">
        <v>8</v>
      </c>
      <c r="J4" s="73"/>
      <c r="K4" s="73"/>
      <c r="L4" s="73"/>
      <c r="M4" s="73"/>
      <c r="N4" s="73"/>
      <c r="O4" s="76" t="s">
        <v>3</v>
      </c>
      <c r="P4" s="93" t="s">
        <v>4</v>
      </c>
      <c r="Q4" s="17" t="s">
        <v>5</v>
      </c>
      <c r="R4" s="109" t="s">
        <v>9</v>
      </c>
      <c r="S4" s="186" t="s">
        <v>10</v>
      </c>
      <c r="T4" s="109" t="s">
        <v>8</v>
      </c>
      <c r="U4" s="109" t="s">
        <v>9</v>
      </c>
      <c r="V4" s="74"/>
      <c r="W4" s="74"/>
      <c r="X4" s="74"/>
      <c r="Y4" s="74"/>
      <c r="Z4" s="74"/>
      <c r="AA4" s="77" t="s">
        <v>3</v>
      </c>
      <c r="AB4" s="77" t="s">
        <v>4</v>
      </c>
      <c r="AC4" s="71" t="s">
        <v>5</v>
      </c>
      <c r="AD4" s="109" t="s">
        <v>9</v>
      </c>
      <c r="AE4" s="109" t="s">
        <v>9</v>
      </c>
      <c r="AF4" s="74"/>
      <c r="AG4" s="74"/>
      <c r="AH4" s="74"/>
      <c r="AI4" s="74"/>
    </row>
    <row r="5" spans="1:35" ht="77.25" customHeight="1">
      <c r="A5" s="18"/>
      <c r="B5" s="90" t="s">
        <v>11</v>
      </c>
      <c r="C5" s="91" t="s">
        <v>12</v>
      </c>
      <c r="D5" s="10"/>
      <c r="E5" s="10"/>
      <c r="F5" s="202"/>
      <c r="G5" s="149"/>
      <c r="H5" s="205"/>
      <c r="I5" s="127"/>
      <c r="J5" s="73"/>
      <c r="K5" s="73"/>
      <c r="L5" s="73"/>
      <c r="M5" s="73"/>
      <c r="N5" s="73"/>
      <c r="O5" s="79"/>
      <c r="P5" s="93" t="s">
        <v>11</v>
      </c>
      <c r="Q5" s="17" t="s">
        <v>12</v>
      </c>
      <c r="R5" s="109" t="s">
        <v>13</v>
      </c>
      <c r="S5" s="187"/>
      <c r="T5" s="109" t="s">
        <v>14</v>
      </c>
      <c r="U5" s="109" t="s">
        <v>13</v>
      </c>
      <c r="V5" s="74"/>
      <c r="W5" s="74"/>
      <c r="X5" s="74"/>
      <c r="Y5" s="74"/>
      <c r="Z5" s="74"/>
      <c r="AA5" s="80"/>
      <c r="AB5" s="77" t="s">
        <v>11</v>
      </c>
      <c r="AC5" s="71" t="s">
        <v>12</v>
      </c>
      <c r="AD5" s="74"/>
      <c r="AE5" s="74"/>
      <c r="AF5" s="74"/>
      <c r="AG5" s="74"/>
      <c r="AH5" s="74"/>
      <c r="AI5" s="74"/>
    </row>
    <row r="6" spans="1:35" ht="26.25" customHeight="1">
      <c r="A6" s="18"/>
      <c r="B6" s="90" t="s">
        <v>15</v>
      </c>
      <c r="C6" s="91" t="s">
        <v>16</v>
      </c>
      <c r="D6" s="10"/>
      <c r="E6" s="10"/>
      <c r="F6" s="203"/>
      <c r="G6" s="150"/>
      <c r="H6" s="206"/>
      <c r="I6" s="74"/>
      <c r="J6" s="73"/>
      <c r="K6" s="73"/>
      <c r="L6" s="73"/>
      <c r="M6" s="73"/>
      <c r="N6" s="73"/>
      <c r="O6" s="79"/>
      <c r="P6" s="93" t="s">
        <v>15</v>
      </c>
      <c r="Q6" s="17" t="s">
        <v>16</v>
      </c>
      <c r="R6" s="74"/>
      <c r="S6" s="187"/>
      <c r="T6" s="74"/>
      <c r="U6" s="74"/>
      <c r="V6" s="74"/>
      <c r="W6" s="74"/>
      <c r="X6" s="74"/>
      <c r="Y6" s="74"/>
      <c r="Z6" s="74"/>
      <c r="AA6" s="80"/>
      <c r="AB6" s="77" t="s">
        <v>15</v>
      </c>
      <c r="AC6" s="71" t="s">
        <v>16</v>
      </c>
      <c r="AD6" s="74"/>
      <c r="AE6" s="74"/>
      <c r="AF6" s="74"/>
      <c r="AG6" s="74"/>
      <c r="AH6" s="74"/>
      <c r="AI6" s="74"/>
    </row>
    <row r="7" spans="1:35" ht="78" customHeight="1">
      <c r="A7" s="16" t="s">
        <v>17</v>
      </c>
      <c r="B7" s="90" t="s">
        <v>4</v>
      </c>
      <c r="C7" s="91" t="s">
        <v>5</v>
      </c>
      <c r="D7" s="10"/>
      <c r="E7" s="10"/>
      <c r="F7" s="172" t="s">
        <v>18</v>
      </c>
      <c r="G7" s="207" t="s">
        <v>19</v>
      </c>
      <c r="H7" s="207" t="s">
        <v>19</v>
      </c>
      <c r="I7" s="127"/>
      <c r="J7" s="73"/>
      <c r="K7" s="73"/>
      <c r="L7" s="73"/>
      <c r="M7" s="73"/>
      <c r="N7" s="73"/>
      <c r="O7" s="76" t="s">
        <v>17</v>
      </c>
      <c r="P7" s="93" t="s">
        <v>4</v>
      </c>
      <c r="Q7" s="17" t="s">
        <v>5</v>
      </c>
      <c r="R7" s="109" t="s">
        <v>20</v>
      </c>
      <c r="S7" s="187"/>
      <c r="T7" s="109" t="s">
        <v>9</v>
      </c>
      <c r="U7" s="109" t="s">
        <v>20</v>
      </c>
      <c r="V7" s="74"/>
      <c r="W7" s="74"/>
      <c r="X7" s="74"/>
      <c r="Y7" s="74"/>
      <c r="Z7" s="74"/>
      <c r="AA7" s="77" t="s">
        <v>17</v>
      </c>
      <c r="AB7" s="77" t="s">
        <v>4</v>
      </c>
      <c r="AC7" s="71" t="s">
        <v>5</v>
      </c>
      <c r="AD7" s="74"/>
      <c r="AE7" s="74"/>
      <c r="AF7" s="163" t="s">
        <v>21</v>
      </c>
      <c r="AG7" s="74"/>
      <c r="AH7" s="74"/>
      <c r="AI7" s="74"/>
    </row>
    <row r="8" spans="1:35" ht="51" customHeight="1">
      <c r="A8" s="18"/>
      <c r="B8" s="90" t="s">
        <v>11</v>
      </c>
      <c r="C8" s="91" t="s">
        <v>12</v>
      </c>
      <c r="D8" s="10"/>
      <c r="E8" s="10"/>
      <c r="F8" s="173"/>
      <c r="G8" s="208"/>
      <c r="H8" s="208"/>
      <c r="I8" s="109" t="s">
        <v>8</v>
      </c>
      <c r="J8" s="73"/>
      <c r="K8" s="73"/>
      <c r="L8" s="73"/>
      <c r="M8" s="73"/>
      <c r="N8" s="73"/>
      <c r="O8" s="79"/>
      <c r="P8" s="93" t="s">
        <v>11</v>
      </c>
      <c r="Q8" s="17" t="s">
        <v>12</v>
      </c>
      <c r="R8" s="109" t="s">
        <v>14</v>
      </c>
      <c r="S8" s="187"/>
      <c r="T8" s="109" t="s">
        <v>8</v>
      </c>
      <c r="U8" s="109" t="s">
        <v>14</v>
      </c>
      <c r="V8" s="74"/>
      <c r="W8" s="74"/>
      <c r="X8" s="74"/>
      <c r="Y8" s="74"/>
      <c r="Z8" s="74"/>
      <c r="AA8" s="80"/>
      <c r="AB8" s="77" t="s">
        <v>11</v>
      </c>
      <c r="AC8" s="71" t="s">
        <v>12</v>
      </c>
      <c r="AD8" s="109" t="s">
        <v>14</v>
      </c>
      <c r="AE8" s="109" t="s">
        <v>14</v>
      </c>
      <c r="AF8" s="164"/>
      <c r="AG8" s="74"/>
      <c r="AH8" s="74"/>
      <c r="AI8" s="74"/>
    </row>
    <row r="9" spans="1:35">
      <c r="A9" s="18"/>
      <c r="B9" s="90" t="s">
        <v>15</v>
      </c>
      <c r="C9" s="91" t="s">
        <v>16</v>
      </c>
      <c r="D9" s="10"/>
      <c r="E9" s="10"/>
      <c r="F9" s="174"/>
      <c r="G9" s="209"/>
      <c r="H9" s="209"/>
      <c r="I9" s="74"/>
      <c r="J9" s="73"/>
      <c r="K9" s="73"/>
      <c r="L9" s="73"/>
      <c r="M9" s="73"/>
      <c r="N9" s="73"/>
      <c r="O9" s="79"/>
      <c r="P9" s="93" t="s">
        <v>15</v>
      </c>
      <c r="Q9" s="17" t="s">
        <v>16</v>
      </c>
      <c r="R9" s="74"/>
      <c r="S9" s="188"/>
      <c r="T9" s="74"/>
      <c r="U9" s="74"/>
      <c r="V9" s="74"/>
      <c r="W9" s="74"/>
      <c r="X9" s="74"/>
      <c r="Y9" s="74"/>
      <c r="Z9" s="74"/>
      <c r="AA9" s="80"/>
      <c r="AB9" s="77" t="s">
        <v>15</v>
      </c>
      <c r="AC9" s="71" t="s">
        <v>16</v>
      </c>
      <c r="AD9" s="74"/>
      <c r="AE9" s="74"/>
      <c r="AF9" s="165"/>
      <c r="AG9" s="74"/>
      <c r="AH9" s="74"/>
      <c r="AI9" s="74"/>
    </row>
    <row r="10" spans="1:35">
      <c r="A10" s="63" t="s">
        <v>22</v>
      </c>
      <c r="B10" s="88"/>
      <c r="C10" s="88"/>
      <c r="D10" s="10"/>
      <c r="E10" s="10"/>
      <c r="F10" s="81"/>
      <c r="G10" s="81"/>
      <c r="H10" s="81"/>
      <c r="I10" s="81"/>
      <c r="J10" s="73"/>
      <c r="K10" s="73"/>
      <c r="L10" s="73"/>
      <c r="M10" s="73"/>
      <c r="N10" s="73"/>
      <c r="O10" s="82" t="s">
        <v>22</v>
      </c>
      <c r="P10" s="94"/>
      <c r="Q10" s="94"/>
      <c r="R10" s="81"/>
      <c r="S10" s="81"/>
      <c r="T10" s="81"/>
      <c r="U10" s="81"/>
      <c r="V10" s="81"/>
      <c r="W10" s="81"/>
      <c r="X10" s="81"/>
      <c r="Y10" s="81"/>
      <c r="Z10" s="81"/>
      <c r="AA10" s="81" t="s">
        <v>22</v>
      </c>
      <c r="AB10" s="81"/>
      <c r="AC10" s="81"/>
      <c r="AD10" s="81"/>
      <c r="AE10" s="81"/>
      <c r="AF10" s="81"/>
      <c r="AG10" s="81"/>
      <c r="AH10" s="81"/>
      <c r="AI10" s="81"/>
    </row>
    <row r="11" spans="1:35" ht="60.75" customHeight="1">
      <c r="A11" s="16" t="s">
        <v>23</v>
      </c>
      <c r="B11" s="90" t="s">
        <v>4</v>
      </c>
      <c r="C11" s="89" t="s">
        <v>5</v>
      </c>
      <c r="D11" s="10"/>
      <c r="E11" s="10"/>
      <c r="F11" s="72" t="s">
        <v>24</v>
      </c>
      <c r="G11" s="72" t="s">
        <v>25</v>
      </c>
      <c r="H11" s="72" t="s">
        <v>24</v>
      </c>
      <c r="I11" s="72" t="s">
        <v>25</v>
      </c>
      <c r="J11" s="73"/>
      <c r="K11" s="73"/>
      <c r="L11" s="73"/>
      <c r="M11" s="73"/>
      <c r="N11" s="73"/>
      <c r="O11" s="76" t="s">
        <v>23</v>
      </c>
      <c r="P11" s="93" t="s">
        <v>4</v>
      </c>
      <c r="Q11" s="95" t="s">
        <v>5</v>
      </c>
      <c r="R11" s="72" t="s">
        <v>26</v>
      </c>
      <c r="S11" s="186" t="s">
        <v>10</v>
      </c>
      <c r="T11" s="72" t="s">
        <v>25</v>
      </c>
      <c r="U11" s="72" t="s">
        <v>26</v>
      </c>
      <c r="V11" s="74"/>
      <c r="W11" s="74"/>
      <c r="X11" s="74"/>
      <c r="Y11" s="74"/>
      <c r="Z11" s="74"/>
      <c r="AA11" s="77" t="s">
        <v>23</v>
      </c>
      <c r="AB11" s="77" t="s">
        <v>4</v>
      </c>
      <c r="AC11" s="74" t="s">
        <v>5</v>
      </c>
      <c r="AD11" s="72" t="s">
        <v>25</v>
      </c>
      <c r="AE11" s="72" t="s">
        <v>27</v>
      </c>
      <c r="AF11" s="72" t="s">
        <v>28</v>
      </c>
      <c r="AG11" s="72" t="s">
        <v>27</v>
      </c>
      <c r="AH11" s="72" t="s">
        <v>28</v>
      </c>
      <c r="AI11" s="74"/>
    </row>
    <row r="12" spans="1:35" ht="55.5" customHeight="1">
      <c r="A12" s="18"/>
      <c r="B12" s="90" t="s">
        <v>11</v>
      </c>
      <c r="C12" s="89" t="s">
        <v>12</v>
      </c>
      <c r="D12" s="10"/>
      <c r="E12" s="10"/>
      <c r="F12" s="75" t="s">
        <v>29</v>
      </c>
      <c r="G12" s="75" t="s">
        <v>30</v>
      </c>
      <c r="H12" s="75" t="s">
        <v>29</v>
      </c>
      <c r="I12" s="75" t="s">
        <v>30</v>
      </c>
      <c r="J12" s="73"/>
      <c r="K12" s="73"/>
      <c r="L12" s="73"/>
      <c r="M12" s="73"/>
      <c r="N12" s="73"/>
      <c r="O12" s="79"/>
      <c r="P12" s="93" t="s">
        <v>11</v>
      </c>
      <c r="Q12" s="95" t="s">
        <v>12</v>
      </c>
      <c r="R12" s="75" t="s">
        <v>29</v>
      </c>
      <c r="S12" s="187"/>
      <c r="T12" s="75" t="s">
        <v>30</v>
      </c>
      <c r="U12" s="75" t="s">
        <v>29</v>
      </c>
      <c r="V12" s="74"/>
      <c r="W12" s="74"/>
      <c r="X12" s="74"/>
      <c r="Y12" s="74"/>
      <c r="Z12" s="74"/>
      <c r="AA12" s="80"/>
      <c r="AB12" s="77" t="s">
        <v>11</v>
      </c>
      <c r="AC12" s="74" t="s">
        <v>12</v>
      </c>
      <c r="AD12" s="75" t="s">
        <v>30</v>
      </c>
      <c r="AE12" s="75" t="s">
        <v>31</v>
      </c>
      <c r="AF12" s="75" t="s">
        <v>32</v>
      </c>
      <c r="AG12" s="75" t="s">
        <v>31</v>
      </c>
      <c r="AH12" s="75" t="s">
        <v>32</v>
      </c>
      <c r="AI12" s="74"/>
    </row>
    <row r="13" spans="1:35" ht="39.75" customHeight="1">
      <c r="A13" s="18"/>
      <c r="B13" s="90" t="s">
        <v>15</v>
      </c>
      <c r="C13" s="89" t="s">
        <v>16</v>
      </c>
      <c r="D13" s="10"/>
      <c r="E13" s="10"/>
      <c r="F13" s="74"/>
      <c r="G13" s="74"/>
      <c r="H13" s="74"/>
      <c r="I13" s="74"/>
      <c r="J13" s="73"/>
      <c r="K13" s="73"/>
      <c r="L13" s="73"/>
      <c r="M13" s="73"/>
      <c r="N13" s="73"/>
      <c r="O13" s="79"/>
      <c r="P13" s="93" t="s">
        <v>15</v>
      </c>
      <c r="Q13" s="95" t="s">
        <v>16</v>
      </c>
      <c r="R13" s="74"/>
      <c r="S13" s="187"/>
      <c r="T13" s="74"/>
      <c r="U13" s="74"/>
      <c r="V13" s="74"/>
      <c r="W13" s="74"/>
      <c r="X13" s="74"/>
      <c r="Y13" s="74"/>
      <c r="Z13" s="74"/>
      <c r="AA13" s="80"/>
      <c r="AB13" s="77" t="s">
        <v>15</v>
      </c>
      <c r="AC13" s="74" t="s">
        <v>16</v>
      </c>
      <c r="AD13" s="74"/>
      <c r="AE13" s="74"/>
      <c r="AF13" s="74"/>
      <c r="AG13" s="74"/>
      <c r="AH13" s="74"/>
      <c r="AI13" s="74"/>
    </row>
    <row r="14" spans="1:35" ht="50.45" customHeight="1">
      <c r="A14" s="16" t="s">
        <v>33</v>
      </c>
      <c r="B14" s="90" t="s">
        <v>4</v>
      </c>
      <c r="C14" s="89" t="s">
        <v>5</v>
      </c>
      <c r="D14" s="10"/>
      <c r="E14" s="10"/>
      <c r="F14" s="204" t="s">
        <v>7</v>
      </c>
      <c r="G14" s="213" t="s">
        <v>34</v>
      </c>
      <c r="H14" s="204" t="s">
        <v>7</v>
      </c>
      <c r="I14" s="204" t="s">
        <v>7</v>
      </c>
      <c r="J14" s="73"/>
      <c r="K14" s="73"/>
      <c r="L14" s="73"/>
      <c r="M14" s="73"/>
      <c r="N14" s="73"/>
      <c r="O14" s="76" t="s">
        <v>33</v>
      </c>
      <c r="P14" s="93" t="s">
        <v>4</v>
      </c>
      <c r="Q14" s="95" t="s">
        <v>5</v>
      </c>
      <c r="R14" s="204" t="s">
        <v>7</v>
      </c>
      <c r="S14" s="187"/>
      <c r="T14" s="204" t="s">
        <v>7</v>
      </c>
      <c r="U14" s="204" t="s">
        <v>7</v>
      </c>
      <c r="V14" s="74"/>
      <c r="W14" s="74"/>
      <c r="X14" s="74"/>
      <c r="Y14" s="74"/>
      <c r="Z14" s="74"/>
      <c r="AA14" s="77" t="s">
        <v>33</v>
      </c>
      <c r="AB14" s="77" t="s">
        <v>4</v>
      </c>
      <c r="AC14" s="74" t="s">
        <v>5</v>
      </c>
      <c r="AD14" s="74"/>
      <c r="AE14" s="74"/>
      <c r="AF14" s="189" t="s">
        <v>35</v>
      </c>
      <c r="AG14" s="74"/>
      <c r="AH14" s="74"/>
      <c r="AI14" s="74"/>
    </row>
    <row r="15" spans="1:35" ht="51" customHeight="1">
      <c r="A15" s="18"/>
      <c r="B15" s="90" t="s">
        <v>11</v>
      </c>
      <c r="C15" s="89" t="s">
        <v>12</v>
      </c>
      <c r="D15" s="10"/>
      <c r="E15" s="10"/>
      <c r="F15" s="205"/>
      <c r="G15" s="214"/>
      <c r="H15" s="205"/>
      <c r="I15" s="205"/>
      <c r="J15" s="73"/>
      <c r="K15" s="73"/>
      <c r="L15" s="73"/>
      <c r="M15" s="73"/>
      <c r="N15" s="73"/>
      <c r="O15" s="79"/>
      <c r="P15" s="93" t="s">
        <v>11</v>
      </c>
      <c r="Q15" s="95" t="s">
        <v>12</v>
      </c>
      <c r="R15" s="205"/>
      <c r="S15" s="187"/>
      <c r="T15" s="205"/>
      <c r="U15" s="205"/>
      <c r="V15" s="74"/>
      <c r="W15" s="74"/>
      <c r="X15" s="74"/>
      <c r="Y15" s="74"/>
      <c r="Z15" s="74"/>
      <c r="AA15" s="80"/>
      <c r="AB15" s="77" t="s">
        <v>11</v>
      </c>
      <c r="AC15" s="74" t="s">
        <v>12</v>
      </c>
      <c r="AD15" s="74"/>
      <c r="AE15" s="74"/>
      <c r="AF15" s="190"/>
      <c r="AG15" s="74"/>
      <c r="AH15" s="74"/>
      <c r="AI15" s="74"/>
    </row>
    <row r="16" spans="1:35" ht="43.5" customHeight="1">
      <c r="A16" s="18"/>
      <c r="B16" s="90" t="s">
        <v>15</v>
      </c>
      <c r="C16" s="89" t="s">
        <v>16</v>
      </c>
      <c r="D16" s="10"/>
      <c r="E16" s="10"/>
      <c r="F16" s="206"/>
      <c r="G16" s="215"/>
      <c r="H16" s="206"/>
      <c r="I16" s="206"/>
      <c r="J16" s="73"/>
      <c r="K16" s="73"/>
      <c r="L16" s="73"/>
      <c r="M16" s="73"/>
      <c r="N16" s="73"/>
      <c r="O16" s="79"/>
      <c r="P16" s="93" t="s">
        <v>15</v>
      </c>
      <c r="Q16" s="95" t="s">
        <v>16</v>
      </c>
      <c r="R16" s="206"/>
      <c r="S16" s="188"/>
      <c r="T16" s="206"/>
      <c r="U16" s="206"/>
      <c r="V16" s="74"/>
      <c r="W16" s="74"/>
      <c r="X16" s="74"/>
      <c r="Y16" s="74"/>
      <c r="Z16" s="74"/>
      <c r="AA16" s="80"/>
      <c r="AB16" s="77" t="s">
        <v>15</v>
      </c>
      <c r="AC16" s="74" t="s">
        <v>16</v>
      </c>
      <c r="AD16" s="74"/>
      <c r="AE16" s="74"/>
      <c r="AF16" s="190"/>
      <c r="AG16" s="74"/>
      <c r="AH16" s="74"/>
      <c r="AI16" s="74"/>
    </row>
    <row r="17" spans="1:41" ht="39.75" customHeight="1">
      <c r="A17" s="16" t="s">
        <v>36</v>
      </c>
      <c r="B17" s="90" t="s">
        <v>4</v>
      </c>
      <c r="C17" s="89" t="s">
        <v>5</v>
      </c>
      <c r="D17" s="10"/>
      <c r="E17" s="10"/>
      <c r="F17" s="121"/>
      <c r="G17" s="74"/>
      <c r="H17" s="74"/>
      <c r="I17" s="74"/>
      <c r="J17" s="73"/>
      <c r="K17" s="73"/>
      <c r="L17" s="73"/>
      <c r="M17" s="73"/>
      <c r="N17" s="73"/>
      <c r="O17" s="76" t="s">
        <v>36</v>
      </c>
      <c r="P17" s="93" t="s">
        <v>4</v>
      </c>
      <c r="Q17" s="95" t="s">
        <v>5</v>
      </c>
      <c r="R17" s="74"/>
      <c r="S17" s="74"/>
      <c r="T17" s="74"/>
      <c r="U17" s="74"/>
      <c r="V17" s="74"/>
      <c r="W17" s="74"/>
      <c r="X17" s="74"/>
      <c r="Y17" s="74"/>
      <c r="Z17" s="74"/>
      <c r="AA17" s="77" t="s">
        <v>36</v>
      </c>
      <c r="AB17" s="77" t="s">
        <v>4</v>
      </c>
      <c r="AC17" s="74" t="s">
        <v>5</v>
      </c>
      <c r="AD17" s="74"/>
      <c r="AE17" s="74"/>
      <c r="AF17" s="190"/>
      <c r="AG17" s="74"/>
      <c r="AH17" s="74"/>
      <c r="AI17" s="74"/>
    </row>
    <row r="18" spans="1:41" ht="75.75" customHeight="1">
      <c r="A18" s="18"/>
      <c r="B18" s="90" t="s">
        <v>11</v>
      </c>
      <c r="C18" s="89" t="s">
        <v>12</v>
      </c>
      <c r="D18" s="10"/>
      <c r="E18" s="10"/>
      <c r="F18" s="121"/>
      <c r="G18" s="74"/>
      <c r="H18" s="74"/>
      <c r="I18" s="74"/>
      <c r="J18" s="73"/>
      <c r="K18" s="73"/>
      <c r="L18" s="73"/>
      <c r="M18" s="73"/>
      <c r="N18" s="73"/>
      <c r="O18" s="79"/>
      <c r="P18" s="93" t="s">
        <v>11</v>
      </c>
      <c r="Q18" s="95" t="s">
        <v>12</v>
      </c>
      <c r="R18" s="74"/>
      <c r="S18" s="74"/>
      <c r="T18" s="74"/>
      <c r="U18" s="74"/>
      <c r="V18" s="74"/>
      <c r="W18" s="74"/>
      <c r="X18" s="74"/>
      <c r="Y18" s="74"/>
      <c r="Z18" s="74"/>
      <c r="AA18" s="80"/>
      <c r="AB18" s="77" t="s">
        <v>11</v>
      </c>
      <c r="AC18" s="74" t="s">
        <v>12</v>
      </c>
      <c r="AD18" s="74"/>
      <c r="AE18" s="74"/>
      <c r="AF18" s="191"/>
      <c r="AG18" s="74"/>
      <c r="AH18" s="74"/>
      <c r="AI18" s="74"/>
    </row>
    <row r="19" spans="1:41" ht="39.75" customHeight="1">
      <c r="A19" s="18"/>
      <c r="B19" s="90" t="s">
        <v>15</v>
      </c>
      <c r="C19" s="89" t="s">
        <v>16</v>
      </c>
      <c r="D19" s="10"/>
      <c r="E19" s="10"/>
      <c r="F19" s="74"/>
      <c r="G19" s="74"/>
      <c r="H19" s="74"/>
      <c r="I19" s="74"/>
      <c r="J19" s="73"/>
      <c r="K19" s="73"/>
      <c r="L19" s="73"/>
      <c r="M19" s="73"/>
      <c r="N19" s="73"/>
      <c r="O19" s="79"/>
      <c r="P19" s="93" t="s">
        <v>15</v>
      </c>
      <c r="Q19" s="95" t="s">
        <v>16</v>
      </c>
      <c r="R19" s="74"/>
      <c r="S19" s="74"/>
      <c r="T19" s="74"/>
      <c r="U19" s="74"/>
      <c r="V19" s="74"/>
      <c r="W19" s="74"/>
      <c r="X19" s="74"/>
      <c r="Y19" s="74"/>
      <c r="Z19" s="74"/>
      <c r="AA19" s="80"/>
      <c r="AB19" s="77" t="s">
        <v>15</v>
      </c>
      <c r="AC19" s="74" t="s">
        <v>16</v>
      </c>
      <c r="AD19" s="74"/>
      <c r="AE19" s="74"/>
      <c r="AF19" s="74"/>
      <c r="AG19" s="74"/>
      <c r="AH19" s="74"/>
      <c r="AI19" s="74"/>
    </row>
    <row r="20" spans="1:41">
      <c r="A20" s="19" t="s">
        <v>37</v>
      </c>
      <c r="B20" s="92"/>
      <c r="C20" s="89"/>
      <c r="D20" s="8">
        <f t="shared" ref="D20:N20" si="21">D3+1</f>
        <v>45657</v>
      </c>
      <c r="E20" s="8">
        <f t="shared" si="21"/>
        <v>45664</v>
      </c>
      <c r="F20" s="83">
        <f t="shared" si="21"/>
        <v>45671</v>
      </c>
      <c r="G20" s="83">
        <f t="shared" si="21"/>
        <v>45678</v>
      </c>
      <c r="H20" s="83">
        <f t="shared" si="21"/>
        <v>45685</v>
      </c>
      <c r="I20" s="83">
        <f t="shared" si="21"/>
        <v>45692</v>
      </c>
      <c r="J20" s="83">
        <f t="shared" si="21"/>
        <v>45699</v>
      </c>
      <c r="K20" s="83">
        <f t="shared" si="21"/>
        <v>45706</v>
      </c>
      <c r="L20" s="83">
        <f t="shared" si="21"/>
        <v>45713</v>
      </c>
      <c r="M20" s="83">
        <f t="shared" si="21"/>
        <v>45720</v>
      </c>
      <c r="N20" s="83">
        <f t="shared" si="21"/>
        <v>45727</v>
      </c>
      <c r="O20" s="84" t="s">
        <v>37</v>
      </c>
      <c r="P20" s="96"/>
      <c r="Q20" s="95"/>
      <c r="R20" s="83">
        <f t="shared" ref="R20:W20" si="22">R3+1</f>
        <v>45734</v>
      </c>
      <c r="S20" s="83">
        <f t="shared" si="22"/>
        <v>45741</v>
      </c>
      <c r="T20" s="83">
        <f t="shared" si="22"/>
        <v>45748</v>
      </c>
      <c r="U20" s="83">
        <f t="shared" si="22"/>
        <v>45755</v>
      </c>
      <c r="V20" s="83">
        <f t="shared" si="22"/>
        <v>45762</v>
      </c>
      <c r="W20" s="83">
        <f t="shared" si="22"/>
        <v>45769</v>
      </c>
      <c r="X20" s="83">
        <f t="shared" ref="X20:AI20" si="23">X3+1</f>
        <v>45776</v>
      </c>
      <c r="Y20" s="83">
        <f t="shared" si="23"/>
        <v>45783</v>
      </c>
      <c r="Z20" s="83">
        <f t="shared" si="23"/>
        <v>45790</v>
      </c>
      <c r="AA20" s="85" t="s">
        <v>37</v>
      </c>
      <c r="AB20" s="85"/>
      <c r="AC20" s="74"/>
      <c r="AD20" s="83">
        <f t="shared" si="23"/>
        <v>45797</v>
      </c>
      <c r="AE20" s="83">
        <f t="shared" si="23"/>
        <v>45804</v>
      </c>
      <c r="AF20" s="83">
        <f t="shared" si="23"/>
        <v>45811</v>
      </c>
      <c r="AG20" s="83">
        <f t="shared" si="23"/>
        <v>45818</v>
      </c>
      <c r="AH20" s="83">
        <f t="shared" si="23"/>
        <v>45825</v>
      </c>
      <c r="AI20" s="83">
        <f t="shared" si="23"/>
        <v>45832</v>
      </c>
    </row>
    <row r="21" spans="1:41" ht="72" customHeight="1">
      <c r="A21" s="16" t="s">
        <v>3</v>
      </c>
      <c r="B21" s="90" t="s">
        <v>4</v>
      </c>
      <c r="C21" s="89" t="s">
        <v>5</v>
      </c>
      <c r="D21" s="10"/>
      <c r="E21" s="10"/>
      <c r="F21" s="210" t="s">
        <v>38</v>
      </c>
      <c r="G21" s="210" t="s">
        <v>38</v>
      </c>
      <c r="H21" s="74"/>
      <c r="I21" s="157" t="s">
        <v>39</v>
      </c>
      <c r="J21" s="73"/>
      <c r="K21" s="73"/>
      <c r="L21" s="73"/>
      <c r="M21" s="73"/>
      <c r="N21" s="73"/>
      <c r="O21" s="76" t="s">
        <v>3</v>
      </c>
      <c r="P21" s="93" t="s">
        <v>4</v>
      </c>
      <c r="Q21" s="95" t="s">
        <v>5</v>
      </c>
      <c r="R21" s="166" t="s">
        <v>40</v>
      </c>
      <c r="S21" s="166" t="s">
        <v>40</v>
      </c>
      <c r="T21" s="166" t="s">
        <v>40</v>
      </c>
      <c r="U21" s="166" t="s">
        <v>41</v>
      </c>
      <c r="V21" s="74"/>
      <c r="W21" s="74"/>
      <c r="X21" s="74"/>
      <c r="Y21" s="74"/>
      <c r="Z21" s="74"/>
      <c r="AA21" s="77" t="s">
        <v>3</v>
      </c>
      <c r="AB21" s="77" t="s">
        <v>4</v>
      </c>
      <c r="AC21" s="74" t="s">
        <v>5</v>
      </c>
      <c r="AD21" s="166" t="s">
        <v>40</v>
      </c>
      <c r="AE21" s="166" t="s">
        <v>40</v>
      </c>
      <c r="AF21" s="74"/>
      <c r="AG21" s="163" t="s">
        <v>40</v>
      </c>
      <c r="AH21" s="74"/>
      <c r="AI21" s="74"/>
    </row>
    <row r="22" spans="1:41" ht="60" customHeight="1">
      <c r="A22" s="18"/>
      <c r="B22" s="90" t="s">
        <v>11</v>
      </c>
      <c r="C22" s="89" t="s">
        <v>12</v>
      </c>
      <c r="D22" s="10"/>
      <c r="E22" s="10"/>
      <c r="F22" s="211"/>
      <c r="G22" s="211"/>
      <c r="H22" s="74"/>
      <c r="I22" s="158"/>
      <c r="J22" s="73"/>
      <c r="K22" s="73"/>
      <c r="L22" s="73"/>
      <c r="M22" s="73"/>
      <c r="N22" s="73"/>
      <c r="O22" s="79"/>
      <c r="P22" s="93" t="s">
        <v>11</v>
      </c>
      <c r="Q22" s="95" t="s">
        <v>12</v>
      </c>
      <c r="R22" s="167"/>
      <c r="S22" s="167"/>
      <c r="T22" s="167"/>
      <c r="U22" s="167"/>
      <c r="V22" s="74"/>
      <c r="W22" s="74"/>
      <c r="X22" s="74"/>
      <c r="Y22" s="74"/>
      <c r="Z22" s="74"/>
      <c r="AA22" s="80"/>
      <c r="AB22" s="77" t="s">
        <v>11</v>
      </c>
      <c r="AC22" s="74" t="s">
        <v>12</v>
      </c>
      <c r="AD22" s="167"/>
      <c r="AE22" s="167"/>
      <c r="AF22" s="74"/>
      <c r="AG22" s="164"/>
      <c r="AH22" s="74"/>
      <c r="AI22" s="74"/>
    </row>
    <row r="23" spans="1:41" ht="39.75" customHeight="1">
      <c r="A23" s="18"/>
      <c r="B23" s="90" t="s">
        <v>15</v>
      </c>
      <c r="C23" s="89" t="s">
        <v>16</v>
      </c>
      <c r="D23" s="10"/>
      <c r="E23" s="10"/>
      <c r="F23" s="212"/>
      <c r="G23" s="212"/>
      <c r="H23" s="74"/>
      <c r="I23" s="159"/>
      <c r="J23" s="73"/>
      <c r="K23" s="73"/>
      <c r="L23" s="73"/>
      <c r="M23" s="73"/>
      <c r="N23" s="73"/>
      <c r="O23" s="79"/>
      <c r="P23" s="93" t="s">
        <v>15</v>
      </c>
      <c r="Q23" s="95" t="s">
        <v>16</v>
      </c>
      <c r="R23" s="168"/>
      <c r="S23" s="168"/>
      <c r="T23" s="168"/>
      <c r="U23" s="168"/>
      <c r="V23" s="74"/>
      <c r="W23" s="74"/>
      <c r="X23" s="74"/>
      <c r="Y23" s="74"/>
      <c r="Z23" s="74"/>
      <c r="AA23" s="80"/>
      <c r="AB23" s="77" t="s">
        <v>15</v>
      </c>
      <c r="AC23" s="74" t="s">
        <v>16</v>
      </c>
      <c r="AD23" s="168"/>
      <c r="AE23" s="168"/>
      <c r="AF23" s="74"/>
      <c r="AG23" s="165"/>
      <c r="AH23" s="74"/>
      <c r="AI23" s="74"/>
    </row>
    <row r="24" spans="1:41" ht="64.5" customHeight="1">
      <c r="A24" s="16" t="s">
        <v>17</v>
      </c>
      <c r="B24" s="90" t="s">
        <v>4</v>
      </c>
      <c r="C24" s="89" t="s">
        <v>5</v>
      </c>
      <c r="D24" s="10"/>
      <c r="E24" s="10"/>
      <c r="F24" s="157" t="s">
        <v>42</v>
      </c>
      <c r="G24" s="157" t="s">
        <v>42</v>
      </c>
      <c r="H24" s="157" t="s">
        <v>42</v>
      </c>
      <c r="I24" s="157" t="s">
        <v>39</v>
      </c>
      <c r="J24" s="73"/>
      <c r="K24" s="73"/>
      <c r="L24" s="73"/>
      <c r="M24" s="73"/>
      <c r="N24" s="73"/>
      <c r="O24" s="76" t="s">
        <v>17</v>
      </c>
      <c r="P24" s="93" t="s">
        <v>4</v>
      </c>
      <c r="Q24" s="95" t="s">
        <v>5</v>
      </c>
      <c r="R24" s="124" t="s">
        <v>43</v>
      </c>
      <c r="S24" s="172" t="s">
        <v>18</v>
      </c>
      <c r="T24" s="172" t="s">
        <v>18</v>
      </c>
      <c r="U24" s="175" t="s">
        <v>44</v>
      </c>
      <c r="V24" s="74"/>
      <c r="W24" s="74"/>
      <c r="X24" s="74"/>
      <c r="Y24" s="74"/>
      <c r="Z24" s="74"/>
      <c r="AA24" s="77" t="s">
        <v>17</v>
      </c>
      <c r="AB24" s="77" t="s">
        <v>4</v>
      </c>
      <c r="AC24" s="74" t="s">
        <v>5</v>
      </c>
      <c r="AD24" s="74"/>
      <c r="AE24" s="74"/>
      <c r="AF24" s="163" t="s">
        <v>45</v>
      </c>
      <c r="AG24" s="163" t="s">
        <v>46</v>
      </c>
      <c r="AH24" s="163" t="s">
        <v>47</v>
      </c>
      <c r="AI24" s="74"/>
      <c r="AO24" s="9" t="s">
        <v>48</v>
      </c>
    </row>
    <row r="25" spans="1:41" ht="25.5" customHeight="1">
      <c r="A25" s="18"/>
      <c r="B25" s="90" t="s">
        <v>11</v>
      </c>
      <c r="C25" s="89" t="s">
        <v>12</v>
      </c>
      <c r="D25" s="10"/>
      <c r="E25" s="10"/>
      <c r="F25" s="158"/>
      <c r="G25" s="158"/>
      <c r="H25" s="158"/>
      <c r="I25" s="158"/>
      <c r="J25" s="73"/>
      <c r="K25" s="73"/>
      <c r="L25" s="73"/>
      <c r="M25" s="73"/>
      <c r="N25" s="73"/>
      <c r="O25" s="79"/>
      <c r="P25" s="93" t="s">
        <v>11</v>
      </c>
      <c r="Q25" s="95" t="s">
        <v>12</v>
      </c>
      <c r="R25" s="74"/>
      <c r="S25" s="173"/>
      <c r="T25" s="173"/>
      <c r="U25" s="176"/>
      <c r="V25" s="74"/>
      <c r="W25" s="74"/>
      <c r="X25" s="74"/>
      <c r="Y25" s="74"/>
      <c r="Z25" s="74"/>
      <c r="AA25" s="80"/>
      <c r="AB25" s="77" t="s">
        <v>11</v>
      </c>
      <c r="AC25" s="74" t="s">
        <v>12</v>
      </c>
      <c r="AD25" s="74"/>
      <c r="AE25" s="74"/>
      <c r="AF25" s="164"/>
      <c r="AG25" s="164"/>
      <c r="AH25" s="164"/>
      <c r="AI25" s="74"/>
    </row>
    <row r="26" spans="1:41" ht="39.75" customHeight="1">
      <c r="A26" s="18"/>
      <c r="B26" s="90" t="s">
        <v>15</v>
      </c>
      <c r="C26" s="89" t="s">
        <v>16</v>
      </c>
      <c r="D26" s="10"/>
      <c r="E26" s="10"/>
      <c r="F26" s="159"/>
      <c r="G26" s="159"/>
      <c r="H26" s="159"/>
      <c r="I26" s="159"/>
      <c r="J26" s="73"/>
      <c r="K26" s="73"/>
      <c r="L26" s="73"/>
      <c r="M26" s="73"/>
      <c r="N26" s="73"/>
      <c r="O26" s="79"/>
      <c r="P26" s="93" t="s">
        <v>15</v>
      </c>
      <c r="Q26" s="95" t="s">
        <v>16</v>
      </c>
      <c r="R26" s="74"/>
      <c r="S26" s="174"/>
      <c r="T26" s="174"/>
      <c r="U26" s="74"/>
      <c r="V26" s="74"/>
      <c r="W26" s="74"/>
      <c r="X26" s="74"/>
      <c r="Y26" s="74"/>
      <c r="Z26" s="74"/>
      <c r="AA26" s="80"/>
      <c r="AB26" s="77" t="s">
        <v>15</v>
      </c>
      <c r="AC26" s="74" t="s">
        <v>16</v>
      </c>
      <c r="AD26" s="120"/>
      <c r="AE26" s="120"/>
      <c r="AF26" s="165"/>
      <c r="AG26" s="165"/>
      <c r="AH26" s="165"/>
      <c r="AI26" s="74"/>
    </row>
    <row r="27" spans="1:41">
      <c r="A27" s="63" t="s">
        <v>22</v>
      </c>
      <c r="B27" s="88"/>
      <c r="C27" s="88"/>
      <c r="D27" s="10"/>
      <c r="E27" s="10"/>
      <c r="F27" s="81"/>
      <c r="G27" s="81"/>
      <c r="H27" s="81"/>
      <c r="I27" s="81"/>
      <c r="J27" s="73"/>
      <c r="K27" s="73"/>
      <c r="L27" s="73"/>
      <c r="M27" s="73"/>
      <c r="N27" s="73"/>
      <c r="O27" s="82" t="s">
        <v>22</v>
      </c>
      <c r="P27" s="94"/>
      <c r="Q27" s="94"/>
      <c r="R27" s="81"/>
      <c r="S27" s="81"/>
      <c r="T27" s="81"/>
      <c r="U27" s="81"/>
      <c r="V27" s="81"/>
      <c r="W27" s="81"/>
      <c r="X27" s="81"/>
      <c r="Y27" s="81"/>
      <c r="Z27" s="81"/>
      <c r="AA27" s="81" t="s">
        <v>22</v>
      </c>
      <c r="AB27" s="81"/>
      <c r="AC27" s="81"/>
      <c r="AD27" s="81"/>
      <c r="AE27" s="81"/>
      <c r="AF27" s="81"/>
      <c r="AG27" s="81"/>
      <c r="AH27" s="81"/>
      <c r="AI27" s="81"/>
    </row>
    <row r="28" spans="1:41" ht="95.25" customHeight="1">
      <c r="A28" s="16" t="s">
        <v>23</v>
      </c>
      <c r="B28" s="90" t="s">
        <v>4</v>
      </c>
      <c r="C28" s="89" t="s">
        <v>5</v>
      </c>
      <c r="D28" s="10"/>
      <c r="E28" s="10"/>
      <c r="F28" s="151" t="s">
        <v>49</v>
      </c>
      <c r="G28" s="172" t="s">
        <v>18</v>
      </c>
      <c r="H28" s="99" t="s">
        <v>50</v>
      </c>
      <c r="I28" s="142" t="s">
        <v>51</v>
      </c>
      <c r="J28" s="73"/>
      <c r="K28" s="73"/>
      <c r="L28" s="73"/>
      <c r="M28" s="73"/>
      <c r="N28" s="73"/>
      <c r="O28" s="76" t="s">
        <v>23</v>
      </c>
      <c r="P28" s="93" t="s">
        <v>4</v>
      </c>
      <c r="Q28" s="95" t="s">
        <v>5</v>
      </c>
      <c r="R28" s="204" t="s">
        <v>7</v>
      </c>
      <c r="S28" s="109" t="s">
        <v>52</v>
      </c>
      <c r="T28" s="142" t="s">
        <v>53</v>
      </c>
      <c r="U28" s="118" t="s">
        <v>54</v>
      </c>
      <c r="V28" s="74"/>
      <c r="W28" s="74"/>
      <c r="X28" s="74"/>
      <c r="Y28" s="74"/>
      <c r="Z28" s="74"/>
      <c r="AA28" s="77" t="s">
        <v>23</v>
      </c>
      <c r="AB28" s="77" t="s">
        <v>4</v>
      </c>
      <c r="AC28" s="74" t="s">
        <v>5</v>
      </c>
      <c r="AD28" s="74"/>
      <c r="AE28" s="74"/>
      <c r="AF28" s="160" t="s">
        <v>55</v>
      </c>
      <c r="AG28" s="74"/>
      <c r="AH28" s="74"/>
      <c r="AI28" s="74"/>
    </row>
    <row r="29" spans="1:41" ht="89.25" customHeight="1">
      <c r="A29" s="18"/>
      <c r="B29" s="90" t="s">
        <v>11</v>
      </c>
      <c r="C29" s="89" t="s">
        <v>12</v>
      </c>
      <c r="D29" s="10"/>
      <c r="E29" s="10"/>
      <c r="F29" s="152"/>
      <c r="G29" s="173"/>
      <c r="H29" s="99" t="s">
        <v>50</v>
      </c>
      <c r="I29" s="143"/>
      <c r="J29" s="73"/>
      <c r="K29" s="73"/>
      <c r="L29" s="73"/>
      <c r="M29" s="73"/>
      <c r="N29" s="73"/>
      <c r="O29" s="79"/>
      <c r="P29" s="93" t="s">
        <v>11</v>
      </c>
      <c r="Q29" s="95" t="s">
        <v>12</v>
      </c>
      <c r="R29" s="205"/>
      <c r="S29" s="101" t="s">
        <v>56</v>
      </c>
      <c r="T29" s="143"/>
      <c r="U29" s="101" t="s">
        <v>56</v>
      </c>
      <c r="V29" s="74"/>
      <c r="W29" s="74"/>
      <c r="X29" s="74"/>
      <c r="Y29" s="74"/>
      <c r="Z29" s="74"/>
      <c r="AA29" s="80"/>
      <c r="AB29" s="77" t="s">
        <v>11</v>
      </c>
      <c r="AC29" s="74" t="s">
        <v>12</v>
      </c>
      <c r="AD29" s="74"/>
      <c r="AE29" s="74"/>
      <c r="AF29" s="161"/>
      <c r="AG29" s="74"/>
      <c r="AH29" s="74"/>
      <c r="AI29" s="74"/>
    </row>
    <row r="30" spans="1:41" ht="39.75" customHeight="1">
      <c r="A30" s="18"/>
      <c r="B30" s="90" t="s">
        <v>15</v>
      </c>
      <c r="C30" s="89" t="s">
        <v>16</v>
      </c>
      <c r="D30" s="10"/>
      <c r="E30" s="10"/>
      <c r="F30" s="153"/>
      <c r="G30" s="174"/>
      <c r="H30" s="99" t="s">
        <v>50</v>
      </c>
      <c r="I30" s="144"/>
      <c r="J30" s="73"/>
      <c r="K30" s="73"/>
      <c r="L30" s="73"/>
      <c r="M30" s="73"/>
      <c r="N30" s="73"/>
      <c r="O30" s="79"/>
      <c r="P30" s="93" t="s">
        <v>15</v>
      </c>
      <c r="Q30" s="95" t="s">
        <v>16</v>
      </c>
      <c r="R30" s="206"/>
      <c r="S30" s="74"/>
      <c r="T30" s="144"/>
      <c r="U30" s="74"/>
      <c r="V30" s="74"/>
      <c r="W30" s="74"/>
      <c r="X30" s="74"/>
      <c r="Y30" s="74"/>
      <c r="Z30" s="74"/>
      <c r="AA30" s="80"/>
      <c r="AB30" s="77" t="s">
        <v>15</v>
      </c>
      <c r="AC30" s="74" t="s">
        <v>16</v>
      </c>
      <c r="AD30" s="74"/>
      <c r="AE30" s="74"/>
      <c r="AF30" s="162"/>
      <c r="AG30" s="74"/>
      <c r="AH30" s="74"/>
      <c r="AI30" s="74"/>
    </row>
    <row r="31" spans="1:41" ht="78.95" customHeight="1">
      <c r="A31" s="16" t="s">
        <v>33</v>
      </c>
      <c r="B31" s="90" t="s">
        <v>4</v>
      </c>
      <c r="C31" s="89" t="s">
        <v>5</v>
      </c>
      <c r="D31" s="10"/>
      <c r="E31" s="10"/>
      <c r="F31" s="148" t="s">
        <v>6</v>
      </c>
      <c r="G31" s="145" t="s">
        <v>57</v>
      </c>
      <c r="H31" s="183"/>
      <c r="I31" s="145" t="s">
        <v>57</v>
      </c>
      <c r="J31" s="73"/>
      <c r="K31" s="73"/>
      <c r="L31" s="73"/>
      <c r="M31" s="73"/>
      <c r="N31" s="73"/>
      <c r="O31" s="76" t="s">
        <v>33</v>
      </c>
      <c r="P31" s="93" t="s">
        <v>4</v>
      </c>
      <c r="Q31" s="95" t="s">
        <v>5</v>
      </c>
      <c r="R31" s="135" t="s">
        <v>58</v>
      </c>
      <c r="S31" s="101" t="s">
        <v>59</v>
      </c>
      <c r="T31" s="145" t="s">
        <v>60</v>
      </c>
      <c r="U31" s="101" t="s">
        <v>59</v>
      </c>
      <c r="V31" s="74"/>
      <c r="W31" s="74"/>
      <c r="X31" s="74"/>
      <c r="Y31" s="74"/>
      <c r="Z31" s="74"/>
      <c r="AA31" s="77" t="s">
        <v>33</v>
      </c>
      <c r="AB31" s="77" t="s">
        <v>4</v>
      </c>
      <c r="AC31" s="74" t="s">
        <v>5</v>
      </c>
      <c r="AD31" s="145" t="s">
        <v>61</v>
      </c>
      <c r="AE31" s="74"/>
      <c r="AF31" s="74"/>
      <c r="AG31" s="74"/>
      <c r="AH31" s="74"/>
      <c r="AI31" s="74"/>
    </row>
    <row r="32" spans="1:41" ht="86.25" customHeight="1">
      <c r="A32" s="18"/>
      <c r="B32" s="90" t="s">
        <v>11</v>
      </c>
      <c r="C32" s="89" t="s">
        <v>12</v>
      </c>
      <c r="D32" s="10"/>
      <c r="E32" s="10"/>
      <c r="F32" s="149"/>
      <c r="G32" s="146"/>
      <c r="H32" s="184"/>
      <c r="I32" s="146"/>
      <c r="J32" s="73"/>
      <c r="K32" s="73"/>
      <c r="L32" s="73"/>
      <c r="M32" s="73"/>
      <c r="N32" s="73"/>
      <c r="O32" s="79"/>
      <c r="P32" s="93" t="s">
        <v>11</v>
      </c>
      <c r="Q32" s="95" t="s">
        <v>12</v>
      </c>
      <c r="R32" s="136"/>
      <c r="S32" s="109" t="s">
        <v>8</v>
      </c>
      <c r="T32" s="146"/>
      <c r="U32" s="118" t="s">
        <v>62</v>
      </c>
      <c r="V32" s="74"/>
      <c r="W32" s="74"/>
      <c r="X32" s="74"/>
      <c r="Y32" s="74"/>
      <c r="Z32" s="74"/>
      <c r="AA32" s="80"/>
      <c r="AB32" s="77" t="s">
        <v>11</v>
      </c>
      <c r="AC32" s="74" t="s">
        <v>12</v>
      </c>
      <c r="AD32" s="146"/>
      <c r="AE32" s="74"/>
      <c r="AF32" s="74"/>
      <c r="AG32" s="74"/>
      <c r="AH32" s="74"/>
      <c r="AI32" s="74"/>
    </row>
    <row r="33" spans="1:35" ht="39.75" customHeight="1">
      <c r="A33" s="18"/>
      <c r="B33" s="90" t="s">
        <v>15</v>
      </c>
      <c r="C33" s="89" t="s">
        <v>16</v>
      </c>
      <c r="D33" s="10"/>
      <c r="E33" s="10"/>
      <c r="F33" s="150"/>
      <c r="G33" s="147"/>
      <c r="H33" s="185"/>
      <c r="I33" s="147"/>
      <c r="J33" s="73"/>
      <c r="K33" s="73"/>
      <c r="L33" s="73"/>
      <c r="M33" s="73"/>
      <c r="N33" s="73"/>
      <c r="O33" s="79"/>
      <c r="P33" s="93" t="s">
        <v>15</v>
      </c>
      <c r="Q33" s="95" t="s">
        <v>16</v>
      </c>
      <c r="R33" s="137"/>
      <c r="S33" s="74"/>
      <c r="T33" s="147"/>
      <c r="U33" s="74"/>
      <c r="V33" s="74"/>
      <c r="W33" s="74"/>
      <c r="X33" s="74"/>
      <c r="Y33" s="74"/>
      <c r="Z33" s="74"/>
      <c r="AA33" s="80"/>
      <c r="AB33" s="77" t="s">
        <v>15</v>
      </c>
      <c r="AC33" s="74" t="s">
        <v>16</v>
      </c>
      <c r="AD33" s="147"/>
      <c r="AE33" s="74"/>
      <c r="AF33" s="74"/>
      <c r="AG33" s="74"/>
      <c r="AH33" s="74"/>
      <c r="AI33" s="74"/>
    </row>
    <row r="34" spans="1:35" ht="39.75" customHeight="1">
      <c r="A34" s="16" t="s">
        <v>36</v>
      </c>
      <c r="B34" s="90" t="s">
        <v>4</v>
      </c>
      <c r="C34" s="89" t="s">
        <v>5</v>
      </c>
      <c r="D34" s="10"/>
      <c r="E34" s="10"/>
      <c r="F34" s="116"/>
      <c r="G34" s="142" t="s">
        <v>63</v>
      </c>
      <c r="H34" s="142" t="s">
        <v>63</v>
      </c>
      <c r="I34" s="142" t="s">
        <v>63</v>
      </c>
      <c r="J34" s="73"/>
      <c r="K34" s="73"/>
      <c r="L34" s="73"/>
      <c r="M34" s="73"/>
      <c r="N34" s="73"/>
      <c r="O34" s="76" t="s">
        <v>36</v>
      </c>
      <c r="P34" s="93" t="s">
        <v>4</v>
      </c>
      <c r="Q34" s="95" t="s">
        <v>5</v>
      </c>
      <c r="R34" s="142" t="s">
        <v>63</v>
      </c>
      <c r="S34" s="142" t="s">
        <v>63</v>
      </c>
      <c r="T34" s="142" t="s">
        <v>63</v>
      </c>
      <c r="U34" s="142" t="s">
        <v>63</v>
      </c>
      <c r="V34" s="74"/>
      <c r="W34" s="74"/>
      <c r="X34" s="74"/>
      <c r="Y34" s="74"/>
      <c r="Z34" s="74"/>
      <c r="AA34" s="77" t="s">
        <v>36</v>
      </c>
      <c r="AB34" s="77" t="s">
        <v>4</v>
      </c>
      <c r="AC34" s="74" t="s">
        <v>5</v>
      </c>
      <c r="AD34" s="142" t="s">
        <v>63</v>
      </c>
      <c r="AE34" s="142" t="s">
        <v>63</v>
      </c>
      <c r="AF34" s="142" t="s">
        <v>63</v>
      </c>
      <c r="AG34" s="74"/>
      <c r="AH34" s="74"/>
      <c r="AI34" s="74"/>
    </row>
    <row r="35" spans="1:35" ht="39.75" customHeight="1">
      <c r="A35" s="18"/>
      <c r="B35" s="90" t="s">
        <v>11</v>
      </c>
      <c r="C35" s="89" t="s">
        <v>12</v>
      </c>
      <c r="D35" s="10"/>
      <c r="E35" s="10"/>
      <c r="F35" s="115"/>
      <c r="G35" s="143"/>
      <c r="H35" s="143"/>
      <c r="I35" s="143"/>
      <c r="J35" s="73"/>
      <c r="K35" s="73"/>
      <c r="L35" s="73"/>
      <c r="M35" s="73"/>
      <c r="N35" s="73"/>
      <c r="O35" s="79"/>
      <c r="P35" s="93" t="s">
        <v>11</v>
      </c>
      <c r="Q35" s="95" t="s">
        <v>12</v>
      </c>
      <c r="R35" s="143"/>
      <c r="S35" s="143"/>
      <c r="T35" s="143"/>
      <c r="U35" s="143"/>
      <c r="V35" s="74"/>
      <c r="W35" s="74"/>
      <c r="X35" s="74"/>
      <c r="Y35" s="74"/>
      <c r="Z35" s="74"/>
      <c r="AA35" s="80"/>
      <c r="AB35" s="77" t="s">
        <v>11</v>
      </c>
      <c r="AC35" s="74" t="s">
        <v>12</v>
      </c>
      <c r="AD35" s="143"/>
      <c r="AE35" s="143"/>
      <c r="AF35" s="143"/>
      <c r="AG35" s="74"/>
      <c r="AH35" s="74"/>
      <c r="AI35" s="74"/>
    </row>
    <row r="36" spans="1:35" ht="39.75" customHeight="1">
      <c r="A36" s="18"/>
      <c r="B36" s="90" t="s">
        <v>15</v>
      </c>
      <c r="C36" s="89" t="s">
        <v>16</v>
      </c>
      <c r="D36" s="10"/>
      <c r="E36" s="10"/>
      <c r="F36" s="116"/>
      <c r="G36" s="144"/>
      <c r="H36" s="144"/>
      <c r="I36" s="144"/>
      <c r="J36" s="73"/>
      <c r="K36" s="73"/>
      <c r="L36" s="73"/>
      <c r="M36" s="73"/>
      <c r="N36" s="73"/>
      <c r="O36" s="79"/>
      <c r="P36" s="93" t="s">
        <v>15</v>
      </c>
      <c r="Q36" s="95" t="s">
        <v>16</v>
      </c>
      <c r="R36" s="144"/>
      <c r="S36" s="144"/>
      <c r="T36" s="144"/>
      <c r="U36" s="144"/>
      <c r="V36" s="74"/>
      <c r="W36" s="74"/>
      <c r="X36" s="74"/>
      <c r="Y36" s="74"/>
      <c r="Z36" s="74"/>
      <c r="AA36" s="80"/>
      <c r="AB36" s="77" t="s">
        <v>15</v>
      </c>
      <c r="AC36" s="74" t="s">
        <v>16</v>
      </c>
      <c r="AD36" s="144"/>
      <c r="AE36" s="144"/>
      <c r="AF36" s="144"/>
      <c r="AG36" s="74"/>
      <c r="AH36" s="74"/>
      <c r="AI36" s="74"/>
    </row>
    <row r="37" spans="1:35">
      <c r="A37" s="19" t="s">
        <v>64</v>
      </c>
      <c r="B37" s="92"/>
      <c r="C37" s="89"/>
      <c r="D37" s="8">
        <f t="shared" ref="D37:N37" si="24">D20+1</f>
        <v>45658</v>
      </c>
      <c r="E37" s="8">
        <f t="shared" si="24"/>
        <v>45665</v>
      </c>
      <c r="F37" s="83">
        <f t="shared" si="24"/>
        <v>45672</v>
      </c>
      <c r="G37" s="83">
        <f t="shared" si="24"/>
        <v>45679</v>
      </c>
      <c r="H37" s="83">
        <f t="shared" si="24"/>
        <v>45686</v>
      </c>
      <c r="I37" s="83">
        <f t="shared" si="24"/>
        <v>45693</v>
      </c>
      <c r="J37" s="83">
        <f t="shared" si="24"/>
        <v>45700</v>
      </c>
      <c r="K37" s="83">
        <f t="shared" si="24"/>
        <v>45707</v>
      </c>
      <c r="L37" s="83">
        <f t="shared" si="24"/>
        <v>45714</v>
      </c>
      <c r="M37" s="83">
        <f t="shared" si="24"/>
        <v>45721</v>
      </c>
      <c r="N37" s="83">
        <f t="shared" si="24"/>
        <v>45728</v>
      </c>
      <c r="O37" s="84" t="s">
        <v>64</v>
      </c>
      <c r="P37" s="96"/>
      <c r="Q37" s="95"/>
      <c r="R37" s="83">
        <f t="shared" ref="R37:W37" si="25">R20+1</f>
        <v>45735</v>
      </c>
      <c r="S37" s="83">
        <f t="shared" si="25"/>
        <v>45742</v>
      </c>
      <c r="T37" s="83">
        <f t="shared" si="25"/>
        <v>45749</v>
      </c>
      <c r="U37" s="83">
        <f t="shared" si="25"/>
        <v>45756</v>
      </c>
      <c r="V37" s="83">
        <f t="shared" si="25"/>
        <v>45763</v>
      </c>
      <c r="W37" s="83">
        <f t="shared" si="25"/>
        <v>45770</v>
      </c>
      <c r="X37" s="83">
        <f t="shared" ref="X37:AI37" si="26">X20+1</f>
        <v>45777</v>
      </c>
      <c r="Y37" s="83">
        <f t="shared" si="26"/>
        <v>45784</v>
      </c>
      <c r="Z37" s="83">
        <f t="shared" si="26"/>
        <v>45791</v>
      </c>
      <c r="AA37" s="85" t="s">
        <v>64</v>
      </c>
      <c r="AB37" s="85"/>
      <c r="AC37" s="74"/>
      <c r="AD37" s="83">
        <f t="shared" si="26"/>
        <v>45798</v>
      </c>
      <c r="AE37" s="83">
        <f t="shared" si="26"/>
        <v>45805</v>
      </c>
      <c r="AF37" s="83">
        <f t="shared" si="26"/>
        <v>45812</v>
      </c>
      <c r="AG37" s="83">
        <f t="shared" si="26"/>
        <v>45819</v>
      </c>
      <c r="AH37" s="83">
        <f t="shared" si="26"/>
        <v>45826</v>
      </c>
      <c r="AI37" s="83">
        <f t="shared" si="26"/>
        <v>45833</v>
      </c>
    </row>
    <row r="38" spans="1:35" ht="69" customHeight="1">
      <c r="A38" s="16" t="s">
        <v>3</v>
      </c>
      <c r="B38" s="90" t="s">
        <v>4</v>
      </c>
      <c r="C38" s="89" t="s">
        <v>5</v>
      </c>
      <c r="D38" s="10"/>
      <c r="E38" s="10"/>
      <c r="F38" s="115"/>
      <c r="G38" s="148" t="s">
        <v>6</v>
      </c>
      <c r="H38" s="142" t="s">
        <v>51</v>
      </c>
      <c r="I38" s="172" t="s">
        <v>18</v>
      </c>
      <c r="J38" s="73"/>
      <c r="K38" s="73"/>
      <c r="L38" s="73"/>
      <c r="M38" s="73"/>
      <c r="N38" s="73"/>
      <c r="O38" s="76" t="s">
        <v>3</v>
      </c>
      <c r="P38" s="93" t="s">
        <v>4</v>
      </c>
      <c r="Q38" s="95" t="s">
        <v>5</v>
      </c>
      <c r="R38" s="166" t="s">
        <v>65</v>
      </c>
      <c r="S38" s="114" t="s">
        <v>66</v>
      </c>
      <c r="T38" s="109" t="s">
        <v>9</v>
      </c>
      <c r="U38" s="114" t="s">
        <v>66</v>
      </c>
      <c r="V38" s="74"/>
      <c r="W38" s="74"/>
      <c r="X38" s="169"/>
      <c r="Y38" s="169"/>
      <c r="Z38" s="74"/>
      <c r="AA38" s="77" t="s">
        <v>3</v>
      </c>
      <c r="AB38" s="77" t="s">
        <v>4</v>
      </c>
      <c r="AC38" s="74" t="s">
        <v>5</v>
      </c>
      <c r="AD38" s="74"/>
      <c r="AE38" s="114" t="s">
        <v>66</v>
      </c>
      <c r="AF38" s="74"/>
      <c r="AG38" s="74"/>
      <c r="AH38" s="74"/>
      <c r="AI38" s="74"/>
    </row>
    <row r="39" spans="1:35" ht="66.95" customHeight="1">
      <c r="A39" s="18"/>
      <c r="B39" s="90" t="s">
        <v>11</v>
      </c>
      <c r="C39" s="89" t="s">
        <v>12</v>
      </c>
      <c r="D39" s="10"/>
      <c r="E39" s="10"/>
      <c r="F39" s="116"/>
      <c r="G39" s="149"/>
      <c r="H39" s="143"/>
      <c r="I39" s="173"/>
      <c r="J39" s="73"/>
      <c r="K39" s="73"/>
      <c r="L39" s="73"/>
      <c r="M39" s="73"/>
      <c r="N39" s="73"/>
      <c r="O39" s="79"/>
      <c r="P39" s="93" t="s">
        <v>11</v>
      </c>
      <c r="Q39" s="95" t="s">
        <v>12</v>
      </c>
      <c r="R39" s="167"/>
      <c r="S39" s="109" t="s">
        <v>14</v>
      </c>
      <c r="T39" s="114" t="s">
        <v>67</v>
      </c>
      <c r="U39" s="74"/>
      <c r="V39" s="74"/>
      <c r="W39" s="74"/>
      <c r="X39" s="170"/>
      <c r="Y39" s="170"/>
      <c r="Z39" s="74"/>
      <c r="AA39" s="80"/>
      <c r="AB39" s="77" t="s">
        <v>11</v>
      </c>
      <c r="AC39" s="74" t="s">
        <v>12</v>
      </c>
      <c r="AD39" s="114" t="s">
        <v>67</v>
      </c>
      <c r="AE39" s="74"/>
      <c r="AF39" s="74"/>
      <c r="AG39" s="74"/>
      <c r="AH39" s="74"/>
      <c r="AI39" s="74"/>
    </row>
    <row r="40" spans="1:35" ht="38.25" customHeight="1">
      <c r="A40" s="18"/>
      <c r="B40" s="90" t="s">
        <v>15</v>
      </c>
      <c r="C40" s="89" t="s">
        <v>16</v>
      </c>
      <c r="D40" s="10"/>
      <c r="E40" s="10"/>
      <c r="F40" s="116"/>
      <c r="G40" s="150"/>
      <c r="H40" s="144"/>
      <c r="I40" s="174"/>
      <c r="J40" s="73"/>
      <c r="K40" s="73"/>
      <c r="L40" s="73"/>
      <c r="M40" s="73"/>
      <c r="N40" s="73"/>
      <c r="O40" s="79"/>
      <c r="P40" s="93" t="s">
        <v>15</v>
      </c>
      <c r="Q40" s="95" t="s">
        <v>16</v>
      </c>
      <c r="R40" s="168"/>
      <c r="S40" s="74"/>
      <c r="T40" s="74"/>
      <c r="U40" s="74"/>
      <c r="V40" s="74"/>
      <c r="W40" s="74"/>
      <c r="X40" s="170"/>
      <c r="Y40" s="170"/>
      <c r="Z40" s="74"/>
      <c r="AA40" s="80"/>
      <c r="AB40" s="77" t="s">
        <v>15</v>
      </c>
      <c r="AC40" s="74" t="s">
        <v>16</v>
      </c>
      <c r="AD40" s="74"/>
      <c r="AE40" s="74"/>
      <c r="AF40" s="74"/>
      <c r="AG40" s="74"/>
      <c r="AH40" s="74"/>
      <c r="AI40" s="74"/>
    </row>
    <row r="41" spans="1:35" ht="70.5" customHeight="1">
      <c r="A41" s="16" t="s">
        <v>17</v>
      </c>
      <c r="B41" s="90" t="s">
        <v>4</v>
      </c>
      <c r="C41" s="89" t="s">
        <v>5</v>
      </c>
      <c r="D41" s="10"/>
      <c r="E41" s="10"/>
      <c r="F41" s="151" t="s">
        <v>68</v>
      </c>
      <c r="G41" s="116"/>
      <c r="H41" s="142" t="s">
        <v>51</v>
      </c>
      <c r="I41" s="160" t="s">
        <v>69</v>
      </c>
      <c r="J41" s="73"/>
      <c r="K41" s="73"/>
      <c r="L41" s="73"/>
      <c r="M41" s="73"/>
      <c r="N41" s="73"/>
      <c r="O41" s="76" t="s">
        <v>17</v>
      </c>
      <c r="P41" s="93" t="s">
        <v>4</v>
      </c>
      <c r="Q41" s="95" t="s">
        <v>5</v>
      </c>
      <c r="R41" s="74"/>
      <c r="S41" s="109" t="s">
        <v>9</v>
      </c>
      <c r="T41" s="114" t="s">
        <v>66</v>
      </c>
      <c r="U41" s="74"/>
      <c r="V41" s="74"/>
      <c r="W41" s="74"/>
      <c r="X41" s="170"/>
      <c r="Y41" s="170"/>
      <c r="Z41" s="74"/>
      <c r="AA41" s="77" t="s">
        <v>17</v>
      </c>
      <c r="AB41" s="77" t="s">
        <v>4</v>
      </c>
      <c r="AC41" s="74" t="s">
        <v>5</v>
      </c>
      <c r="AD41" s="114" t="s">
        <v>66</v>
      </c>
      <c r="AE41" s="74"/>
      <c r="AF41" s="118" t="s">
        <v>70</v>
      </c>
      <c r="AG41" s="74"/>
      <c r="AH41" s="74" t="s">
        <v>43</v>
      </c>
      <c r="AI41" s="74"/>
    </row>
    <row r="42" spans="1:35" ht="63.95" customHeight="1">
      <c r="A42" s="18"/>
      <c r="B42" s="90" t="s">
        <v>11</v>
      </c>
      <c r="C42" s="89" t="s">
        <v>12</v>
      </c>
      <c r="D42" s="10"/>
      <c r="E42" s="10"/>
      <c r="F42" s="152"/>
      <c r="G42" s="119" t="s">
        <v>71</v>
      </c>
      <c r="H42" s="143"/>
      <c r="I42" s="161"/>
      <c r="J42" s="73"/>
      <c r="K42" s="73"/>
      <c r="L42" s="73"/>
      <c r="M42" s="73"/>
      <c r="N42" s="73"/>
      <c r="O42" s="79"/>
      <c r="P42" s="93" t="s">
        <v>11</v>
      </c>
      <c r="Q42" s="95" t="s">
        <v>12</v>
      </c>
      <c r="R42" s="74"/>
      <c r="S42" s="114" t="s">
        <v>67</v>
      </c>
      <c r="T42" s="109" t="s">
        <v>14</v>
      </c>
      <c r="U42" s="114" t="s">
        <v>67</v>
      </c>
      <c r="V42" s="74"/>
      <c r="W42" s="74"/>
      <c r="X42" s="170"/>
      <c r="Y42" s="170"/>
      <c r="Z42" s="74"/>
      <c r="AA42" s="80"/>
      <c r="AB42" s="77" t="s">
        <v>11</v>
      </c>
      <c r="AC42" s="74" t="s">
        <v>12</v>
      </c>
      <c r="AD42" s="74"/>
      <c r="AE42" s="114" t="s">
        <v>67</v>
      </c>
      <c r="AF42" s="74"/>
      <c r="AG42" s="74"/>
      <c r="AH42" s="74"/>
      <c r="AI42" s="74"/>
    </row>
    <row r="43" spans="1:35" ht="24.75" customHeight="1">
      <c r="A43" s="18"/>
      <c r="B43" s="90" t="s">
        <v>15</v>
      </c>
      <c r="C43" s="89" t="s">
        <v>16</v>
      </c>
      <c r="D43" s="10"/>
      <c r="E43" s="10"/>
      <c r="F43" s="153"/>
      <c r="G43" s="116"/>
      <c r="H43" s="144"/>
      <c r="I43" s="162"/>
      <c r="J43" s="73"/>
      <c r="K43" s="73"/>
      <c r="L43" s="73"/>
      <c r="M43" s="73"/>
      <c r="N43" s="73"/>
      <c r="O43" s="79"/>
      <c r="P43" s="93" t="s">
        <v>15</v>
      </c>
      <c r="Q43" s="95" t="s">
        <v>16</v>
      </c>
      <c r="R43" s="74"/>
      <c r="S43" s="74"/>
      <c r="T43" s="74"/>
      <c r="U43" s="74"/>
      <c r="V43" s="74"/>
      <c r="W43" s="74"/>
      <c r="X43" s="171"/>
      <c r="Y43" s="171"/>
      <c r="Z43" s="74"/>
      <c r="AA43" s="80"/>
      <c r="AB43" s="77" t="s">
        <v>15</v>
      </c>
      <c r="AC43" s="74" t="s">
        <v>16</v>
      </c>
      <c r="AD43" s="74"/>
      <c r="AE43" s="74"/>
      <c r="AF43" s="74"/>
      <c r="AG43" s="74"/>
      <c r="AH43" s="74"/>
      <c r="AI43" s="74"/>
    </row>
    <row r="44" spans="1:35">
      <c r="A44" s="63" t="s">
        <v>22</v>
      </c>
      <c r="B44" s="88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 t="s">
        <v>22</v>
      </c>
      <c r="P44" s="94"/>
      <c r="Q44" s="94"/>
      <c r="R44" s="81"/>
      <c r="S44" s="81"/>
      <c r="T44" s="81"/>
      <c r="U44" s="81"/>
      <c r="V44" s="81"/>
      <c r="W44" s="81"/>
      <c r="X44" s="81"/>
      <c r="Y44" s="81"/>
      <c r="Z44" s="81"/>
      <c r="AA44" s="81" t="s">
        <v>22</v>
      </c>
      <c r="AB44" s="81"/>
      <c r="AC44" s="81"/>
      <c r="AD44" s="81"/>
      <c r="AE44" s="81"/>
      <c r="AF44" s="81"/>
      <c r="AG44" s="81"/>
      <c r="AH44" s="81"/>
      <c r="AI44" s="81"/>
    </row>
    <row r="45" spans="1:35" ht="53.25" customHeight="1">
      <c r="A45" s="16" t="s">
        <v>23</v>
      </c>
      <c r="B45" s="90" t="s">
        <v>4</v>
      </c>
      <c r="C45" s="89" t="s">
        <v>5</v>
      </c>
      <c r="D45" s="10"/>
      <c r="E45" s="10"/>
      <c r="F45" s="180" t="s">
        <v>72</v>
      </c>
      <c r="G45" s="177" t="s">
        <v>73</v>
      </c>
      <c r="H45" s="132"/>
      <c r="I45" s="98" t="s">
        <v>74</v>
      </c>
      <c r="J45" s="73"/>
      <c r="K45" s="73"/>
      <c r="L45" s="73"/>
      <c r="M45" s="73"/>
      <c r="N45" s="73"/>
      <c r="O45" s="76" t="s">
        <v>23</v>
      </c>
      <c r="P45" s="93" t="s">
        <v>4</v>
      </c>
      <c r="Q45" s="95" t="s">
        <v>5</v>
      </c>
      <c r="R45" s="74"/>
      <c r="S45" s="98" t="s">
        <v>74</v>
      </c>
      <c r="T45" s="74"/>
      <c r="U45" s="98" t="s">
        <v>74</v>
      </c>
      <c r="V45" s="74"/>
      <c r="W45" s="74"/>
      <c r="X45" s="169"/>
      <c r="Y45" s="169"/>
      <c r="Z45" s="74"/>
      <c r="AA45" s="77" t="s">
        <v>23</v>
      </c>
      <c r="AB45" s="77" t="s">
        <v>4</v>
      </c>
      <c r="AC45" s="74" t="s">
        <v>5</v>
      </c>
      <c r="AD45" s="74"/>
      <c r="AE45" s="74"/>
      <c r="AF45" s="74"/>
      <c r="AG45" s="195" t="s">
        <v>75</v>
      </c>
      <c r="AH45" s="74"/>
      <c r="AI45" s="74"/>
    </row>
    <row r="46" spans="1:35" ht="44.25" customHeight="1">
      <c r="A46" s="18"/>
      <c r="B46" s="90" t="s">
        <v>11</v>
      </c>
      <c r="C46" s="89" t="s">
        <v>12</v>
      </c>
      <c r="D46" s="10"/>
      <c r="E46" s="10"/>
      <c r="F46" s="181"/>
      <c r="G46" s="178"/>
      <c r="H46" s="132"/>
      <c r="I46" s="74"/>
      <c r="J46" s="73"/>
      <c r="K46" s="73"/>
      <c r="L46" s="73"/>
      <c r="M46" s="73"/>
      <c r="N46" s="73"/>
      <c r="O46" s="79"/>
      <c r="P46" s="93" t="s">
        <v>11</v>
      </c>
      <c r="Q46" s="95" t="s">
        <v>12</v>
      </c>
      <c r="R46" s="98" t="s">
        <v>74</v>
      </c>
      <c r="S46" s="74"/>
      <c r="T46" s="98" t="s">
        <v>74</v>
      </c>
      <c r="U46" s="74"/>
      <c r="V46" s="74"/>
      <c r="W46" s="74"/>
      <c r="X46" s="170"/>
      <c r="Y46" s="170"/>
      <c r="Z46" s="74"/>
      <c r="AA46" s="80"/>
      <c r="AB46" s="77" t="s">
        <v>11</v>
      </c>
      <c r="AC46" s="74" t="s">
        <v>12</v>
      </c>
      <c r="AD46" s="128"/>
      <c r="AE46" s="128"/>
      <c r="AF46" s="118" t="s">
        <v>76</v>
      </c>
      <c r="AG46" s="196"/>
      <c r="AH46" s="74"/>
      <c r="AI46" s="74"/>
    </row>
    <row r="47" spans="1:35" ht="45" customHeight="1">
      <c r="A47" s="18"/>
      <c r="B47" s="90" t="s">
        <v>15</v>
      </c>
      <c r="C47" s="89" t="s">
        <v>16</v>
      </c>
      <c r="D47" s="10"/>
      <c r="E47" s="10"/>
      <c r="F47" s="181"/>
      <c r="G47" s="179"/>
      <c r="H47" s="132"/>
      <c r="I47" s="98" t="s">
        <v>77</v>
      </c>
      <c r="J47" s="73"/>
      <c r="K47" s="73"/>
      <c r="L47" s="73"/>
      <c r="M47" s="73"/>
      <c r="N47" s="73"/>
      <c r="O47" s="79"/>
      <c r="P47" s="93" t="s">
        <v>15</v>
      </c>
      <c r="Q47" s="95" t="s">
        <v>16</v>
      </c>
      <c r="R47" s="98" t="s">
        <v>77</v>
      </c>
      <c r="S47" s="98" t="s">
        <v>77</v>
      </c>
      <c r="T47" s="98" t="s">
        <v>77</v>
      </c>
      <c r="U47" s="98" t="s">
        <v>77</v>
      </c>
      <c r="V47" s="74"/>
      <c r="W47" s="74"/>
      <c r="X47" s="170"/>
      <c r="Y47" s="170"/>
      <c r="Z47" s="74"/>
      <c r="AA47" s="80"/>
      <c r="AB47" s="77" t="s">
        <v>15</v>
      </c>
      <c r="AC47" s="74" t="s">
        <v>16</v>
      </c>
      <c r="AD47" s="74"/>
      <c r="AE47" s="74"/>
      <c r="AF47" s="74"/>
      <c r="AG47" s="197"/>
      <c r="AH47" s="74"/>
      <c r="AI47" s="74"/>
    </row>
    <row r="48" spans="1:35" ht="53.25" customHeight="1">
      <c r="A48" s="16" t="s">
        <v>33</v>
      </c>
      <c r="B48" s="90" t="s">
        <v>4</v>
      </c>
      <c r="C48" s="89" t="s">
        <v>5</v>
      </c>
      <c r="D48" s="10"/>
      <c r="E48" s="10"/>
      <c r="F48" s="181"/>
      <c r="G48" s="148" t="s">
        <v>6</v>
      </c>
      <c r="H48" s="132"/>
      <c r="I48" s="74"/>
      <c r="J48" s="73"/>
      <c r="K48" s="73"/>
      <c r="L48" s="73"/>
      <c r="M48" s="73"/>
      <c r="N48" s="73"/>
      <c r="O48" s="76" t="s">
        <v>33</v>
      </c>
      <c r="P48" s="93" t="s">
        <v>4</v>
      </c>
      <c r="Q48" s="95" t="s">
        <v>5</v>
      </c>
      <c r="R48" s="98" t="s">
        <v>74</v>
      </c>
      <c r="S48" s="74"/>
      <c r="T48" s="98" t="s">
        <v>74</v>
      </c>
      <c r="U48" s="74"/>
      <c r="V48" s="74"/>
      <c r="W48" s="74"/>
      <c r="X48" s="170"/>
      <c r="Y48" s="170"/>
      <c r="Z48" s="74"/>
      <c r="AA48" s="77" t="s">
        <v>33</v>
      </c>
      <c r="AB48" s="77" t="s">
        <v>4</v>
      </c>
      <c r="AC48" s="74" t="s">
        <v>5</v>
      </c>
      <c r="AD48" s="128"/>
      <c r="AE48" s="74"/>
      <c r="AF48" s="74"/>
      <c r="AG48" s="198" t="s">
        <v>78</v>
      </c>
      <c r="AH48" s="74"/>
      <c r="AI48" s="74"/>
    </row>
    <row r="49" spans="1:35" ht="47.25" customHeight="1">
      <c r="A49" s="18"/>
      <c r="B49" s="90" t="s">
        <v>11</v>
      </c>
      <c r="C49" s="89" t="s">
        <v>12</v>
      </c>
      <c r="D49" s="10"/>
      <c r="E49" s="10"/>
      <c r="F49" s="181"/>
      <c r="G49" s="149"/>
      <c r="H49" s="132"/>
      <c r="I49" s="98" t="s">
        <v>74</v>
      </c>
      <c r="J49" s="73"/>
      <c r="K49" s="73"/>
      <c r="L49" s="73"/>
      <c r="M49" s="73"/>
      <c r="N49" s="73"/>
      <c r="O49" s="79"/>
      <c r="P49" s="93" t="s">
        <v>11</v>
      </c>
      <c r="Q49" s="95" t="s">
        <v>12</v>
      </c>
      <c r="R49" s="74"/>
      <c r="S49" s="98" t="s">
        <v>74</v>
      </c>
      <c r="T49" s="74"/>
      <c r="U49" s="98" t="s">
        <v>74</v>
      </c>
      <c r="V49" s="74"/>
      <c r="W49" s="74"/>
      <c r="X49" s="170"/>
      <c r="Y49" s="170"/>
      <c r="Z49" s="74"/>
      <c r="AA49" s="80"/>
      <c r="AB49" s="77" t="s">
        <v>11</v>
      </c>
      <c r="AC49" s="74" t="s">
        <v>12</v>
      </c>
      <c r="AD49" s="74"/>
      <c r="AE49" s="74"/>
      <c r="AF49" s="74"/>
      <c r="AG49" s="199"/>
      <c r="AH49" s="74"/>
      <c r="AI49" s="74"/>
    </row>
    <row r="50" spans="1:35" ht="39.75" customHeight="1">
      <c r="A50" s="18"/>
      <c r="B50" s="90" t="s">
        <v>15</v>
      </c>
      <c r="C50" s="89" t="s">
        <v>16</v>
      </c>
      <c r="D50" s="10"/>
      <c r="E50" s="10"/>
      <c r="F50" s="182"/>
      <c r="G50" s="150"/>
      <c r="H50" s="132"/>
      <c r="I50" s="74"/>
      <c r="J50" s="73"/>
      <c r="K50" s="73"/>
      <c r="L50" s="73"/>
      <c r="M50" s="73"/>
      <c r="N50" s="73"/>
      <c r="O50" s="79"/>
      <c r="P50" s="93" t="s">
        <v>15</v>
      </c>
      <c r="Q50" s="95" t="s">
        <v>16</v>
      </c>
      <c r="R50" s="74"/>
      <c r="S50" s="74"/>
      <c r="T50" s="74"/>
      <c r="U50" s="74"/>
      <c r="V50" s="74"/>
      <c r="W50" s="74"/>
      <c r="X50" s="170"/>
      <c r="Y50" s="170"/>
      <c r="Z50" s="74"/>
      <c r="AA50" s="80"/>
      <c r="AB50" s="77" t="s">
        <v>15</v>
      </c>
      <c r="AC50" s="74" t="s">
        <v>16</v>
      </c>
      <c r="AD50" s="128"/>
      <c r="AE50" s="74"/>
      <c r="AF50" s="74"/>
      <c r="AG50" s="200"/>
      <c r="AH50" s="74"/>
      <c r="AI50" s="74"/>
    </row>
    <row r="51" spans="1:35" ht="39.75" customHeight="1">
      <c r="A51" s="16" t="s">
        <v>36</v>
      </c>
      <c r="B51" s="90" t="s">
        <v>4</v>
      </c>
      <c r="C51" s="89" t="s">
        <v>5</v>
      </c>
      <c r="D51" s="10"/>
      <c r="E51" s="10"/>
      <c r="F51" s="74"/>
      <c r="G51" s="142" t="s">
        <v>79</v>
      </c>
      <c r="H51" s="132"/>
      <c r="I51" s="74"/>
      <c r="J51" s="73"/>
      <c r="K51" s="73"/>
      <c r="L51" s="73"/>
      <c r="M51" s="73"/>
      <c r="N51" s="73"/>
      <c r="O51" s="76" t="s">
        <v>36</v>
      </c>
      <c r="P51" s="93" t="s">
        <v>4</v>
      </c>
      <c r="Q51" s="95" t="s">
        <v>5</v>
      </c>
      <c r="R51" s="142" t="s">
        <v>63</v>
      </c>
      <c r="S51" s="142" t="s">
        <v>63</v>
      </c>
      <c r="T51" s="142" t="s">
        <v>63</v>
      </c>
      <c r="U51" s="142" t="s">
        <v>63</v>
      </c>
      <c r="V51" s="74"/>
      <c r="W51" s="74"/>
      <c r="X51" s="170"/>
      <c r="Y51" s="170"/>
      <c r="Z51" s="74"/>
      <c r="AA51" s="77" t="s">
        <v>36</v>
      </c>
      <c r="AB51" s="77" t="s">
        <v>4</v>
      </c>
      <c r="AC51" s="74" t="s">
        <v>5</v>
      </c>
      <c r="AD51" s="142" t="s">
        <v>63</v>
      </c>
      <c r="AE51" s="142" t="s">
        <v>63</v>
      </c>
      <c r="AF51" s="142" t="s">
        <v>63</v>
      </c>
      <c r="AG51" s="74"/>
      <c r="AH51" s="74"/>
      <c r="AI51" s="74"/>
    </row>
    <row r="52" spans="1:35" ht="39.75" customHeight="1">
      <c r="A52" s="18"/>
      <c r="B52" s="90" t="s">
        <v>11</v>
      </c>
      <c r="C52" s="89" t="s">
        <v>12</v>
      </c>
      <c r="D52" s="10"/>
      <c r="E52" s="10"/>
      <c r="F52" s="74"/>
      <c r="G52" s="143"/>
      <c r="H52" s="74"/>
      <c r="I52" s="74"/>
      <c r="J52" s="73"/>
      <c r="K52" s="73"/>
      <c r="L52" s="73"/>
      <c r="M52" s="73"/>
      <c r="N52" s="73"/>
      <c r="O52" s="79"/>
      <c r="P52" s="93" t="s">
        <v>11</v>
      </c>
      <c r="Q52" s="95" t="s">
        <v>12</v>
      </c>
      <c r="R52" s="143"/>
      <c r="S52" s="143"/>
      <c r="T52" s="143"/>
      <c r="U52" s="143"/>
      <c r="V52" s="74"/>
      <c r="W52" s="74"/>
      <c r="X52" s="170"/>
      <c r="Y52" s="170"/>
      <c r="Z52" s="74"/>
      <c r="AA52" s="80"/>
      <c r="AB52" s="77" t="s">
        <v>11</v>
      </c>
      <c r="AC52" s="74" t="s">
        <v>12</v>
      </c>
      <c r="AD52" s="143"/>
      <c r="AE52" s="143"/>
      <c r="AF52" s="143"/>
      <c r="AG52" s="74"/>
      <c r="AH52" s="74"/>
      <c r="AI52" s="74"/>
    </row>
    <row r="53" spans="1:35" ht="39.75" customHeight="1">
      <c r="A53" s="18"/>
      <c r="B53" s="90" t="s">
        <v>15</v>
      </c>
      <c r="C53" s="89" t="s">
        <v>16</v>
      </c>
      <c r="D53" s="10"/>
      <c r="E53" s="10"/>
      <c r="F53" s="74"/>
      <c r="G53" s="144"/>
      <c r="H53" s="74"/>
      <c r="I53" s="74"/>
      <c r="J53" s="73"/>
      <c r="K53" s="73"/>
      <c r="L53" s="73"/>
      <c r="M53" s="73"/>
      <c r="N53" s="73"/>
      <c r="O53" s="79"/>
      <c r="P53" s="93" t="s">
        <v>15</v>
      </c>
      <c r="Q53" s="95" t="s">
        <v>16</v>
      </c>
      <c r="R53" s="144"/>
      <c r="S53" s="144"/>
      <c r="T53" s="144"/>
      <c r="U53" s="144"/>
      <c r="V53" s="74"/>
      <c r="W53" s="74"/>
      <c r="X53" s="171"/>
      <c r="Y53" s="171"/>
      <c r="Z53" s="74"/>
      <c r="AA53" s="80"/>
      <c r="AB53" s="77" t="s">
        <v>15</v>
      </c>
      <c r="AC53" s="74" t="s">
        <v>16</v>
      </c>
      <c r="AD53" s="144"/>
      <c r="AE53" s="144"/>
      <c r="AF53" s="144"/>
      <c r="AG53" s="74"/>
      <c r="AH53" s="74"/>
      <c r="AI53" s="74"/>
    </row>
    <row r="54" spans="1:35">
      <c r="A54" s="19" t="s">
        <v>80</v>
      </c>
      <c r="B54" s="92"/>
      <c r="C54" s="89"/>
      <c r="D54" s="8">
        <f t="shared" ref="D54:N54" si="27">D37+1</f>
        <v>45659</v>
      </c>
      <c r="E54" s="8">
        <f t="shared" si="27"/>
        <v>45666</v>
      </c>
      <c r="F54" s="83">
        <f t="shared" si="27"/>
        <v>45673</v>
      </c>
      <c r="G54" s="83">
        <f t="shared" si="27"/>
        <v>45680</v>
      </c>
      <c r="H54" s="83">
        <f t="shared" si="27"/>
        <v>45687</v>
      </c>
      <c r="I54" s="83">
        <f t="shared" si="27"/>
        <v>45694</v>
      </c>
      <c r="J54" s="83">
        <f t="shared" si="27"/>
        <v>45701</v>
      </c>
      <c r="K54" s="83">
        <f t="shared" si="27"/>
        <v>45708</v>
      </c>
      <c r="L54" s="83">
        <f t="shared" si="27"/>
        <v>45715</v>
      </c>
      <c r="M54" s="83">
        <f t="shared" si="27"/>
        <v>45722</v>
      </c>
      <c r="N54" s="83">
        <f t="shared" si="27"/>
        <v>45729</v>
      </c>
      <c r="O54" s="84" t="s">
        <v>80</v>
      </c>
      <c r="P54" s="96"/>
      <c r="Q54" s="95"/>
      <c r="R54" s="83">
        <f t="shared" ref="R54:W54" si="28">R37+1</f>
        <v>45736</v>
      </c>
      <c r="S54" s="83">
        <f t="shared" si="28"/>
        <v>45743</v>
      </c>
      <c r="T54" s="83">
        <f t="shared" si="28"/>
        <v>45750</v>
      </c>
      <c r="U54" s="83">
        <f t="shared" si="28"/>
        <v>45757</v>
      </c>
      <c r="V54" s="83">
        <f t="shared" si="28"/>
        <v>45764</v>
      </c>
      <c r="W54" s="83">
        <f t="shared" si="28"/>
        <v>45771</v>
      </c>
      <c r="X54" s="83">
        <f t="shared" ref="X54:AI54" si="29">X37+1</f>
        <v>45778</v>
      </c>
      <c r="Y54" s="83">
        <f t="shared" si="29"/>
        <v>45785</v>
      </c>
      <c r="Z54" s="83">
        <f t="shared" si="29"/>
        <v>45792</v>
      </c>
      <c r="AA54" s="85" t="s">
        <v>80</v>
      </c>
      <c r="AB54" s="85"/>
      <c r="AC54" s="74"/>
      <c r="AD54" s="83">
        <f t="shared" si="29"/>
        <v>45799</v>
      </c>
      <c r="AE54" s="83">
        <f t="shared" si="29"/>
        <v>45806</v>
      </c>
      <c r="AF54" s="83">
        <f t="shared" si="29"/>
        <v>45813</v>
      </c>
      <c r="AG54" s="83">
        <f t="shared" si="29"/>
        <v>45820</v>
      </c>
      <c r="AH54" s="83">
        <f t="shared" si="29"/>
        <v>45827</v>
      </c>
      <c r="AI54" s="83">
        <f t="shared" si="29"/>
        <v>45834</v>
      </c>
    </row>
    <row r="55" spans="1:35" ht="62.25" customHeight="1">
      <c r="A55" s="16" t="s">
        <v>3</v>
      </c>
      <c r="B55" s="90" t="s">
        <v>4</v>
      </c>
      <c r="C55" s="89" t="s">
        <v>5</v>
      </c>
      <c r="D55" s="10"/>
      <c r="E55" s="10"/>
      <c r="F55" s="74"/>
      <c r="G55" s="119" t="s">
        <v>71</v>
      </c>
      <c r="H55" s="74"/>
      <c r="I55" s="154" t="s">
        <v>81</v>
      </c>
      <c r="J55" s="73"/>
      <c r="K55" s="73"/>
      <c r="L55" s="73"/>
      <c r="M55" s="73"/>
      <c r="N55" s="73"/>
      <c r="O55" s="76" t="s">
        <v>3</v>
      </c>
      <c r="P55" s="93" t="s">
        <v>4</v>
      </c>
      <c r="Q55" s="95" t="s">
        <v>5</v>
      </c>
      <c r="R55" s="154" t="s">
        <v>81</v>
      </c>
      <c r="S55" s="154" t="s">
        <v>81</v>
      </c>
      <c r="T55" s="87" t="s">
        <v>82</v>
      </c>
      <c r="U55" s="87" t="s">
        <v>82</v>
      </c>
      <c r="V55" s="74"/>
      <c r="W55" s="74"/>
      <c r="X55" s="74"/>
      <c r="Y55" s="169"/>
      <c r="Z55" s="74"/>
      <c r="AA55" s="77" t="s">
        <v>3</v>
      </c>
      <c r="AB55" s="77" t="s">
        <v>4</v>
      </c>
      <c r="AC55" s="74" t="s">
        <v>5</v>
      </c>
      <c r="AD55" s="74"/>
      <c r="AE55" s="138"/>
      <c r="AF55" s="74"/>
      <c r="AG55" s="74"/>
      <c r="AH55" s="74"/>
      <c r="AI55" s="74"/>
    </row>
    <row r="56" spans="1:35" ht="41.25" customHeight="1">
      <c r="A56" s="18"/>
      <c r="B56" s="90" t="s">
        <v>11</v>
      </c>
      <c r="C56" s="89" t="s">
        <v>12</v>
      </c>
      <c r="D56" s="10"/>
      <c r="E56" s="10"/>
      <c r="F56" s="74"/>
      <c r="G56" s="74"/>
      <c r="H56" s="74"/>
      <c r="I56" s="155"/>
      <c r="J56" s="73"/>
      <c r="K56" s="73"/>
      <c r="L56" s="73"/>
      <c r="M56" s="73"/>
      <c r="N56" s="73"/>
      <c r="O56" s="79"/>
      <c r="P56" s="93" t="s">
        <v>11</v>
      </c>
      <c r="Q56" s="95" t="s">
        <v>12</v>
      </c>
      <c r="R56" s="155"/>
      <c r="S56" s="155"/>
      <c r="T56" s="87" t="s">
        <v>83</v>
      </c>
      <c r="U56" s="87" t="s">
        <v>82</v>
      </c>
      <c r="V56" s="74"/>
      <c r="W56" s="74"/>
      <c r="X56" s="74"/>
      <c r="Y56" s="170"/>
      <c r="Z56" s="74"/>
      <c r="AA56" s="80"/>
      <c r="AB56" s="77" t="s">
        <v>11</v>
      </c>
      <c r="AC56" s="74" t="s">
        <v>12</v>
      </c>
      <c r="AD56" s="74"/>
      <c r="AE56" s="138"/>
      <c r="AF56" s="74"/>
      <c r="AG56" s="74"/>
      <c r="AH56" s="74"/>
      <c r="AI56" s="74"/>
    </row>
    <row r="57" spans="1:35" ht="39.75" customHeight="1">
      <c r="A57" s="18"/>
      <c r="B57" s="90" t="s">
        <v>15</v>
      </c>
      <c r="C57" s="89" t="s">
        <v>16</v>
      </c>
      <c r="D57" s="10"/>
      <c r="E57" s="10"/>
      <c r="F57" s="74"/>
      <c r="G57" s="74"/>
      <c r="H57" s="74"/>
      <c r="I57" s="156"/>
      <c r="J57" s="73"/>
      <c r="K57" s="73"/>
      <c r="L57" s="73"/>
      <c r="M57" s="73"/>
      <c r="N57" s="73"/>
      <c r="O57" s="79"/>
      <c r="P57" s="93" t="s">
        <v>15</v>
      </c>
      <c r="Q57" s="95" t="s">
        <v>16</v>
      </c>
      <c r="R57" s="156"/>
      <c r="S57" s="156"/>
      <c r="T57" s="87" t="s">
        <v>82</v>
      </c>
      <c r="U57" s="87" t="s">
        <v>83</v>
      </c>
      <c r="V57" s="74"/>
      <c r="W57" s="74"/>
      <c r="X57" s="74"/>
      <c r="Y57" s="170"/>
      <c r="Z57" s="74"/>
      <c r="AA57" s="80"/>
      <c r="AB57" s="77" t="s">
        <v>15</v>
      </c>
      <c r="AC57" s="74" t="s">
        <v>16</v>
      </c>
      <c r="AD57" s="74"/>
      <c r="AE57" s="138"/>
      <c r="AF57" s="74"/>
      <c r="AG57" s="74"/>
      <c r="AH57" s="74"/>
      <c r="AI57" s="74"/>
    </row>
    <row r="58" spans="1:35" ht="54.75" customHeight="1">
      <c r="A58" s="16" t="s">
        <v>17</v>
      </c>
      <c r="B58" s="90" t="s">
        <v>4</v>
      </c>
      <c r="C58" s="89" t="s">
        <v>5</v>
      </c>
      <c r="D58" s="10"/>
      <c r="E58" s="10"/>
      <c r="F58" s="145" t="s">
        <v>57</v>
      </c>
      <c r="G58" s="160" t="s">
        <v>84</v>
      </c>
      <c r="H58" s="157" t="s">
        <v>85</v>
      </c>
      <c r="I58" s="86" t="s">
        <v>86</v>
      </c>
      <c r="J58" s="73"/>
      <c r="K58" s="73"/>
      <c r="L58" s="73"/>
      <c r="M58" s="73"/>
      <c r="N58" s="73"/>
      <c r="O58" s="76" t="s">
        <v>17</v>
      </c>
      <c r="P58" s="93" t="s">
        <v>4</v>
      </c>
      <c r="Q58" s="95" t="s">
        <v>5</v>
      </c>
      <c r="R58" s="157" t="s">
        <v>87</v>
      </c>
      <c r="S58" s="86" t="s">
        <v>86</v>
      </c>
      <c r="T58" s="86" t="s">
        <v>86</v>
      </c>
      <c r="U58" s="86" t="s">
        <v>86</v>
      </c>
      <c r="V58" s="74"/>
      <c r="W58" s="74"/>
      <c r="X58" s="74"/>
      <c r="Y58" s="170"/>
      <c r="Z58" s="74"/>
      <c r="AA58" s="77" t="s">
        <v>17</v>
      </c>
      <c r="AB58" s="77" t="s">
        <v>4</v>
      </c>
      <c r="AC58" s="74" t="s">
        <v>5</v>
      </c>
      <c r="AD58" s="74"/>
      <c r="AE58" s="138"/>
      <c r="AF58" s="160" t="s">
        <v>84</v>
      </c>
      <c r="AG58" s="74"/>
      <c r="AH58" s="74"/>
      <c r="AI58" s="74"/>
    </row>
    <row r="59" spans="1:35" ht="39.75" customHeight="1">
      <c r="A59" s="18"/>
      <c r="B59" s="90" t="s">
        <v>11</v>
      </c>
      <c r="C59" s="89" t="s">
        <v>12</v>
      </c>
      <c r="D59" s="10"/>
      <c r="E59" s="10"/>
      <c r="F59" s="146"/>
      <c r="G59" s="161"/>
      <c r="H59" s="158"/>
      <c r="I59" s="86" t="s">
        <v>86</v>
      </c>
      <c r="J59" s="73"/>
      <c r="K59" s="73"/>
      <c r="L59" s="73"/>
      <c r="M59" s="73"/>
      <c r="N59" s="73"/>
      <c r="O59" s="79"/>
      <c r="P59" s="93" t="s">
        <v>11</v>
      </c>
      <c r="Q59" s="95" t="s">
        <v>12</v>
      </c>
      <c r="R59" s="158"/>
      <c r="S59" s="86" t="s">
        <v>86</v>
      </c>
      <c r="T59" s="86" t="s">
        <v>86</v>
      </c>
      <c r="U59" s="86" t="s">
        <v>86</v>
      </c>
      <c r="V59" s="74"/>
      <c r="W59" s="74"/>
      <c r="X59" s="74"/>
      <c r="Y59" s="170"/>
      <c r="Z59" s="74"/>
      <c r="AA59" s="80"/>
      <c r="AB59" s="77" t="s">
        <v>11</v>
      </c>
      <c r="AC59" s="74" t="s">
        <v>12</v>
      </c>
      <c r="AD59" s="74"/>
      <c r="AE59" s="138"/>
      <c r="AF59" s="161"/>
      <c r="AG59" s="74"/>
      <c r="AH59" s="74"/>
      <c r="AI59" s="74"/>
    </row>
    <row r="60" spans="1:35" ht="39.75" customHeight="1">
      <c r="A60" s="18"/>
      <c r="B60" s="90" t="s">
        <v>15</v>
      </c>
      <c r="C60" s="89" t="s">
        <v>16</v>
      </c>
      <c r="D60" s="10"/>
      <c r="E60" s="10"/>
      <c r="F60" s="147"/>
      <c r="G60" s="162"/>
      <c r="H60" s="159"/>
      <c r="I60" s="86" t="s">
        <v>86</v>
      </c>
      <c r="J60" s="73"/>
      <c r="K60" s="73"/>
      <c r="L60" s="73"/>
      <c r="M60" s="73"/>
      <c r="N60" s="73"/>
      <c r="O60" s="79"/>
      <c r="P60" s="93" t="s">
        <v>15</v>
      </c>
      <c r="Q60" s="95" t="s">
        <v>16</v>
      </c>
      <c r="R60" s="159"/>
      <c r="S60" s="86" t="s">
        <v>86</v>
      </c>
      <c r="T60" s="86" t="s">
        <v>86</v>
      </c>
      <c r="U60" s="86" t="s">
        <v>86</v>
      </c>
      <c r="V60" s="74"/>
      <c r="W60" s="74"/>
      <c r="X60" s="74"/>
      <c r="Y60" s="171"/>
      <c r="Z60" s="74"/>
      <c r="AA60" s="80"/>
      <c r="AB60" s="77" t="s">
        <v>15</v>
      </c>
      <c r="AC60" s="74" t="s">
        <v>16</v>
      </c>
      <c r="AD60" s="74"/>
      <c r="AE60" s="138"/>
      <c r="AF60" s="162"/>
      <c r="AG60" s="74"/>
      <c r="AH60" s="74"/>
      <c r="AI60" s="74"/>
    </row>
    <row r="61" spans="1:35">
      <c r="A61" s="63" t="s">
        <v>22</v>
      </c>
      <c r="B61" s="88"/>
      <c r="C61" s="88"/>
      <c r="D61" s="88"/>
      <c r="E61" s="88"/>
      <c r="F61" s="88"/>
      <c r="G61" s="81"/>
      <c r="H61" s="81"/>
      <c r="I61" s="81"/>
      <c r="J61" s="81"/>
      <c r="K61" s="81"/>
      <c r="L61" s="81"/>
      <c r="M61" s="81"/>
      <c r="N61" s="81"/>
      <c r="O61" s="82" t="s">
        <v>22</v>
      </c>
      <c r="P61" s="94"/>
      <c r="Q61" s="94"/>
      <c r="R61" s="81"/>
      <c r="S61" s="81"/>
      <c r="T61" s="81"/>
      <c r="U61" s="81"/>
      <c r="V61" s="81"/>
      <c r="W61" s="81"/>
      <c r="X61" s="81"/>
      <c r="Y61" s="81"/>
      <c r="Z61" s="81"/>
      <c r="AA61" s="81" t="s">
        <v>22</v>
      </c>
      <c r="AB61" s="81"/>
      <c r="AC61" s="81"/>
      <c r="AD61" s="81"/>
      <c r="AE61" s="139"/>
      <c r="AF61" s="81"/>
      <c r="AG61" s="81"/>
      <c r="AH61" s="81"/>
      <c r="AI61" s="81"/>
    </row>
    <row r="62" spans="1:35" ht="76.5" customHeight="1">
      <c r="A62" s="16" t="s">
        <v>23</v>
      </c>
      <c r="B62" s="90" t="s">
        <v>4</v>
      </c>
      <c r="C62" s="89" t="s">
        <v>5</v>
      </c>
      <c r="D62" s="10"/>
      <c r="E62" s="10"/>
      <c r="F62" s="132"/>
      <c r="G62" s="74"/>
      <c r="H62" s="78" t="s">
        <v>88</v>
      </c>
      <c r="I62" s="78" t="s">
        <v>88</v>
      </c>
      <c r="J62" s="73"/>
      <c r="K62" s="73"/>
      <c r="L62" s="73"/>
      <c r="M62" s="73"/>
      <c r="N62" s="73"/>
      <c r="O62" s="76" t="s">
        <v>23</v>
      </c>
      <c r="P62" s="93" t="s">
        <v>4</v>
      </c>
      <c r="Q62" s="95" t="s">
        <v>5</v>
      </c>
      <c r="R62" s="78" t="s">
        <v>88</v>
      </c>
      <c r="S62" s="99" t="s">
        <v>89</v>
      </c>
      <c r="T62" s="74"/>
      <c r="U62" s="74"/>
      <c r="V62" s="74"/>
      <c r="W62" s="74"/>
      <c r="X62" s="74"/>
      <c r="Y62" s="169"/>
      <c r="Z62" s="74"/>
      <c r="AA62" s="77" t="s">
        <v>23</v>
      </c>
      <c r="AB62" s="77" t="s">
        <v>4</v>
      </c>
      <c r="AC62" s="74" t="s">
        <v>5</v>
      </c>
      <c r="AD62" s="74"/>
      <c r="AE62" s="138"/>
      <c r="AF62" s="74"/>
      <c r="AG62" s="99" t="s">
        <v>90</v>
      </c>
      <c r="AH62" s="180" t="s">
        <v>91</v>
      </c>
      <c r="AI62" s="74"/>
    </row>
    <row r="63" spans="1:35" ht="75" customHeight="1">
      <c r="A63" s="18"/>
      <c r="B63" s="90" t="s">
        <v>11</v>
      </c>
      <c r="C63" s="89" t="s">
        <v>12</v>
      </c>
      <c r="D63" s="10"/>
      <c r="E63" s="10"/>
      <c r="F63" s="132"/>
      <c r="G63" s="99" t="s">
        <v>89</v>
      </c>
      <c r="H63" s="78" t="s">
        <v>92</v>
      </c>
      <c r="I63" s="78" t="s">
        <v>92</v>
      </c>
      <c r="J63" s="73"/>
      <c r="K63" s="73"/>
      <c r="L63" s="73"/>
      <c r="M63" s="73"/>
      <c r="N63" s="73"/>
      <c r="O63" s="79"/>
      <c r="P63" s="93" t="s">
        <v>11</v>
      </c>
      <c r="Q63" s="95" t="s">
        <v>12</v>
      </c>
      <c r="R63" s="99" t="s">
        <v>89</v>
      </c>
      <c r="S63" s="74"/>
      <c r="T63" s="99" t="s">
        <v>89</v>
      </c>
      <c r="U63" s="99" t="s">
        <v>89</v>
      </c>
      <c r="V63" s="74"/>
      <c r="W63" s="74"/>
      <c r="X63" s="74"/>
      <c r="Y63" s="170"/>
      <c r="Z63" s="74"/>
      <c r="AA63" s="80"/>
      <c r="AB63" s="77" t="s">
        <v>11</v>
      </c>
      <c r="AC63" s="74" t="s">
        <v>12</v>
      </c>
      <c r="AD63" s="99" t="s">
        <v>89</v>
      </c>
      <c r="AE63" s="138"/>
      <c r="AF63" s="74"/>
      <c r="AG63" s="74"/>
      <c r="AH63" s="181"/>
      <c r="AI63" s="74"/>
    </row>
    <row r="64" spans="1:35" ht="48.75" customHeight="1">
      <c r="A64" s="18"/>
      <c r="B64" s="90" t="s">
        <v>15</v>
      </c>
      <c r="C64" s="89" t="s">
        <v>16</v>
      </c>
      <c r="D64" s="10"/>
      <c r="E64" s="10"/>
      <c r="F64" s="132"/>
      <c r="G64" s="99" t="s">
        <v>89</v>
      </c>
      <c r="H64" s="132"/>
      <c r="I64" s="132"/>
      <c r="J64" s="73"/>
      <c r="K64" s="73"/>
      <c r="L64" s="73"/>
      <c r="M64" s="73"/>
      <c r="N64" s="73"/>
      <c r="O64" s="79"/>
      <c r="P64" s="93" t="s">
        <v>15</v>
      </c>
      <c r="Q64" s="95" t="s">
        <v>16</v>
      </c>
      <c r="R64" s="105"/>
      <c r="S64" s="99" t="s">
        <v>89</v>
      </c>
      <c r="T64" s="74"/>
      <c r="U64" s="105"/>
      <c r="V64" s="74"/>
      <c r="W64" s="74"/>
      <c r="X64" s="74"/>
      <c r="Y64" s="170"/>
      <c r="Z64" s="74"/>
      <c r="AA64" s="80"/>
      <c r="AB64" s="77" t="s">
        <v>15</v>
      </c>
      <c r="AC64" s="74" t="s">
        <v>16</v>
      </c>
      <c r="AD64" s="74"/>
      <c r="AE64" s="138"/>
      <c r="AF64" s="74"/>
      <c r="AG64" s="99" t="s">
        <v>89</v>
      </c>
      <c r="AH64" s="182"/>
      <c r="AI64" s="74"/>
    </row>
    <row r="65" spans="1:35" ht="67.5" customHeight="1">
      <c r="A65" s="16" t="s">
        <v>33</v>
      </c>
      <c r="B65" s="90" t="s">
        <v>4</v>
      </c>
      <c r="C65" s="89" t="s">
        <v>5</v>
      </c>
      <c r="D65" s="10"/>
      <c r="E65" s="10"/>
      <c r="F65" s="132"/>
      <c r="G65" s="99" t="s">
        <v>89</v>
      </c>
      <c r="H65" s="78" t="s">
        <v>88</v>
      </c>
      <c r="I65" s="78" t="s">
        <v>88</v>
      </c>
      <c r="J65" s="73"/>
      <c r="K65" s="73"/>
      <c r="L65" s="73"/>
      <c r="M65" s="73"/>
      <c r="N65" s="73"/>
      <c r="O65" s="76" t="s">
        <v>33</v>
      </c>
      <c r="P65" s="93" t="s">
        <v>4</v>
      </c>
      <c r="Q65" s="95" t="s">
        <v>5</v>
      </c>
      <c r="R65" s="99" t="s">
        <v>89</v>
      </c>
      <c r="S65" s="74"/>
      <c r="T65" s="99" t="s">
        <v>89</v>
      </c>
      <c r="U65" s="99" t="s">
        <v>89</v>
      </c>
      <c r="V65" s="74"/>
      <c r="W65" s="74"/>
      <c r="X65" s="74"/>
      <c r="Y65" s="170"/>
      <c r="Z65" s="74"/>
      <c r="AA65" s="77" t="s">
        <v>33</v>
      </c>
      <c r="AB65" s="77" t="s">
        <v>4</v>
      </c>
      <c r="AC65" s="74" t="s">
        <v>5</v>
      </c>
      <c r="AD65" s="99" t="s">
        <v>89</v>
      </c>
      <c r="AE65" s="138"/>
      <c r="AF65" s="99" t="s">
        <v>89</v>
      </c>
      <c r="AG65" s="74"/>
      <c r="AH65" s="180" t="s">
        <v>93</v>
      </c>
      <c r="AI65" s="74"/>
    </row>
    <row r="66" spans="1:35" ht="76.5" customHeight="1">
      <c r="A66" s="18"/>
      <c r="B66" s="90" t="s">
        <v>11</v>
      </c>
      <c r="C66" s="89" t="s">
        <v>12</v>
      </c>
      <c r="D66" s="10"/>
      <c r="E66" s="10"/>
      <c r="F66" s="132"/>
      <c r="H66" s="78" t="s">
        <v>92</v>
      </c>
      <c r="I66" s="78" t="s">
        <v>92</v>
      </c>
      <c r="J66" s="73"/>
      <c r="K66" s="73"/>
      <c r="L66" s="73"/>
      <c r="M66" s="73"/>
      <c r="N66" s="73"/>
      <c r="O66" s="79"/>
      <c r="P66" s="93" t="s">
        <v>11</v>
      </c>
      <c r="Q66" s="95" t="s">
        <v>12</v>
      </c>
      <c r="R66" s="78" t="s">
        <v>92</v>
      </c>
      <c r="S66" s="99" t="s">
        <v>89</v>
      </c>
      <c r="T66" s="74"/>
      <c r="U66" s="74"/>
      <c r="V66" s="74"/>
      <c r="W66" s="74"/>
      <c r="X66" s="74"/>
      <c r="Y66" s="170"/>
      <c r="Z66" s="74"/>
      <c r="AA66" s="80"/>
      <c r="AB66" s="77" t="s">
        <v>11</v>
      </c>
      <c r="AC66" s="74" t="s">
        <v>12</v>
      </c>
      <c r="AD66" s="74"/>
      <c r="AE66" s="138"/>
      <c r="AF66" s="74"/>
      <c r="AG66" s="74"/>
      <c r="AH66" s="181"/>
      <c r="AI66" s="74"/>
    </row>
    <row r="67" spans="1:35" ht="49.5" customHeight="1">
      <c r="A67" s="18"/>
      <c r="B67" s="90" t="s">
        <v>15</v>
      </c>
      <c r="C67" s="89" t="s">
        <v>16</v>
      </c>
      <c r="D67" s="10"/>
      <c r="E67" s="10"/>
      <c r="F67" s="74"/>
      <c r="G67" s="74"/>
      <c r="H67" s="74"/>
      <c r="I67" s="74"/>
      <c r="J67" s="73"/>
      <c r="K67" s="73"/>
      <c r="L67" s="73"/>
      <c r="M67" s="73"/>
      <c r="N67" s="73"/>
      <c r="O67" s="79"/>
      <c r="P67" s="93" t="s">
        <v>15</v>
      </c>
      <c r="Q67" s="95" t="s">
        <v>16</v>
      </c>
      <c r="R67" s="74"/>
      <c r="S67" s="74"/>
      <c r="T67" s="99" t="s">
        <v>94</v>
      </c>
      <c r="U67" s="99" t="s">
        <v>50</v>
      </c>
      <c r="V67" s="74"/>
      <c r="W67" s="74"/>
      <c r="X67" s="74"/>
      <c r="Y67" s="170"/>
      <c r="Z67" s="74"/>
      <c r="AA67" s="80"/>
      <c r="AB67" s="77" t="s">
        <v>15</v>
      </c>
      <c r="AC67" s="74" t="s">
        <v>16</v>
      </c>
      <c r="AD67" s="99" t="s">
        <v>50</v>
      </c>
      <c r="AE67" s="138"/>
      <c r="AF67" s="99" t="s">
        <v>50</v>
      </c>
      <c r="AG67" s="99" t="s">
        <v>50</v>
      </c>
      <c r="AH67" s="182"/>
      <c r="AI67" s="74"/>
    </row>
    <row r="68" spans="1:35" ht="39.75" customHeight="1">
      <c r="A68" s="16" t="s">
        <v>36</v>
      </c>
      <c r="B68" s="90" t="s">
        <v>4</v>
      </c>
      <c r="C68" s="89" t="s">
        <v>5</v>
      </c>
      <c r="D68" s="10"/>
      <c r="E68" s="10"/>
      <c r="F68" s="74"/>
      <c r="G68" s="74"/>
      <c r="H68" s="74"/>
      <c r="I68" s="74"/>
      <c r="J68" s="73"/>
      <c r="K68" s="73"/>
      <c r="L68" s="73"/>
      <c r="M68" s="73"/>
      <c r="N68" s="73"/>
      <c r="O68" s="76" t="s">
        <v>36</v>
      </c>
      <c r="P68" s="93" t="s">
        <v>4</v>
      </c>
      <c r="Q68" s="95" t="s">
        <v>5</v>
      </c>
      <c r="R68" s="74"/>
      <c r="S68" s="74"/>
      <c r="T68" s="74"/>
      <c r="U68" s="74"/>
      <c r="V68" s="74"/>
      <c r="W68" s="74"/>
      <c r="X68" s="74"/>
      <c r="Y68" s="170"/>
      <c r="Z68" s="74"/>
      <c r="AA68" s="77" t="s">
        <v>36</v>
      </c>
      <c r="AB68" s="77" t="s">
        <v>4</v>
      </c>
      <c r="AC68" s="74" t="s">
        <v>5</v>
      </c>
      <c r="AD68" s="74"/>
      <c r="AE68" s="138"/>
      <c r="AF68" s="74"/>
      <c r="AG68" s="74"/>
      <c r="AH68" s="74"/>
      <c r="AI68" s="74"/>
    </row>
    <row r="69" spans="1:35" ht="39.75" customHeight="1">
      <c r="A69" s="18"/>
      <c r="B69" s="90" t="s">
        <v>11</v>
      </c>
      <c r="C69" s="89" t="s">
        <v>12</v>
      </c>
      <c r="D69" s="10"/>
      <c r="E69" s="10"/>
      <c r="F69" s="74"/>
      <c r="G69" s="74"/>
      <c r="H69" s="74"/>
      <c r="I69" s="74"/>
      <c r="J69" s="73"/>
      <c r="K69" s="73"/>
      <c r="L69" s="73"/>
      <c r="M69" s="73"/>
      <c r="N69" s="73"/>
      <c r="O69" s="79"/>
      <c r="P69" s="93" t="s">
        <v>11</v>
      </c>
      <c r="Q69" s="95" t="s">
        <v>12</v>
      </c>
      <c r="R69" s="74"/>
      <c r="S69" s="74"/>
      <c r="T69" s="74"/>
      <c r="U69" s="74"/>
      <c r="V69" s="74"/>
      <c r="W69" s="74"/>
      <c r="X69" s="74"/>
      <c r="Y69" s="170"/>
      <c r="Z69" s="74"/>
      <c r="AA69" s="80"/>
      <c r="AB69" s="77" t="s">
        <v>11</v>
      </c>
      <c r="AC69" s="74" t="s">
        <v>12</v>
      </c>
      <c r="AD69" s="74"/>
      <c r="AE69" s="138"/>
      <c r="AF69" s="74"/>
      <c r="AG69" s="74"/>
      <c r="AH69" s="74"/>
      <c r="AI69" s="74"/>
    </row>
    <row r="70" spans="1:35" ht="39.75" customHeight="1">
      <c r="A70" s="18"/>
      <c r="B70" s="90" t="s">
        <v>15</v>
      </c>
      <c r="C70" s="89" t="s">
        <v>16</v>
      </c>
      <c r="D70" s="10"/>
      <c r="E70" s="10"/>
      <c r="F70" s="74"/>
      <c r="G70" s="74"/>
      <c r="H70" s="74"/>
      <c r="I70" s="74"/>
      <c r="J70" s="73"/>
      <c r="K70" s="73"/>
      <c r="L70" s="73"/>
      <c r="M70" s="73"/>
      <c r="N70" s="73"/>
      <c r="O70" s="79"/>
      <c r="P70" s="93" t="s">
        <v>15</v>
      </c>
      <c r="Q70" s="95" t="s">
        <v>16</v>
      </c>
      <c r="R70" s="74"/>
      <c r="S70" s="74"/>
      <c r="T70" s="74"/>
      <c r="U70" s="74"/>
      <c r="V70" s="74"/>
      <c r="W70" s="74"/>
      <c r="X70" s="74"/>
      <c r="Y70" s="171"/>
      <c r="Z70" s="74"/>
      <c r="AA70" s="80"/>
      <c r="AB70" s="77" t="s">
        <v>15</v>
      </c>
      <c r="AC70" s="74" t="s">
        <v>16</v>
      </c>
      <c r="AD70" s="74"/>
      <c r="AE70" s="138"/>
      <c r="AF70" s="74"/>
      <c r="AG70" s="74"/>
      <c r="AH70" s="74"/>
      <c r="AI70" s="74"/>
    </row>
    <row r="71" spans="1:35">
      <c r="A71" s="19" t="s">
        <v>95</v>
      </c>
      <c r="B71" s="92"/>
      <c r="C71" s="89"/>
      <c r="D71" s="8">
        <f>D54+1</f>
        <v>45660</v>
      </c>
      <c r="E71" s="8">
        <f t="shared" ref="E71:W71" si="30">E54+1</f>
        <v>45667</v>
      </c>
      <c r="F71" s="83">
        <f t="shared" si="30"/>
        <v>45674</v>
      </c>
      <c r="G71" s="83">
        <f t="shared" si="30"/>
        <v>45681</v>
      </c>
      <c r="H71" s="83">
        <f t="shared" si="30"/>
        <v>45688</v>
      </c>
      <c r="I71" s="83">
        <f t="shared" si="30"/>
        <v>45695</v>
      </c>
      <c r="J71" s="83">
        <f t="shared" si="30"/>
        <v>45702</v>
      </c>
      <c r="K71" s="83">
        <f t="shared" si="30"/>
        <v>45709</v>
      </c>
      <c r="L71" s="83">
        <f t="shared" si="30"/>
        <v>45716</v>
      </c>
      <c r="M71" s="83">
        <f t="shared" si="30"/>
        <v>45723</v>
      </c>
      <c r="N71" s="83">
        <f t="shared" si="30"/>
        <v>45730</v>
      </c>
      <c r="O71" s="84" t="s">
        <v>95</v>
      </c>
      <c r="P71" s="96"/>
      <c r="Q71" s="95"/>
      <c r="R71" s="83">
        <f t="shared" si="30"/>
        <v>45737</v>
      </c>
      <c r="S71" s="83">
        <f t="shared" si="30"/>
        <v>45744</v>
      </c>
      <c r="T71" s="83">
        <f t="shared" si="30"/>
        <v>45751</v>
      </c>
      <c r="U71" s="83">
        <f t="shared" si="30"/>
        <v>45758</v>
      </c>
      <c r="V71" s="83">
        <f t="shared" si="30"/>
        <v>45765</v>
      </c>
      <c r="W71" s="83">
        <f t="shared" si="30"/>
        <v>45772</v>
      </c>
      <c r="X71" s="83">
        <f t="shared" ref="X71:AI71" si="31">X54+1</f>
        <v>45779</v>
      </c>
      <c r="Y71" s="83">
        <f t="shared" si="31"/>
        <v>45786</v>
      </c>
      <c r="Z71" s="83">
        <f t="shared" si="31"/>
        <v>45793</v>
      </c>
      <c r="AA71" s="85" t="s">
        <v>95</v>
      </c>
      <c r="AB71" s="85"/>
      <c r="AC71" s="74"/>
      <c r="AD71" s="83">
        <f t="shared" si="31"/>
        <v>45800</v>
      </c>
      <c r="AE71" s="83">
        <f t="shared" si="31"/>
        <v>45807</v>
      </c>
      <c r="AF71" s="83">
        <f t="shared" si="31"/>
        <v>45814</v>
      </c>
      <c r="AG71" s="83">
        <f t="shared" si="31"/>
        <v>45821</v>
      </c>
      <c r="AH71" s="83">
        <f t="shared" si="31"/>
        <v>45828</v>
      </c>
      <c r="AI71" s="83">
        <f t="shared" si="31"/>
        <v>45835</v>
      </c>
    </row>
    <row r="72" spans="1:35" ht="72.75" customHeight="1">
      <c r="A72" s="16" t="s">
        <v>3</v>
      </c>
      <c r="B72" s="90" t="s">
        <v>4</v>
      </c>
      <c r="C72" s="89" t="s">
        <v>5</v>
      </c>
      <c r="D72" s="10"/>
      <c r="E72" s="10"/>
      <c r="F72" s="74"/>
      <c r="G72" s="132"/>
      <c r="H72" s="101" t="s">
        <v>59</v>
      </c>
      <c r="I72" s="74"/>
      <c r="J72" s="73"/>
      <c r="K72" s="73"/>
      <c r="L72" s="73"/>
      <c r="M72" s="73"/>
      <c r="N72" s="73"/>
      <c r="O72" s="76" t="s">
        <v>3</v>
      </c>
      <c r="P72" s="93" t="s">
        <v>4</v>
      </c>
      <c r="Q72" s="95" t="s">
        <v>5</v>
      </c>
      <c r="R72" s="125" t="s">
        <v>96</v>
      </c>
      <c r="S72" s="74" t="s">
        <v>43</v>
      </c>
      <c r="T72" s="101" t="s">
        <v>59</v>
      </c>
      <c r="V72" s="74"/>
      <c r="W72" s="74"/>
      <c r="X72" s="74"/>
      <c r="Y72" s="74"/>
      <c r="Z72" s="74"/>
      <c r="AA72" s="77" t="s">
        <v>3</v>
      </c>
      <c r="AB72" s="77" t="s">
        <v>4</v>
      </c>
      <c r="AC72" s="74" t="s">
        <v>5</v>
      </c>
      <c r="AD72" s="74"/>
      <c r="AE72" s="140"/>
      <c r="AF72" s="74"/>
      <c r="AG72" s="192" t="s">
        <v>97</v>
      </c>
      <c r="AH72" s="74"/>
      <c r="AI72" s="74"/>
    </row>
    <row r="73" spans="1:35" ht="63.75" customHeight="1">
      <c r="A73" s="18"/>
      <c r="B73" s="90" t="s">
        <v>11</v>
      </c>
      <c r="C73" s="89" t="s">
        <v>12</v>
      </c>
      <c r="D73" s="10"/>
      <c r="E73" s="10"/>
      <c r="F73" s="74"/>
      <c r="G73" s="132"/>
      <c r="H73" s="74"/>
      <c r="I73" s="101" t="s">
        <v>98</v>
      </c>
      <c r="J73" s="73"/>
      <c r="K73" s="73"/>
      <c r="L73" s="73"/>
      <c r="M73" s="73"/>
      <c r="N73" s="73"/>
      <c r="O73" s="79"/>
      <c r="P73" s="93" t="s">
        <v>11</v>
      </c>
      <c r="Q73" s="95" t="s">
        <v>12</v>
      </c>
      <c r="R73" s="126"/>
      <c r="S73" s="101" t="s">
        <v>56</v>
      </c>
      <c r="T73" s="74" t="s">
        <v>43</v>
      </c>
      <c r="V73" s="74"/>
      <c r="W73" s="74"/>
      <c r="X73" s="74"/>
      <c r="Y73" s="74"/>
      <c r="Z73" s="74"/>
      <c r="AA73" s="80"/>
      <c r="AB73" s="77" t="s">
        <v>11</v>
      </c>
      <c r="AC73" s="74" t="s">
        <v>12</v>
      </c>
      <c r="AD73" s="133"/>
      <c r="AE73" s="138"/>
      <c r="AF73" s="114" t="s">
        <v>99</v>
      </c>
      <c r="AG73" s="193"/>
      <c r="AH73" s="74"/>
      <c r="AI73" s="74"/>
    </row>
    <row r="74" spans="1:35" ht="39.75" customHeight="1">
      <c r="A74" s="18"/>
      <c r="B74" s="90" t="s">
        <v>15</v>
      </c>
      <c r="C74" s="89" t="s">
        <v>16</v>
      </c>
      <c r="D74" s="10"/>
      <c r="E74" s="10"/>
      <c r="F74" s="74"/>
      <c r="G74" s="132"/>
      <c r="H74" s="74"/>
      <c r="I74" s="74"/>
      <c r="J74" s="73"/>
      <c r="K74" s="73"/>
      <c r="L74" s="73"/>
      <c r="M74" s="73"/>
      <c r="N74" s="73"/>
      <c r="O74" s="79"/>
      <c r="P74" s="93" t="s">
        <v>15</v>
      </c>
      <c r="Q74" s="95" t="s">
        <v>16</v>
      </c>
      <c r="R74" s="126"/>
      <c r="S74" s="74"/>
      <c r="T74" s="74"/>
      <c r="U74" s="74"/>
      <c r="V74" s="74"/>
      <c r="W74" s="74"/>
      <c r="X74" s="74"/>
      <c r="Y74" s="74"/>
      <c r="Z74" s="74"/>
      <c r="AA74" s="80"/>
      <c r="AB74" s="77" t="s">
        <v>15</v>
      </c>
      <c r="AC74" s="74" t="s">
        <v>16</v>
      </c>
      <c r="AD74" s="74"/>
      <c r="AE74" s="138"/>
      <c r="AF74" s="74"/>
      <c r="AG74" s="194"/>
      <c r="AH74" s="74"/>
      <c r="AI74" s="74"/>
    </row>
    <row r="75" spans="1:35" ht="67.5" customHeight="1">
      <c r="A75" s="16" t="s">
        <v>17</v>
      </c>
      <c r="B75" s="90" t="s">
        <v>4</v>
      </c>
      <c r="C75" s="89" t="s">
        <v>5</v>
      </c>
      <c r="D75" s="10"/>
      <c r="E75" s="10"/>
      <c r="F75" s="151" t="s">
        <v>100</v>
      </c>
      <c r="G75" s="132"/>
      <c r="H75" s="74"/>
      <c r="I75" s="101" t="s">
        <v>59</v>
      </c>
      <c r="J75" s="73"/>
      <c r="K75" s="73"/>
      <c r="L75" s="73"/>
      <c r="M75" s="73"/>
      <c r="N75" s="73"/>
      <c r="O75" s="76" t="s">
        <v>17</v>
      </c>
      <c r="P75" s="93" t="s">
        <v>4</v>
      </c>
      <c r="Q75" s="95" t="s">
        <v>5</v>
      </c>
      <c r="R75" s="142" t="s">
        <v>53</v>
      </c>
      <c r="S75" s="101" t="s">
        <v>59</v>
      </c>
      <c r="T75" s="74" t="s">
        <v>43</v>
      </c>
      <c r="U75" s="175" t="s">
        <v>101</v>
      </c>
      <c r="V75" s="74"/>
      <c r="W75" s="74"/>
      <c r="X75" s="74"/>
      <c r="Y75" s="74"/>
      <c r="Z75" s="74"/>
      <c r="AA75" s="77" t="s">
        <v>17</v>
      </c>
      <c r="AB75" s="77" t="s">
        <v>4</v>
      </c>
      <c r="AC75" s="74" t="s">
        <v>5</v>
      </c>
      <c r="AD75" s="133"/>
      <c r="AE75" s="138"/>
      <c r="AF75" s="114" t="s">
        <v>66</v>
      </c>
      <c r="AG75" s="74"/>
      <c r="AH75" s="74"/>
      <c r="AI75" s="74"/>
    </row>
    <row r="76" spans="1:35" ht="68.25" customHeight="1">
      <c r="A76" s="18"/>
      <c r="B76" s="90" t="s">
        <v>11</v>
      </c>
      <c r="C76" s="89" t="s">
        <v>12</v>
      </c>
      <c r="D76" s="10"/>
      <c r="E76" s="10"/>
      <c r="F76" s="152"/>
      <c r="G76" s="132"/>
      <c r="H76" s="101" t="s">
        <v>98</v>
      </c>
      <c r="I76" s="74"/>
      <c r="J76" s="73"/>
      <c r="K76" s="73"/>
      <c r="L76" s="73"/>
      <c r="M76" s="73"/>
      <c r="N76" s="73"/>
      <c r="O76" s="79"/>
      <c r="P76" s="93" t="s">
        <v>11</v>
      </c>
      <c r="Q76" s="95" t="s">
        <v>12</v>
      </c>
      <c r="R76" s="143"/>
      <c r="S76" s="74" t="s">
        <v>43</v>
      </c>
      <c r="T76" s="101" t="s">
        <v>56</v>
      </c>
      <c r="U76" s="176"/>
      <c r="V76" s="74"/>
      <c r="W76" s="74"/>
      <c r="X76" s="74"/>
      <c r="Y76" s="74"/>
      <c r="Z76" s="74"/>
      <c r="AA76" s="80"/>
      <c r="AB76" s="77" t="s">
        <v>11</v>
      </c>
      <c r="AC76" s="74" t="s">
        <v>12</v>
      </c>
      <c r="AD76" s="74"/>
      <c r="AE76" s="141"/>
      <c r="AF76" s="74"/>
      <c r="AG76" s="74"/>
      <c r="AH76" s="74"/>
      <c r="AI76" s="74"/>
    </row>
    <row r="77" spans="1:35" ht="39.75" customHeight="1">
      <c r="A77" s="18"/>
      <c r="B77" s="90" t="s">
        <v>15</v>
      </c>
      <c r="C77" s="89" t="s">
        <v>16</v>
      </c>
      <c r="D77" s="10"/>
      <c r="E77" s="10"/>
      <c r="F77" s="153"/>
      <c r="G77" s="74"/>
      <c r="H77" s="74"/>
      <c r="I77" s="74"/>
      <c r="J77" s="73"/>
      <c r="K77" s="73"/>
      <c r="L77" s="73"/>
      <c r="M77" s="73"/>
      <c r="N77" s="73"/>
      <c r="O77" s="79"/>
      <c r="P77" s="93" t="s">
        <v>15</v>
      </c>
      <c r="Q77" s="95" t="s">
        <v>16</v>
      </c>
      <c r="R77" s="144"/>
      <c r="S77" s="74"/>
      <c r="T77" s="74"/>
      <c r="U77" s="74"/>
      <c r="V77" s="74"/>
      <c r="W77" s="74"/>
      <c r="X77" s="74"/>
      <c r="Y77" s="74"/>
      <c r="Z77" s="74"/>
      <c r="AA77" s="80"/>
      <c r="AB77" s="77" t="s">
        <v>15</v>
      </c>
      <c r="AC77" s="74" t="s">
        <v>16</v>
      </c>
      <c r="AD77" s="74"/>
      <c r="AE77" s="138"/>
      <c r="AF77" s="74"/>
      <c r="AG77" s="74"/>
      <c r="AH77" s="74"/>
      <c r="AI77" s="74"/>
    </row>
    <row r="78" spans="1:35">
      <c r="A78" s="63" t="s">
        <v>22</v>
      </c>
      <c r="B78" s="88"/>
      <c r="C78" s="88"/>
      <c r="D78" s="10"/>
      <c r="E78" s="10"/>
      <c r="F78" s="81"/>
      <c r="G78" s="81"/>
      <c r="H78" s="81"/>
      <c r="I78" s="81"/>
      <c r="J78" s="81"/>
      <c r="K78" s="81"/>
      <c r="L78" s="81"/>
      <c r="M78" s="81"/>
      <c r="N78" s="81"/>
      <c r="O78" s="82" t="s">
        <v>22</v>
      </c>
      <c r="P78" s="94"/>
      <c r="Q78" s="94"/>
      <c r="R78" s="81"/>
      <c r="S78" s="81"/>
      <c r="T78" s="81"/>
      <c r="U78" s="81"/>
      <c r="V78" s="81"/>
      <c r="W78" s="81"/>
      <c r="X78" s="81"/>
      <c r="Y78" s="81"/>
      <c r="Z78" s="81"/>
      <c r="AA78" s="81" t="s">
        <v>22</v>
      </c>
      <c r="AB78" s="81"/>
      <c r="AC78" s="81"/>
      <c r="AD78" s="81"/>
      <c r="AE78" s="139"/>
      <c r="AF78" s="81"/>
      <c r="AG78" s="81"/>
      <c r="AH78" s="81"/>
      <c r="AI78" s="81"/>
    </row>
    <row r="79" spans="1:35" ht="96">
      <c r="A79" s="16" t="s">
        <v>23</v>
      </c>
      <c r="B79" s="90" t="s">
        <v>4</v>
      </c>
      <c r="C79" s="89" t="s">
        <v>5</v>
      </c>
      <c r="D79" s="10"/>
      <c r="E79" s="10"/>
      <c r="F79" s="142" t="s">
        <v>51</v>
      </c>
      <c r="G79" s="102" t="s">
        <v>102</v>
      </c>
      <c r="H79" s="117"/>
      <c r="I79" s="102" t="s">
        <v>102</v>
      </c>
      <c r="J79" s="73"/>
      <c r="K79" s="73"/>
      <c r="L79" s="73"/>
      <c r="M79" s="73"/>
      <c r="N79" s="73"/>
      <c r="O79" s="76" t="s">
        <v>23</v>
      </c>
      <c r="P79" s="93" t="s">
        <v>4</v>
      </c>
      <c r="Q79" s="95" t="s">
        <v>5</v>
      </c>
      <c r="R79" s="119" t="s">
        <v>71</v>
      </c>
      <c r="S79" s="102" t="s">
        <v>102</v>
      </c>
      <c r="T79" s="74" t="s">
        <v>43</v>
      </c>
      <c r="U79" s="102" t="s">
        <v>102</v>
      </c>
      <c r="V79" s="77"/>
      <c r="W79" s="77"/>
      <c r="X79" s="77"/>
      <c r="Y79" s="77"/>
      <c r="Z79" s="77"/>
      <c r="AA79" s="77" t="s">
        <v>23</v>
      </c>
      <c r="AB79" s="77" t="s">
        <v>4</v>
      </c>
      <c r="AC79" s="77" t="s">
        <v>5</v>
      </c>
      <c r="AD79" s="74"/>
      <c r="AE79" s="138"/>
      <c r="AF79" s="102" t="s">
        <v>102</v>
      </c>
      <c r="AG79" s="183"/>
      <c r="AH79" s="74"/>
      <c r="AI79" s="74"/>
    </row>
    <row r="80" spans="1:35" ht="63" customHeight="1">
      <c r="A80" s="18"/>
      <c r="B80" s="90" t="s">
        <v>11</v>
      </c>
      <c r="C80" s="89" t="s">
        <v>12</v>
      </c>
      <c r="D80" s="10"/>
      <c r="E80" s="10"/>
      <c r="F80" s="143"/>
      <c r="G80" s="117"/>
      <c r="H80" s="102" t="s">
        <v>102</v>
      </c>
      <c r="I80" s="117"/>
      <c r="J80" s="73"/>
      <c r="K80" s="73"/>
      <c r="L80" s="73"/>
      <c r="M80" s="73"/>
      <c r="N80" s="73"/>
      <c r="O80" s="79"/>
      <c r="P80" s="93" t="s">
        <v>11</v>
      </c>
      <c r="Q80" s="95" t="s">
        <v>12</v>
      </c>
      <c r="R80" s="129" t="s">
        <v>102</v>
      </c>
      <c r="S80" s="119" t="s">
        <v>71</v>
      </c>
      <c r="T80" s="130" t="s">
        <v>102</v>
      </c>
      <c r="U80" s="74" t="s">
        <v>43</v>
      </c>
      <c r="V80" s="74"/>
      <c r="W80" s="74"/>
      <c r="X80" s="74"/>
      <c r="Y80" s="74"/>
      <c r="Z80" s="74"/>
      <c r="AA80" s="77"/>
      <c r="AB80" s="77" t="s">
        <v>11</v>
      </c>
      <c r="AC80" s="74" t="s">
        <v>12</v>
      </c>
      <c r="AD80" s="130" t="s">
        <v>102</v>
      </c>
      <c r="AE80" s="138"/>
      <c r="AF80" s="74"/>
      <c r="AG80" s="184"/>
      <c r="AH80" s="74"/>
      <c r="AI80" s="74"/>
    </row>
    <row r="81" spans="1:35" ht="39.75" customHeight="1">
      <c r="A81" s="18"/>
      <c r="B81" s="90" t="s">
        <v>15</v>
      </c>
      <c r="C81" s="89" t="s">
        <v>16</v>
      </c>
      <c r="D81" s="10"/>
      <c r="E81" s="10"/>
      <c r="F81" s="144"/>
      <c r="G81" s="74"/>
      <c r="H81" s="74"/>
      <c r="I81" s="74"/>
      <c r="J81" s="73"/>
      <c r="K81" s="73"/>
      <c r="L81" s="73"/>
      <c r="M81" s="73"/>
      <c r="N81" s="73"/>
      <c r="O81" s="79"/>
      <c r="P81" s="93" t="s">
        <v>15</v>
      </c>
      <c r="Q81" s="95" t="s">
        <v>16</v>
      </c>
      <c r="R81" s="74"/>
      <c r="S81" s="74"/>
      <c r="T81" s="74"/>
      <c r="U81" s="74"/>
      <c r="V81" s="74"/>
      <c r="W81" s="74"/>
      <c r="X81" s="74"/>
      <c r="Y81" s="74"/>
      <c r="Z81" s="74"/>
      <c r="AA81" s="80"/>
      <c r="AB81" s="77" t="s">
        <v>15</v>
      </c>
      <c r="AC81" s="74" t="s">
        <v>16</v>
      </c>
      <c r="AD81" s="74"/>
      <c r="AE81" s="138"/>
      <c r="AF81" s="74"/>
      <c r="AG81" s="185"/>
      <c r="AH81" s="74"/>
      <c r="AI81" s="74"/>
    </row>
    <row r="82" spans="1:35" ht="87" customHeight="1">
      <c r="A82" s="16" t="s">
        <v>33</v>
      </c>
      <c r="B82" s="90" t="s">
        <v>4</v>
      </c>
      <c r="C82" s="89" t="s">
        <v>5</v>
      </c>
      <c r="D82" s="10"/>
      <c r="E82" s="10"/>
      <c r="F82" s="142" t="s">
        <v>51</v>
      </c>
      <c r="G82" s="117"/>
      <c r="H82" s="102" t="s">
        <v>102</v>
      </c>
      <c r="I82" s="117"/>
      <c r="J82" s="73"/>
      <c r="K82" s="73"/>
      <c r="L82" s="73"/>
      <c r="M82" s="73"/>
      <c r="N82" s="73"/>
      <c r="O82" s="76" t="s">
        <v>33</v>
      </c>
      <c r="P82" s="93" t="s">
        <v>4</v>
      </c>
      <c r="Q82" s="95" t="s">
        <v>5</v>
      </c>
      <c r="R82" s="102" t="s">
        <v>102</v>
      </c>
      <c r="S82" s="119" t="s">
        <v>71</v>
      </c>
      <c r="T82" s="102" t="s">
        <v>102</v>
      </c>
      <c r="U82" s="74" t="s">
        <v>43</v>
      </c>
      <c r="V82" s="77"/>
      <c r="W82" s="77"/>
      <c r="X82" s="77"/>
      <c r="Y82" s="77"/>
      <c r="Z82" s="77"/>
      <c r="AA82" s="77" t="s">
        <v>33</v>
      </c>
      <c r="AB82" s="77" t="s">
        <v>4</v>
      </c>
      <c r="AC82" s="77" t="s">
        <v>5</v>
      </c>
      <c r="AD82" s="102" t="s">
        <v>102</v>
      </c>
      <c r="AE82" s="138"/>
      <c r="AF82" s="74"/>
      <c r="AG82" s="74"/>
      <c r="AH82" s="74"/>
      <c r="AI82" s="74"/>
    </row>
    <row r="83" spans="1:35" ht="96" customHeight="1">
      <c r="A83" s="18"/>
      <c r="B83" s="90" t="s">
        <v>11</v>
      </c>
      <c r="C83" s="89" t="s">
        <v>12</v>
      </c>
      <c r="D83" s="10"/>
      <c r="E83" s="10"/>
      <c r="F83" s="143"/>
      <c r="G83" s="102" t="s">
        <v>102</v>
      </c>
      <c r="H83" s="117"/>
      <c r="I83" s="102" t="s">
        <v>102</v>
      </c>
      <c r="J83" s="73"/>
      <c r="K83" s="73"/>
      <c r="L83" s="73"/>
      <c r="M83" s="73"/>
      <c r="N83" s="73"/>
      <c r="O83" s="79"/>
      <c r="P83" s="93" t="s">
        <v>11</v>
      </c>
      <c r="Q83" s="95" t="s">
        <v>12</v>
      </c>
      <c r="R83" s="119" t="s">
        <v>71</v>
      </c>
      <c r="S83" s="129" t="s">
        <v>102</v>
      </c>
      <c r="T83" s="74" t="s">
        <v>43</v>
      </c>
      <c r="U83" s="130" t="s">
        <v>102</v>
      </c>
      <c r="V83" s="74"/>
      <c r="W83" s="74"/>
      <c r="X83" s="74"/>
      <c r="Y83" s="74"/>
      <c r="Z83" s="74"/>
      <c r="AA83" s="77"/>
      <c r="AB83" s="77" t="s">
        <v>11</v>
      </c>
      <c r="AC83" s="74" t="s">
        <v>12</v>
      </c>
      <c r="AD83" s="74"/>
      <c r="AE83" s="138"/>
      <c r="AF83" s="131" t="s">
        <v>102</v>
      </c>
      <c r="AG83" s="74"/>
      <c r="AH83" s="74"/>
      <c r="AI83" s="74"/>
    </row>
    <row r="84" spans="1:35" ht="39.75" customHeight="1">
      <c r="A84" s="18"/>
      <c r="B84" s="90" t="s">
        <v>15</v>
      </c>
      <c r="C84" s="89" t="s">
        <v>16</v>
      </c>
      <c r="D84" s="10"/>
      <c r="E84" s="10"/>
      <c r="F84" s="144"/>
      <c r="G84" s="74"/>
      <c r="H84" s="74"/>
      <c r="I84" s="74"/>
      <c r="J84" s="73"/>
      <c r="K84" s="73"/>
      <c r="L84" s="73"/>
      <c r="M84" s="73"/>
      <c r="N84" s="73"/>
      <c r="O84" s="79"/>
      <c r="P84" s="93" t="s">
        <v>15</v>
      </c>
      <c r="Q84" s="95" t="s">
        <v>16</v>
      </c>
      <c r="R84" s="74"/>
      <c r="S84" s="74"/>
      <c r="T84" s="74"/>
      <c r="U84" s="74"/>
      <c r="V84" s="74"/>
      <c r="W84" s="74"/>
      <c r="X84" s="74"/>
      <c r="Y84" s="74"/>
      <c r="Z84" s="74"/>
      <c r="AA84" s="80"/>
      <c r="AB84" s="77" t="s">
        <v>15</v>
      </c>
      <c r="AC84" s="74" t="s">
        <v>16</v>
      </c>
      <c r="AD84" s="74"/>
      <c r="AE84" s="138"/>
      <c r="AF84" s="74"/>
      <c r="AG84" s="74"/>
      <c r="AH84" s="74"/>
      <c r="AI84" s="74"/>
    </row>
    <row r="85" spans="1:35" ht="39.75" customHeight="1">
      <c r="A85" s="16" t="s">
        <v>36</v>
      </c>
      <c r="B85" s="90" t="s">
        <v>4</v>
      </c>
      <c r="C85" s="89" t="s">
        <v>5</v>
      </c>
      <c r="D85" s="10"/>
      <c r="E85" s="10"/>
      <c r="F85" s="74"/>
      <c r="G85" s="74"/>
      <c r="H85" s="74"/>
      <c r="I85" s="74"/>
      <c r="J85" s="73"/>
      <c r="K85" s="73"/>
      <c r="L85" s="73"/>
      <c r="M85" s="73"/>
      <c r="N85" s="73"/>
      <c r="O85" s="76" t="s">
        <v>36</v>
      </c>
      <c r="P85" s="93" t="s">
        <v>4</v>
      </c>
      <c r="Q85" s="95" t="s">
        <v>5</v>
      </c>
      <c r="R85" s="74"/>
      <c r="S85" s="74"/>
      <c r="T85" s="74"/>
      <c r="U85" s="74"/>
      <c r="V85" s="74"/>
      <c r="W85" s="74"/>
      <c r="X85" s="74"/>
      <c r="Y85" s="74"/>
      <c r="Z85" s="74"/>
      <c r="AA85" s="77" t="s">
        <v>36</v>
      </c>
      <c r="AB85" s="77" t="s">
        <v>4</v>
      </c>
      <c r="AC85" s="74" t="s">
        <v>5</v>
      </c>
      <c r="AD85" s="74"/>
      <c r="AE85" s="138"/>
      <c r="AF85" s="74"/>
      <c r="AG85" s="74"/>
      <c r="AH85" s="74"/>
      <c r="AI85" s="74"/>
    </row>
    <row r="86" spans="1:35" ht="39.75" customHeight="1">
      <c r="A86" s="18"/>
      <c r="B86" s="90" t="s">
        <v>11</v>
      </c>
      <c r="C86" s="89" t="s">
        <v>12</v>
      </c>
      <c r="D86" s="10"/>
      <c r="E86" s="10"/>
      <c r="F86" s="74"/>
      <c r="G86" s="74"/>
      <c r="H86" s="74"/>
      <c r="I86" s="74"/>
      <c r="J86" s="73"/>
      <c r="K86" s="73"/>
      <c r="L86" s="73"/>
      <c r="M86" s="73"/>
      <c r="N86" s="73"/>
      <c r="O86" s="79"/>
      <c r="P86" s="93" t="s">
        <v>11</v>
      </c>
      <c r="Q86" s="95" t="s">
        <v>12</v>
      </c>
      <c r="R86" s="74"/>
      <c r="S86" s="74"/>
      <c r="T86" s="74"/>
      <c r="U86" s="74"/>
      <c r="V86" s="74"/>
      <c r="W86" s="74"/>
      <c r="X86" s="74"/>
      <c r="Y86" s="74"/>
      <c r="Z86" s="74"/>
      <c r="AA86" s="80"/>
      <c r="AB86" s="77" t="s">
        <v>11</v>
      </c>
      <c r="AC86" s="74" t="s">
        <v>12</v>
      </c>
      <c r="AD86" s="74"/>
      <c r="AE86" s="138"/>
      <c r="AF86" s="74"/>
      <c r="AG86" s="74"/>
      <c r="AH86" s="74"/>
      <c r="AI86" s="74"/>
    </row>
    <row r="87" spans="1:35" ht="39.75" customHeight="1">
      <c r="A87" s="18"/>
      <c r="B87" s="90" t="s">
        <v>15</v>
      </c>
      <c r="C87" s="89" t="s">
        <v>16</v>
      </c>
      <c r="D87" s="10"/>
      <c r="E87" s="10"/>
      <c r="F87" s="74"/>
      <c r="G87" s="74"/>
      <c r="H87" s="74"/>
      <c r="I87" s="74"/>
      <c r="J87" s="73"/>
      <c r="K87" s="73"/>
      <c r="L87" s="73"/>
      <c r="M87" s="73"/>
      <c r="N87" s="73"/>
      <c r="O87" s="79"/>
      <c r="P87" s="93" t="s">
        <v>15</v>
      </c>
      <c r="Q87" s="95" t="s">
        <v>16</v>
      </c>
      <c r="R87" s="74"/>
      <c r="S87" s="74"/>
      <c r="T87" s="74"/>
      <c r="U87" s="74"/>
      <c r="V87" s="74"/>
      <c r="W87" s="74"/>
      <c r="X87" s="74"/>
      <c r="Y87" s="74"/>
      <c r="Z87" s="74"/>
      <c r="AA87" s="80"/>
      <c r="AB87" s="77" t="s">
        <v>15</v>
      </c>
      <c r="AC87" s="74" t="s">
        <v>16</v>
      </c>
      <c r="AD87" s="74"/>
      <c r="AE87" s="138"/>
      <c r="AF87" s="74"/>
      <c r="AG87" s="74"/>
      <c r="AH87" s="74"/>
      <c r="AI87" s="74"/>
    </row>
    <row r="88" spans="1:35">
      <c r="J88" s="68"/>
      <c r="K88" s="68"/>
      <c r="L88" s="68"/>
      <c r="M88" s="68"/>
      <c r="N88" s="68"/>
      <c r="P88" s="97"/>
      <c r="Q88" s="97"/>
    </row>
  </sheetData>
  <mergeCells count="102">
    <mergeCell ref="T34:T36"/>
    <mergeCell ref="U34:U36"/>
    <mergeCell ref="G34:G36"/>
    <mergeCell ref="H34:H36"/>
    <mergeCell ref="I34:I36"/>
    <mergeCell ref="F4:F6"/>
    <mergeCell ref="H4:H6"/>
    <mergeCell ref="H7:H9"/>
    <mergeCell ref="F21:F23"/>
    <mergeCell ref="G21:G23"/>
    <mergeCell ref="G7:G9"/>
    <mergeCell ref="G4:G6"/>
    <mergeCell ref="G14:G16"/>
    <mergeCell ref="F7:F9"/>
    <mergeCell ref="H14:H16"/>
    <mergeCell ref="F14:F16"/>
    <mergeCell ref="R58:R60"/>
    <mergeCell ref="R55:R57"/>
    <mergeCell ref="U75:U76"/>
    <mergeCell ref="S55:S57"/>
    <mergeCell ref="Y55:Y60"/>
    <mergeCell ref="R75:R77"/>
    <mergeCell ref="AG79:AG81"/>
    <mergeCell ref="AG72:AG74"/>
    <mergeCell ref="AG45:AG47"/>
    <mergeCell ref="AG48:AG50"/>
    <mergeCell ref="AF58:AF60"/>
    <mergeCell ref="AF51:AF53"/>
    <mergeCell ref="R51:R53"/>
    <mergeCell ref="S51:S53"/>
    <mergeCell ref="T51:T53"/>
    <mergeCell ref="U51:U53"/>
    <mergeCell ref="AD51:AD53"/>
    <mergeCell ref="AF7:AF9"/>
    <mergeCell ref="AF28:AF30"/>
    <mergeCell ref="H31:H33"/>
    <mergeCell ref="H24:H26"/>
    <mergeCell ref="G28:G30"/>
    <mergeCell ref="I24:I26"/>
    <mergeCell ref="I31:I33"/>
    <mergeCell ref="T31:T33"/>
    <mergeCell ref="I21:I23"/>
    <mergeCell ref="S4:S9"/>
    <mergeCell ref="S11:S16"/>
    <mergeCell ref="AD31:AD33"/>
    <mergeCell ref="AE21:AE23"/>
    <mergeCell ref="G24:G26"/>
    <mergeCell ref="S24:S26"/>
    <mergeCell ref="T24:T26"/>
    <mergeCell ref="T28:T30"/>
    <mergeCell ref="AF14:AF18"/>
    <mergeCell ref="I14:I16"/>
    <mergeCell ref="R14:R16"/>
    <mergeCell ref="T14:T16"/>
    <mergeCell ref="U14:U16"/>
    <mergeCell ref="R28:R30"/>
    <mergeCell ref="AH65:AH67"/>
    <mergeCell ref="AF24:AF26"/>
    <mergeCell ref="AH62:AH64"/>
    <mergeCell ref="AG24:AG26"/>
    <mergeCell ref="AH24:AH26"/>
    <mergeCell ref="Y62:Y70"/>
    <mergeCell ref="AE51:AE53"/>
    <mergeCell ref="AD34:AD36"/>
    <mergeCell ref="AE34:AE36"/>
    <mergeCell ref="AF34:AF36"/>
    <mergeCell ref="AG21:AG23"/>
    <mergeCell ref="R21:R23"/>
    <mergeCell ref="S21:S23"/>
    <mergeCell ref="T21:T23"/>
    <mergeCell ref="U21:U23"/>
    <mergeCell ref="AD21:AD23"/>
    <mergeCell ref="F24:F26"/>
    <mergeCell ref="Y38:Y43"/>
    <mergeCell ref="Y45:Y53"/>
    <mergeCell ref="X38:X43"/>
    <mergeCell ref="X45:X53"/>
    <mergeCell ref="F41:F43"/>
    <mergeCell ref="I38:I40"/>
    <mergeCell ref="G38:G40"/>
    <mergeCell ref="I41:I43"/>
    <mergeCell ref="H38:H40"/>
    <mergeCell ref="H41:H43"/>
    <mergeCell ref="R38:R40"/>
    <mergeCell ref="U24:U25"/>
    <mergeCell ref="G48:G50"/>
    <mergeCell ref="G45:G47"/>
    <mergeCell ref="F45:F50"/>
    <mergeCell ref="R34:R36"/>
    <mergeCell ref="S34:S36"/>
    <mergeCell ref="F82:F84"/>
    <mergeCell ref="G31:G33"/>
    <mergeCell ref="F79:F81"/>
    <mergeCell ref="I28:I30"/>
    <mergeCell ref="F31:F33"/>
    <mergeCell ref="F28:F30"/>
    <mergeCell ref="F75:F77"/>
    <mergeCell ref="I55:I57"/>
    <mergeCell ref="F58:F60"/>
    <mergeCell ref="H58:H60"/>
    <mergeCell ref="G58:G60"/>
    <mergeCell ref="G51:G53"/>
  </mergeCells>
  <pageMargins left="0.25" right="0.25" top="0.75" bottom="0.75" header="0.3" footer="0.3"/>
  <pageSetup paperSize="8" scale="2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ColWidth="11.42578125" defaultRowHeight="12.95"/>
  <sheetData>
    <row r="1" spans="1:1">
      <c r="A1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2.9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"/>
  <dimension ref="A1:G4"/>
  <sheetViews>
    <sheetView workbookViewId="0">
      <selection activeCell="F2" sqref="F2"/>
    </sheetView>
  </sheetViews>
  <sheetFormatPr defaultColWidth="11.42578125" defaultRowHeight="12.95"/>
  <cols>
    <col min="1" max="1" width="15.85546875" customWidth="1"/>
  </cols>
  <sheetData>
    <row r="1" spans="1:7" ht="15">
      <c r="A1" s="106" t="s">
        <v>104</v>
      </c>
      <c r="B1" s="107" t="s">
        <v>105</v>
      </c>
      <c r="C1" s="107" t="s">
        <v>106</v>
      </c>
      <c r="D1" s="107" t="s">
        <v>107</v>
      </c>
      <c r="E1" s="106"/>
      <c r="F1" s="106" t="s">
        <v>108</v>
      </c>
      <c r="G1" s="106" t="s">
        <v>109</v>
      </c>
    </row>
    <row r="2" spans="1:7" ht="15">
      <c r="A2" s="106" t="s">
        <v>110</v>
      </c>
      <c r="B2" s="107"/>
      <c r="C2" s="107"/>
      <c r="D2" s="107" t="s">
        <v>111</v>
      </c>
      <c r="E2" s="106" t="s">
        <v>112</v>
      </c>
      <c r="F2" s="108" t="s">
        <v>113</v>
      </c>
      <c r="G2" s="108" t="s">
        <v>114</v>
      </c>
    </row>
    <row r="3" spans="1:7">
      <c r="A3" s="106" t="s">
        <v>115</v>
      </c>
      <c r="B3" s="106" t="s">
        <v>116</v>
      </c>
      <c r="C3" s="106" t="s">
        <v>117</v>
      </c>
      <c r="D3" s="106" t="s">
        <v>118</v>
      </c>
      <c r="E3" s="106"/>
      <c r="F3" s="106" t="s">
        <v>119</v>
      </c>
      <c r="G3" s="106" t="s">
        <v>120</v>
      </c>
    </row>
    <row r="4" spans="1:7">
      <c r="A4" s="106"/>
      <c r="B4" s="106"/>
      <c r="C4" s="106"/>
      <c r="D4" s="106" t="s">
        <v>121</v>
      </c>
      <c r="E4" s="106" t="s">
        <v>122</v>
      </c>
      <c r="F4" s="108" t="s">
        <v>123</v>
      </c>
      <c r="G4" s="108" t="s">
        <v>124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/>
  <dimension ref="A1:M32"/>
  <sheetViews>
    <sheetView topLeftCell="A25" zoomScale="89" zoomScaleNormal="89" workbookViewId="0">
      <selection activeCell="M31" sqref="M31"/>
    </sheetView>
  </sheetViews>
  <sheetFormatPr defaultColWidth="11.42578125" defaultRowHeight="12.95"/>
  <cols>
    <col min="2" max="2" width="53.42578125" customWidth="1"/>
    <col min="3" max="3" width="36.7109375" customWidth="1"/>
    <col min="4" max="4" width="37.42578125" hidden="1" customWidth="1"/>
    <col min="13" max="13" width="53.85546875" customWidth="1"/>
  </cols>
  <sheetData>
    <row r="1" spans="1:13" ht="33.950000000000003">
      <c r="A1" s="20" t="s">
        <v>125</v>
      </c>
      <c r="B1" s="21"/>
      <c r="C1" s="21"/>
    </row>
    <row r="2" spans="1:13" ht="17.100000000000001">
      <c r="A2" s="20" t="s">
        <v>126</v>
      </c>
      <c r="B2" s="20" t="s">
        <v>127</v>
      </c>
      <c r="C2" s="20" t="s">
        <v>128</v>
      </c>
      <c r="D2" s="20"/>
    </row>
    <row r="3" spans="1:13" ht="17.100000000000001">
      <c r="A3" s="20" t="s">
        <v>129</v>
      </c>
      <c r="B3" s="20" t="s">
        <v>130</v>
      </c>
      <c r="C3" s="20" t="s">
        <v>131</v>
      </c>
      <c r="D3" s="20" t="s">
        <v>132</v>
      </c>
    </row>
    <row r="4" spans="1:13" ht="17.100000000000001">
      <c r="A4" s="20" t="s">
        <v>133</v>
      </c>
      <c r="B4" s="20" t="s">
        <v>134</v>
      </c>
      <c r="C4" s="20" t="s">
        <v>135</v>
      </c>
      <c r="D4" s="20" t="s">
        <v>136</v>
      </c>
    </row>
    <row r="5" spans="1:13" ht="17.100000000000001">
      <c r="A5" s="20" t="s">
        <v>137</v>
      </c>
      <c r="B5" s="20" t="s">
        <v>138</v>
      </c>
      <c r="C5" s="20" t="s">
        <v>135</v>
      </c>
      <c r="D5" s="20" t="s">
        <v>136</v>
      </c>
    </row>
    <row r="6" spans="1:13" ht="17.100000000000001">
      <c r="A6" s="20" t="s">
        <v>139</v>
      </c>
      <c r="B6" s="20" t="s">
        <v>140</v>
      </c>
      <c r="C6" s="20" t="s">
        <v>141</v>
      </c>
      <c r="D6" s="20" t="s">
        <v>142</v>
      </c>
    </row>
    <row r="7" spans="1:13" ht="51">
      <c r="A7" s="20" t="s">
        <v>143</v>
      </c>
      <c r="B7" s="20" t="s">
        <v>144</v>
      </c>
      <c r="C7" s="20" t="s">
        <v>131</v>
      </c>
      <c r="D7" s="20" t="s">
        <v>145</v>
      </c>
    </row>
    <row r="8" spans="1:13" ht="17.100000000000001">
      <c r="A8" s="20" t="s">
        <v>146</v>
      </c>
      <c r="B8" s="20" t="s">
        <v>147</v>
      </c>
      <c r="C8" s="20" t="s">
        <v>148</v>
      </c>
      <c r="D8" s="20" t="s">
        <v>149</v>
      </c>
    </row>
    <row r="9" spans="1:13" ht="17.100000000000001">
      <c r="A9" s="20" t="s">
        <v>150</v>
      </c>
      <c r="B9" s="20" t="s">
        <v>151</v>
      </c>
      <c r="C9" s="20" t="s">
        <v>152</v>
      </c>
    </row>
    <row r="10" spans="1:13" ht="17.100000000000001">
      <c r="A10" s="20" t="s">
        <v>153</v>
      </c>
      <c r="B10" s="20" t="s">
        <v>154</v>
      </c>
      <c r="C10" s="20" t="s">
        <v>155</v>
      </c>
    </row>
    <row r="11" spans="1:13" ht="17.100000000000001">
      <c r="A11" s="20" t="s">
        <v>156</v>
      </c>
      <c r="B11" s="20" t="s">
        <v>157</v>
      </c>
      <c r="C11" s="20" t="s">
        <v>158</v>
      </c>
    </row>
    <row r="12" spans="1:13" ht="17.100000000000001">
      <c r="A12" s="20" t="s">
        <v>159</v>
      </c>
      <c r="B12" s="20" t="s">
        <v>160</v>
      </c>
      <c r="C12" s="20" t="s">
        <v>161</v>
      </c>
    </row>
    <row r="13" spans="1:13" ht="17.100000000000001">
      <c r="A13" s="20" t="s">
        <v>162</v>
      </c>
      <c r="B13" s="20" t="s">
        <v>163</v>
      </c>
      <c r="C13" s="21"/>
    </row>
    <row r="14" spans="1:13" ht="17.100000000000001">
      <c r="A14" s="22" t="s">
        <v>164</v>
      </c>
      <c r="B14" s="236" t="s">
        <v>165</v>
      </c>
      <c r="C14" s="23" t="s">
        <v>166</v>
      </c>
      <c r="D14" s="238" t="s">
        <v>167</v>
      </c>
      <c r="E14" s="229" t="s">
        <v>168</v>
      </c>
      <c r="F14" s="231" t="s">
        <v>169</v>
      </c>
      <c r="G14" s="231" t="s">
        <v>170</v>
      </c>
      <c r="H14" s="234" t="s">
        <v>171</v>
      </c>
      <c r="I14" s="229" t="s">
        <v>172</v>
      </c>
      <c r="J14" s="229" t="s">
        <v>173</v>
      </c>
      <c r="K14" s="231" t="s">
        <v>174</v>
      </c>
      <c r="L14" s="229" t="s">
        <v>175</v>
      </c>
    </row>
    <row r="15" spans="1:13" ht="15.95">
      <c r="A15" s="24">
        <v>2</v>
      </c>
      <c r="B15" s="237"/>
      <c r="C15" s="25"/>
      <c r="D15" s="239"/>
      <c r="E15" s="230"/>
      <c r="F15" s="232"/>
      <c r="G15" s="232"/>
      <c r="H15" s="235"/>
      <c r="I15" s="230"/>
      <c r="J15" s="230"/>
      <c r="K15" s="232"/>
      <c r="L15" s="230"/>
    </row>
    <row r="16" spans="1:13" ht="102">
      <c r="A16" s="26" t="s">
        <v>176</v>
      </c>
      <c r="B16" s="103" t="s">
        <v>177</v>
      </c>
      <c r="C16" s="104" t="s">
        <v>128</v>
      </c>
      <c r="D16" s="27" t="s">
        <v>178</v>
      </c>
      <c r="E16" s="123" t="s">
        <v>179</v>
      </c>
      <c r="F16" s="134" t="s">
        <v>180</v>
      </c>
      <c r="G16" s="45">
        <v>0</v>
      </c>
      <c r="H16" s="28"/>
      <c r="I16" s="28"/>
      <c r="J16" s="29">
        <v>30</v>
      </c>
      <c r="K16" s="29">
        <v>30</v>
      </c>
      <c r="L16" s="30" t="s">
        <v>181</v>
      </c>
      <c r="M16" t="s">
        <v>182</v>
      </c>
    </row>
    <row r="17" spans="1:13" ht="102">
      <c r="A17" s="233" t="s">
        <v>183</v>
      </c>
      <c r="B17" s="31" t="s">
        <v>184</v>
      </c>
      <c r="C17" s="31" t="s">
        <v>185</v>
      </c>
      <c r="D17" s="27" t="s">
        <v>178</v>
      </c>
      <c r="E17" s="28" t="s">
        <v>186</v>
      </c>
      <c r="F17" s="48" t="s">
        <v>187</v>
      </c>
      <c r="G17" s="45"/>
      <c r="H17" s="64"/>
      <c r="I17" s="32"/>
      <c r="J17" s="29">
        <v>30</v>
      </c>
      <c r="K17" s="29">
        <v>30</v>
      </c>
      <c r="L17" s="30" t="s">
        <v>181</v>
      </c>
      <c r="M17" t="s">
        <v>188</v>
      </c>
    </row>
    <row r="18" spans="1:13" ht="102">
      <c r="A18" s="220"/>
      <c r="B18" s="33" t="s">
        <v>189</v>
      </c>
      <c r="C18" s="33" t="s">
        <v>190</v>
      </c>
      <c r="D18" s="27" t="s">
        <v>178</v>
      </c>
      <c r="E18" s="28">
        <v>9</v>
      </c>
      <c r="F18" s="48">
        <v>6</v>
      </c>
      <c r="G18" s="45"/>
      <c r="H18" s="64"/>
      <c r="I18" s="32"/>
      <c r="J18" s="29">
        <v>30</v>
      </c>
      <c r="K18" s="29">
        <v>30</v>
      </c>
      <c r="L18" s="30" t="s">
        <v>181</v>
      </c>
      <c r="M18" t="s">
        <v>191</v>
      </c>
    </row>
    <row r="19" spans="1:13" ht="17.100000000000001">
      <c r="A19" s="231" t="s">
        <v>192</v>
      </c>
      <c r="B19" s="34" t="s">
        <v>193</v>
      </c>
      <c r="C19" s="34" t="s">
        <v>135</v>
      </c>
      <c r="D19" s="35" t="s">
        <v>178</v>
      </c>
      <c r="E19" s="36">
        <v>4</v>
      </c>
      <c r="F19" s="37">
        <v>4</v>
      </c>
      <c r="G19" s="38" t="s">
        <v>194</v>
      </c>
      <c r="H19" s="28"/>
      <c r="I19" s="28"/>
      <c r="J19" s="29">
        <v>15</v>
      </c>
      <c r="K19" s="29">
        <v>30</v>
      </c>
      <c r="L19" s="30"/>
      <c r="M19" t="s">
        <v>195</v>
      </c>
    </row>
    <row r="20" spans="1:13" ht="17.100000000000001">
      <c r="A20" s="232"/>
      <c r="B20" s="34" t="s">
        <v>196</v>
      </c>
      <c r="C20" s="34" t="s">
        <v>135</v>
      </c>
      <c r="D20" s="35" t="s">
        <v>178</v>
      </c>
      <c r="E20" s="36">
        <v>8</v>
      </c>
      <c r="F20" s="37" t="s">
        <v>197</v>
      </c>
      <c r="G20" s="38">
        <v>4</v>
      </c>
      <c r="H20" s="28"/>
      <c r="I20" s="28"/>
      <c r="J20" s="29">
        <v>15</v>
      </c>
      <c r="K20" s="29">
        <v>30</v>
      </c>
      <c r="L20" s="30"/>
      <c r="M20" s="39"/>
    </row>
    <row r="21" spans="1:13" ht="102">
      <c r="A21" s="40" t="s">
        <v>198</v>
      </c>
      <c r="B21" s="41" t="s">
        <v>199</v>
      </c>
      <c r="C21" s="41" t="s">
        <v>141</v>
      </c>
      <c r="D21" s="27" t="s">
        <v>178</v>
      </c>
      <c r="E21" s="110" t="s">
        <v>200</v>
      </c>
      <c r="F21" s="111" t="s">
        <v>201</v>
      </c>
      <c r="G21" s="112" t="s">
        <v>201</v>
      </c>
      <c r="H21" s="28"/>
      <c r="I21" s="28"/>
      <c r="J21" s="29">
        <v>30</v>
      </c>
      <c r="K21" s="29">
        <v>30</v>
      </c>
      <c r="L21" s="30" t="s">
        <v>202</v>
      </c>
      <c r="M21" t="s">
        <v>203</v>
      </c>
    </row>
    <row r="22" spans="1:13" ht="102">
      <c r="A22" s="40" t="s">
        <v>204</v>
      </c>
      <c r="B22" s="42" t="s">
        <v>205</v>
      </c>
      <c r="C22" s="42" t="s">
        <v>206</v>
      </c>
      <c r="D22" s="27" t="s">
        <v>178</v>
      </c>
      <c r="E22" s="110" t="s">
        <v>207</v>
      </c>
      <c r="F22" s="67">
        <v>8</v>
      </c>
      <c r="G22" s="100">
        <v>14</v>
      </c>
      <c r="H22" s="28"/>
      <c r="I22" s="28"/>
      <c r="J22" s="29">
        <v>30</v>
      </c>
      <c r="K22" s="29">
        <v>30</v>
      </c>
      <c r="L22" s="30" t="s">
        <v>208</v>
      </c>
      <c r="M22" t="s">
        <v>43</v>
      </c>
    </row>
    <row r="23" spans="1:13" ht="102">
      <c r="A23" s="43" t="s">
        <v>209</v>
      </c>
      <c r="B23" s="44" t="s">
        <v>210</v>
      </c>
      <c r="C23" s="44" t="s">
        <v>211</v>
      </c>
      <c r="D23" s="27" t="s">
        <v>178</v>
      </c>
      <c r="E23" s="113" t="s">
        <v>212</v>
      </c>
      <c r="F23" s="111" t="s">
        <v>213</v>
      </c>
      <c r="G23" s="45"/>
      <c r="H23" s="64"/>
      <c r="I23" s="32"/>
      <c r="J23" s="29">
        <v>30</v>
      </c>
      <c r="K23" s="29">
        <v>30</v>
      </c>
      <c r="L23" s="30" t="s">
        <v>181</v>
      </c>
      <c r="M23" t="s">
        <v>214</v>
      </c>
    </row>
    <row r="24" spans="1:13" ht="102">
      <c r="A24" s="46" t="s">
        <v>215</v>
      </c>
      <c r="B24" s="47" t="s">
        <v>216</v>
      </c>
      <c r="C24" s="47" t="s">
        <v>190</v>
      </c>
      <c r="D24" s="27" t="s">
        <v>178</v>
      </c>
      <c r="E24" s="28">
        <v>16</v>
      </c>
      <c r="F24" s="48">
        <v>14</v>
      </c>
      <c r="G24" s="45"/>
      <c r="H24" s="64"/>
      <c r="I24" s="32"/>
      <c r="J24" s="29">
        <v>30</v>
      </c>
      <c r="K24" s="29">
        <v>30</v>
      </c>
      <c r="L24" s="30" t="s">
        <v>181</v>
      </c>
    </row>
    <row r="25" spans="1:13" ht="102">
      <c r="A25" s="43" t="s">
        <v>217</v>
      </c>
      <c r="B25" s="49" t="s">
        <v>218</v>
      </c>
      <c r="C25" s="49" t="s">
        <v>219</v>
      </c>
      <c r="D25" s="27" t="s">
        <v>178</v>
      </c>
      <c r="E25" s="113" t="s">
        <v>220</v>
      </c>
      <c r="F25" s="111" t="s">
        <v>221</v>
      </c>
      <c r="G25" s="45"/>
      <c r="H25" s="64"/>
      <c r="I25" s="32"/>
      <c r="J25" s="29">
        <v>30</v>
      </c>
      <c r="K25" s="29">
        <v>30</v>
      </c>
      <c r="L25" s="30" t="s">
        <v>181</v>
      </c>
      <c r="M25" t="s">
        <v>222</v>
      </c>
    </row>
    <row r="26" spans="1:13" ht="102">
      <c r="A26" s="50" t="s">
        <v>223</v>
      </c>
      <c r="B26" s="51" t="s">
        <v>224</v>
      </c>
      <c r="C26" s="51" t="s">
        <v>161</v>
      </c>
      <c r="D26" s="27" t="s">
        <v>178</v>
      </c>
      <c r="E26" s="28"/>
      <c r="F26" s="122" t="s">
        <v>225</v>
      </c>
      <c r="G26" s="45"/>
      <c r="H26" s="64"/>
      <c r="I26" s="32"/>
      <c r="J26" s="29">
        <v>30</v>
      </c>
      <c r="K26" s="29">
        <v>30</v>
      </c>
      <c r="L26" s="30" t="s">
        <v>208</v>
      </c>
      <c r="M26" s="52" t="s">
        <v>226</v>
      </c>
    </row>
    <row r="27" spans="1:13" ht="33.950000000000003">
      <c r="A27" s="219" t="s">
        <v>227</v>
      </c>
      <c r="B27" s="53" t="s">
        <v>228</v>
      </c>
      <c r="C27" s="53"/>
      <c r="D27" s="27" t="s">
        <v>178</v>
      </c>
      <c r="E27" s="28">
        <v>10</v>
      </c>
      <c r="F27" s="48">
        <v>20</v>
      </c>
      <c r="G27" s="45">
        <v>0</v>
      </c>
      <c r="H27" s="221">
        <v>6</v>
      </c>
      <c r="I27" s="28">
        <v>3</v>
      </c>
      <c r="J27" s="29">
        <v>60</v>
      </c>
      <c r="K27" s="223">
        <v>120</v>
      </c>
      <c r="L27" s="53" t="s">
        <v>229</v>
      </c>
    </row>
    <row r="28" spans="1:13" ht="33.950000000000003">
      <c r="A28" s="220"/>
      <c r="B28" s="53" t="s">
        <v>230</v>
      </c>
      <c r="C28" s="53"/>
      <c r="D28" s="27" t="s">
        <v>178</v>
      </c>
      <c r="E28" s="28">
        <v>10</v>
      </c>
      <c r="F28" s="48">
        <v>20</v>
      </c>
      <c r="G28" s="45">
        <v>0</v>
      </c>
      <c r="H28" s="222"/>
      <c r="I28" s="28">
        <v>3</v>
      </c>
      <c r="J28" s="29">
        <v>60</v>
      </c>
      <c r="K28" s="224"/>
      <c r="L28" s="53" t="s">
        <v>229</v>
      </c>
    </row>
    <row r="29" spans="1:13" ht="17.100000000000001">
      <c r="A29" s="225" t="s">
        <v>231</v>
      </c>
      <c r="B29" s="226"/>
      <c r="C29" s="54"/>
      <c r="D29" s="27" t="s">
        <v>232</v>
      </c>
      <c r="E29" s="55" t="s">
        <v>233</v>
      </c>
      <c r="F29" s="55"/>
      <c r="G29" s="55"/>
      <c r="H29" s="55"/>
      <c r="I29" s="55"/>
      <c r="J29" s="55"/>
      <c r="K29" s="227" t="s">
        <v>234</v>
      </c>
      <c r="L29" s="55"/>
    </row>
    <row r="30" spans="1:13" ht="17.100000000000001">
      <c r="A30" s="225" t="s">
        <v>235</v>
      </c>
      <c r="B30" s="226"/>
      <c r="C30" s="54"/>
      <c r="D30" s="27" t="s">
        <v>232</v>
      </c>
      <c r="E30" s="55"/>
      <c r="F30" s="55"/>
      <c r="G30" s="55"/>
      <c r="H30" s="55"/>
      <c r="I30" s="55"/>
      <c r="J30" s="55"/>
      <c r="K30" s="228"/>
      <c r="L30" s="55"/>
      <c r="M30" t="s">
        <v>236</v>
      </c>
    </row>
    <row r="31" spans="1:13" ht="15.95">
      <c r="A31" s="216" t="s">
        <v>237</v>
      </c>
      <c r="B31" s="217"/>
      <c r="C31" s="56"/>
      <c r="D31" s="57"/>
      <c r="E31" s="58">
        <v>135</v>
      </c>
      <c r="F31" s="59">
        <v>131</v>
      </c>
      <c r="G31" s="60">
        <v>34</v>
      </c>
      <c r="H31" s="58">
        <v>30</v>
      </c>
      <c r="I31" s="58">
        <v>30</v>
      </c>
      <c r="J31" s="61">
        <v>600</v>
      </c>
      <c r="K31" s="61">
        <v>600</v>
      </c>
      <c r="L31" s="62"/>
    </row>
    <row r="32" spans="1:13" ht="15.95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</row>
  </sheetData>
  <mergeCells count="20">
    <mergeCell ref="A19:A20"/>
    <mergeCell ref="B14:B15"/>
    <mergeCell ref="D14:D15"/>
    <mergeCell ref="E14:E15"/>
    <mergeCell ref="F14:F15"/>
    <mergeCell ref="I14:I15"/>
    <mergeCell ref="J14:J15"/>
    <mergeCell ref="K14:K15"/>
    <mergeCell ref="L14:L15"/>
    <mergeCell ref="A17:A18"/>
    <mergeCell ref="G14:G15"/>
    <mergeCell ref="H14:H15"/>
    <mergeCell ref="A31:B31"/>
    <mergeCell ref="A32:L32"/>
    <mergeCell ref="A27:A28"/>
    <mergeCell ref="H27:H28"/>
    <mergeCell ref="K27:K28"/>
    <mergeCell ref="A29:B29"/>
    <mergeCell ref="K29:K30"/>
    <mergeCell ref="A30:B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152dfa-0f0b-4051-81be-eaa001ca8e06">
      <Terms xmlns="http://schemas.microsoft.com/office/infopath/2007/PartnerControls"/>
    </lcf76f155ced4ddcb4097134ff3c332f>
    <TaxCatchAll xmlns="43539a1c-05cb-4494-b78e-d43de403ffc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A5A611A06E2E4C831C51EC4CD51998" ma:contentTypeVersion="17" ma:contentTypeDescription="Crée un document." ma:contentTypeScope="" ma:versionID="80d3eaf40c935915b8328d452ccfc17c">
  <xsd:schema xmlns:xsd="http://www.w3.org/2001/XMLSchema" xmlns:xs="http://www.w3.org/2001/XMLSchema" xmlns:p="http://schemas.microsoft.com/office/2006/metadata/properties" xmlns:ns2="cb152dfa-0f0b-4051-81be-eaa001ca8e06" xmlns:ns3="43539a1c-05cb-4494-b78e-d43de403ffcb" targetNamespace="http://schemas.microsoft.com/office/2006/metadata/properties" ma:root="true" ma:fieldsID="7c345b64b1e88ecb230859a4ccbe2880" ns2:_="" ns3:_="">
    <xsd:import namespace="cb152dfa-0f0b-4051-81be-eaa001ca8e06"/>
    <xsd:import namespace="43539a1c-05cb-4494-b78e-d43de403ff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52dfa-0f0b-4051-81be-eaa001ca8e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Balises d’images" ma:readOnly="false" ma:fieldId="{5cf76f15-5ced-4ddc-b409-7134ff3c332f}" ma:taxonomyMulti="true" ma:sspId="b1952aed-b333-4d2f-b4bc-76781fb4d5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39a1c-05cb-4494-b78e-d43de403ffc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fef7442-ab47-4298-a057-9f1523ddd5c5}" ma:internalName="TaxCatchAll" ma:showField="CatchAllData" ma:web="43539a1c-05cb-4494-b78e-d43de403ff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6D8607-6972-42D6-873A-88417F8B46E5}"/>
</file>

<file path=customXml/itemProps2.xml><?xml version="1.0" encoding="utf-8"?>
<ds:datastoreItem xmlns:ds="http://schemas.openxmlformats.org/officeDocument/2006/customXml" ds:itemID="{7A39F7FB-580E-4913-9178-7C44BE43473E}"/>
</file>

<file path=customXml/itemProps3.xml><?xml version="1.0" encoding="utf-8"?>
<ds:datastoreItem xmlns:ds="http://schemas.openxmlformats.org/officeDocument/2006/customXml" ds:itemID="{C7F5D8DA-C3A7-4D79-994E-A8CB46F338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Geraldine CHRISTOL</dc:creator>
  <cp:keywords/>
  <dc:description/>
  <cp:lastModifiedBy/>
  <cp:revision/>
  <dcterms:created xsi:type="dcterms:W3CDTF">2023-10-24T13:21:46Z</dcterms:created>
  <dcterms:modified xsi:type="dcterms:W3CDTF">2024-12-18T07:49:16Z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0x01010064A5A611A06E2E4C831C51EC4CD51998</vt:lpwstr>
  </property>
  <property fmtid="{D5CDD505-2E9C-101B-9397-08002B2CF9AE}" pid="3" name="MediaServiceImageTags">
    <vt:lpwstr/>
  </property>
</Properties>
</file>