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9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ell-my.sharepoint.com/personal/bagus_hanindhito_dell_com1/Documents/Documents/MI300X_VS_MI325X/GEMM/"/>
    </mc:Choice>
  </mc:AlternateContent>
  <xr:revisionPtr revIDLastSave="1022" documentId="11_F25DC773A252ABDACC104816B15F7FA25ADE58F2" xr6:coauthVersionLast="47" xr6:coauthVersionMax="47" xr10:uidLastSave="{4C463105-AAE4-4872-A22A-609E4CE1ADBC}"/>
  <bookViews>
    <workbookView xWindow="-120" yWindow="-120" windowWidth="38640" windowHeight="21120" tabRatio="750" firstSheet="21" activeTab="28" xr2:uid="{00000000-000D-0000-FFFF-FFFF00000000}"/>
  </bookViews>
  <sheets>
    <sheet name="hipblaslt_mi300x_GF" sheetId="1" r:id="rId1"/>
    <sheet name="hipblaslt_mi325x_750W_Auto_GF" sheetId="2" r:id="rId2"/>
    <sheet name="hipblaslt_mi325x_750W_Manual_GF" sheetId="3" r:id="rId3"/>
    <sheet name="hipblaslt_mi325x_1000W_GF" sheetId="4" r:id="rId4"/>
    <sheet name="rocblas_mi300x_GF" sheetId="5" r:id="rId5"/>
    <sheet name="rocblas_mi325x_750W_Auto_GF" sheetId="6" r:id="rId6"/>
    <sheet name="rocblas_mi325x_750W_Manual_GF" sheetId="7" r:id="rId7"/>
    <sheet name="rocblas_mi325x_1000W_GF" sheetId="8" r:id="rId8"/>
    <sheet name="hipblaslt_mi300x_SM" sheetId="11" r:id="rId9"/>
    <sheet name="hipblaslt_mi325x_750W_Auto_SM" sheetId="12" r:id="rId10"/>
    <sheet name="hipblaslt_mi325x_750W_Manual_SM" sheetId="13" r:id="rId11"/>
    <sheet name="hipblaslt_mi325x_1000W_SM" sheetId="14" r:id="rId12"/>
    <sheet name="rocblas_mi300x_SM" sheetId="15" r:id="rId13"/>
    <sheet name="rocblas_mi325x_750W_Auto_SM" sheetId="16" r:id="rId14"/>
    <sheet name="rocblas_mi325x_750W_Manual_SM" sheetId="17" r:id="rId15"/>
    <sheet name="rocblas_mi325x_1000W_SM" sheetId="18" r:id="rId16"/>
    <sheet name="Summary_GF" sheetId="9" r:id="rId17"/>
    <sheet name="Summary_Time" sheetId="23" r:id="rId18"/>
    <sheet name="Summary_AvgPower" sheetId="21" r:id="rId19"/>
    <sheet name="Summary_AvgSCLK" sheetId="24" r:id="rId20"/>
    <sheet name="Summary_AvgMCLK" sheetId="27" r:id="rId21"/>
    <sheet name="Summary_MemBWPHY" sheetId="29" r:id="rId22"/>
    <sheet name="Summary_Energy" sheetId="30" r:id="rId23"/>
    <sheet name="Summary_GFLOPSPERJ" sheetId="32" r:id="rId24"/>
    <sheet name="Summary_GFLOPSPERW" sheetId="33" r:id="rId25"/>
    <sheet name="Chart_GFLOPs" sheetId="34" r:id="rId26"/>
    <sheet name="Chart_GFLOPSPERJ_64K" sheetId="35" r:id="rId27"/>
    <sheet name="Chart_MemBWPHY_64K" sheetId="36" r:id="rId28"/>
    <sheet name="Chart_AvgSCLK_64K" sheetId="37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7" l="1"/>
  <c r="E5" i="37"/>
  <c r="E4" i="37"/>
  <c r="E3" i="37"/>
  <c r="D6" i="37"/>
  <c r="D5" i="37"/>
  <c r="D4" i="37"/>
  <c r="D3" i="37"/>
  <c r="C6" i="37"/>
  <c r="C5" i="37"/>
  <c r="C4" i="37"/>
  <c r="C3" i="37"/>
  <c r="B6" i="37"/>
  <c r="B5" i="37"/>
  <c r="B4" i="37"/>
  <c r="B3" i="37"/>
  <c r="E6" i="36"/>
  <c r="E5" i="36"/>
  <c r="E4" i="36"/>
  <c r="E3" i="36"/>
  <c r="D6" i="36"/>
  <c r="D5" i="36"/>
  <c r="D4" i="36"/>
  <c r="D3" i="36"/>
  <c r="C6" i="36"/>
  <c r="C5" i="36"/>
  <c r="C4" i="36"/>
  <c r="C3" i="36"/>
  <c r="B6" i="36"/>
  <c r="B5" i="36"/>
  <c r="B4" i="36"/>
  <c r="B3" i="36"/>
  <c r="E6" i="35"/>
  <c r="E5" i="35"/>
  <c r="E4" i="35"/>
  <c r="E3" i="35"/>
  <c r="D6" i="35"/>
  <c r="D5" i="35"/>
  <c r="D4" i="35"/>
  <c r="D3" i="35"/>
  <c r="C6" i="35"/>
  <c r="C5" i="35"/>
  <c r="C4" i="35"/>
  <c r="C3" i="35"/>
  <c r="B6" i="35"/>
  <c r="B5" i="35"/>
  <c r="B4" i="35"/>
  <c r="B3" i="35"/>
  <c r="U26" i="34" l="1"/>
  <c r="U25" i="34"/>
  <c r="U24" i="34"/>
  <c r="U23" i="34"/>
  <c r="T26" i="34"/>
  <c r="T25" i="34"/>
  <c r="T24" i="34"/>
  <c r="T23" i="34"/>
  <c r="S26" i="34"/>
  <c r="S25" i="34"/>
  <c r="S24" i="34"/>
  <c r="S23" i="34"/>
  <c r="Q24" i="34"/>
  <c r="Q23" i="34"/>
  <c r="R26" i="34"/>
  <c r="R25" i="34"/>
  <c r="R24" i="34"/>
  <c r="R23" i="34"/>
  <c r="Q26" i="34"/>
  <c r="Q25" i="34"/>
  <c r="P26" i="34"/>
  <c r="P25" i="34"/>
  <c r="P24" i="34"/>
  <c r="P23" i="34"/>
  <c r="O26" i="34"/>
  <c r="O25" i="34"/>
  <c r="O24" i="34"/>
  <c r="O23" i="34"/>
  <c r="N26" i="34"/>
  <c r="N25" i="34"/>
  <c r="N24" i="34"/>
  <c r="N23" i="34"/>
  <c r="M26" i="34"/>
  <c r="M25" i="34"/>
  <c r="M24" i="34"/>
  <c r="M23" i="34"/>
  <c r="L26" i="34"/>
  <c r="L25" i="34"/>
  <c r="L24" i="34"/>
  <c r="L23" i="34"/>
  <c r="K26" i="34"/>
  <c r="K25" i="34"/>
  <c r="K24" i="34"/>
  <c r="K23" i="34"/>
  <c r="J26" i="34"/>
  <c r="J25" i="34"/>
  <c r="J24" i="34"/>
  <c r="J23" i="34"/>
  <c r="I26" i="34"/>
  <c r="I25" i="34"/>
  <c r="I24" i="34"/>
  <c r="I23" i="34"/>
  <c r="H26" i="34"/>
  <c r="H25" i="34"/>
  <c r="H24" i="34"/>
  <c r="H23" i="34"/>
  <c r="G26" i="34"/>
  <c r="G25" i="34"/>
  <c r="G24" i="34"/>
  <c r="G23" i="34"/>
  <c r="F26" i="34"/>
  <c r="F25" i="34"/>
  <c r="F24" i="34"/>
  <c r="F23" i="34"/>
  <c r="E26" i="34"/>
  <c r="E25" i="34"/>
  <c r="E24" i="34"/>
  <c r="E23" i="34"/>
  <c r="D26" i="34"/>
  <c r="D25" i="34"/>
  <c r="D24" i="34"/>
  <c r="D23" i="34"/>
  <c r="C26" i="34"/>
  <c r="C25" i="34"/>
  <c r="C24" i="34"/>
  <c r="C23" i="34"/>
  <c r="B26" i="34"/>
  <c r="B25" i="34"/>
  <c r="B24" i="34"/>
  <c r="B23" i="34"/>
  <c r="O14" i="34"/>
  <c r="P14" i="34"/>
  <c r="Q14" i="34"/>
  <c r="O15" i="34"/>
  <c r="P15" i="34"/>
  <c r="Q15" i="34"/>
  <c r="O16" i="34"/>
  <c r="P16" i="34"/>
  <c r="Q16" i="34"/>
  <c r="O17" i="34"/>
  <c r="P17" i="34"/>
  <c r="Q17" i="34"/>
  <c r="O18" i="34"/>
  <c r="P18" i="34"/>
  <c r="Q18" i="34"/>
  <c r="N18" i="34"/>
  <c r="N17" i="34"/>
  <c r="N16" i="34"/>
  <c r="N15" i="34"/>
  <c r="N14" i="34"/>
  <c r="K14" i="34"/>
  <c r="L14" i="34"/>
  <c r="M14" i="34"/>
  <c r="K15" i="34"/>
  <c r="L15" i="34"/>
  <c r="M15" i="34"/>
  <c r="K16" i="34"/>
  <c r="L16" i="34"/>
  <c r="M16" i="34"/>
  <c r="K17" i="34"/>
  <c r="L17" i="34"/>
  <c r="M17" i="34"/>
  <c r="K18" i="34"/>
  <c r="L18" i="34"/>
  <c r="M18" i="34"/>
  <c r="J18" i="34"/>
  <c r="J17" i="34"/>
  <c r="J16" i="34"/>
  <c r="J15" i="34"/>
  <c r="J14" i="34"/>
  <c r="G14" i="34"/>
  <c r="H14" i="34"/>
  <c r="I14" i="34"/>
  <c r="G15" i="34"/>
  <c r="H15" i="34"/>
  <c r="I15" i="34"/>
  <c r="G16" i="34"/>
  <c r="H16" i="34"/>
  <c r="I16" i="34"/>
  <c r="G17" i="34"/>
  <c r="H17" i="34"/>
  <c r="I17" i="34"/>
  <c r="G18" i="34"/>
  <c r="H18" i="34"/>
  <c r="I18" i="34"/>
  <c r="F18" i="34"/>
  <c r="F17" i="34"/>
  <c r="F16" i="34"/>
  <c r="F15" i="34"/>
  <c r="F14" i="34"/>
  <c r="C14" i="34"/>
  <c r="D14" i="34"/>
  <c r="E14" i="34"/>
  <c r="C15" i="34"/>
  <c r="D15" i="34"/>
  <c r="E15" i="34"/>
  <c r="C16" i="34"/>
  <c r="D16" i="34"/>
  <c r="E16" i="34"/>
  <c r="C17" i="34"/>
  <c r="D17" i="34"/>
  <c r="E17" i="34"/>
  <c r="C18" i="34"/>
  <c r="D18" i="34"/>
  <c r="E18" i="34"/>
  <c r="B18" i="34"/>
  <c r="B17" i="34"/>
  <c r="B16" i="34"/>
  <c r="B15" i="34"/>
  <c r="B14" i="34"/>
  <c r="S6" i="34"/>
  <c r="T6" i="34"/>
  <c r="U6" i="34"/>
  <c r="R6" i="34"/>
  <c r="O6" i="34"/>
  <c r="P6" i="34"/>
  <c r="Q6" i="34"/>
  <c r="N6" i="34"/>
  <c r="K6" i="34"/>
  <c r="L6" i="34"/>
  <c r="M6" i="34"/>
  <c r="J6" i="34"/>
  <c r="G6" i="34"/>
  <c r="H6" i="34"/>
  <c r="I6" i="34"/>
  <c r="F6" i="34"/>
  <c r="C6" i="34"/>
  <c r="D6" i="34"/>
  <c r="E6" i="34"/>
  <c r="B6" i="34"/>
  <c r="S5" i="34"/>
  <c r="T5" i="34"/>
  <c r="U5" i="34"/>
  <c r="R5" i="34"/>
  <c r="S4" i="34"/>
  <c r="T4" i="34"/>
  <c r="U4" i="34"/>
  <c r="R4" i="34"/>
  <c r="S3" i="34"/>
  <c r="T3" i="34"/>
  <c r="U3" i="34"/>
  <c r="R3" i="34"/>
  <c r="O5" i="34"/>
  <c r="P5" i="34"/>
  <c r="Q5" i="34"/>
  <c r="N5" i="34"/>
  <c r="K5" i="34"/>
  <c r="L5" i="34"/>
  <c r="M5" i="34"/>
  <c r="J5" i="34"/>
  <c r="G5" i="34"/>
  <c r="H5" i="34"/>
  <c r="I5" i="34"/>
  <c r="F5" i="34"/>
  <c r="C5" i="34"/>
  <c r="D5" i="34"/>
  <c r="E5" i="34"/>
  <c r="B5" i="34"/>
  <c r="O4" i="34"/>
  <c r="P4" i="34"/>
  <c r="Q4" i="34"/>
  <c r="N4" i="34"/>
  <c r="K4" i="34"/>
  <c r="L4" i="34"/>
  <c r="M4" i="34"/>
  <c r="J4" i="34"/>
  <c r="G4" i="34"/>
  <c r="H4" i="34"/>
  <c r="I4" i="34"/>
  <c r="F4" i="34"/>
  <c r="C4" i="34"/>
  <c r="D4" i="34"/>
  <c r="E4" i="34"/>
  <c r="B4" i="34"/>
  <c r="O3" i="34"/>
  <c r="P3" i="34"/>
  <c r="Q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L107" i="33"/>
  <c r="K107" i="33"/>
  <c r="J107" i="33"/>
  <c r="I107" i="33"/>
  <c r="H107" i="33"/>
  <c r="G107" i="33"/>
  <c r="F107" i="33"/>
  <c r="E107" i="33"/>
  <c r="L106" i="33"/>
  <c r="K106" i="33"/>
  <c r="J106" i="33"/>
  <c r="I106" i="33"/>
  <c r="H106" i="33"/>
  <c r="G106" i="33"/>
  <c r="F106" i="33"/>
  <c r="E106" i="33"/>
  <c r="L105" i="33"/>
  <c r="K105" i="33"/>
  <c r="J105" i="33"/>
  <c r="I105" i="33"/>
  <c r="H105" i="33"/>
  <c r="G105" i="33"/>
  <c r="F105" i="33"/>
  <c r="E105" i="33"/>
  <c r="L104" i="33"/>
  <c r="K104" i="33"/>
  <c r="J104" i="33"/>
  <c r="I104" i="33"/>
  <c r="H104" i="33"/>
  <c r="G104" i="33"/>
  <c r="F104" i="33"/>
  <c r="E104" i="33"/>
  <c r="L103" i="33"/>
  <c r="K103" i="33"/>
  <c r="J103" i="33"/>
  <c r="I103" i="33"/>
  <c r="H103" i="33"/>
  <c r="G103" i="33"/>
  <c r="F103" i="33"/>
  <c r="E103" i="33"/>
  <c r="L102" i="33"/>
  <c r="K102" i="33"/>
  <c r="J102" i="33"/>
  <c r="I102" i="33"/>
  <c r="H102" i="33"/>
  <c r="G102" i="33"/>
  <c r="F102" i="33"/>
  <c r="E102" i="33"/>
  <c r="L100" i="33"/>
  <c r="K100" i="33"/>
  <c r="J100" i="33"/>
  <c r="I100" i="33"/>
  <c r="H100" i="33"/>
  <c r="G100" i="33"/>
  <c r="F100" i="33"/>
  <c r="E100" i="33"/>
  <c r="L99" i="33"/>
  <c r="K99" i="33"/>
  <c r="J99" i="33"/>
  <c r="I99" i="33"/>
  <c r="H99" i="33"/>
  <c r="G99" i="33"/>
  <c r="F99" i="33"/>
  <c r="E99" i="33"/>
  <c r="L98" i="33"/>
  <c r="K98" i="33"/>
  <c r="J98" i="33"/>
  <c r="I98" i="33"/>
  <c r="H98" i="33"/>
  <c r="G98" i="33"/>
  <c r="F98" i="33"/>
  <c r="E98" i="33"/>
  <c r="L97" i="33"/>
  <c r="K97" i="33"/>
  <c r="J97" i="33"/>
  <c r="I97" i="33"/>
  <c r="H97" i="33"/>
  <c r="G97" i="33"/>
  <c r="F97" i="33"/>
  <c r="E97" i="33"/>
  <c r="L96" i="33"/>
  <c r="K96" i="33"/>
  <c r="J96" i="33"/>
  <c r="I96" i="33"/>
  <c r="H96" i="33"/>
  <c r="G96" i="33"/>
  <c r="F96" i="33"/>
  <c r="E96" i="33"/>
  <c r="L95" i="33"/>
  <c r="K95" i="33"/>
  <c r="J95" i="33"/>
  <c r="I95" i="33"/>
  <c r="H95" i="33"/>
  <c r="G95" i="33"/>
  <c r="F95" i="33"/>
  <c r="E95" i="33"/>
  <c r="L93" i="33"/>
  <c r="K93" i="33"/>
  <c r="J93" i="33"/>
  <c r="I93" i="33"/>
  <c r="H93" i="33"/>
  <c r="G93" i="33"/>
  <c r="F93" i="33"/>
  <c r="E93" i="33"/>
  <c r="L92" i="33"/>
  <c r="K92" i="33"/>
  <c r="J92" i="33"/>
  <c r="I92" i="33"/>
  <c r="H92" i="33"/>
  <c r="G92" i="33"/>
  <c r="F92" i="33"/>
  <c r="E92" i="33"/>
  <c r="L91" i="33"/>
  <c r="K91" i="33"/>
  <c r="J91" i="33"/>
  <c r="I91" i="33"/>
  <c r="H91" i="33"/>
  <c r="G91" i="33"/>
  <c r="F91" i="33"/>
  <c r="E91" i="33"/>
  <c r="L90" i="33"/>
  <c r="K90" i="33"/>
  <c r="J90" i="33"/>
  <c r="I90" i="33"/>
  <c r="H90" i="33"/>
  <c r="G90" i="33"/>
  <c r="F90" i="33"/>
  <c r="E90" i="33"/>
  <c r="L89" i="33"/>
  <c r="K89" i="33"/>
  <c r="J89" i="33"/>
  <c r="I89" i="33"/>
  <c r="H89" i="33"/>
  <c r="G89" i="33"/>
  <c r="F89" i="33"/>
  <c r="E89" i="33"/>
  <c r="L88" i="33"/>
  <c r="K88" i="33"/>
  <c r="J88" i="33"/>
  <c r="I88" i="33"/>
  <c r="H88" i="33"/>
  <c r="G88" i="33"/>
  <c r="F88" i="33"/>
  <c r="E88" i="33"/>
  <c r="L86" i="33"/>
  <c r="K86" i="33"/>
  <c r="J86" i="33"/>
  <c r="I86" i="33"/>
  <c r="H86" i="33"/>
  <c r="G86" i="33"/>
  <c r="F86" i="33"/>
  <c r="E86" i="33"/>
  <c r="L85" i="33"/>
  <c r="K85" i="33"/>
  <c r="J85" i="33"/>
  <c r="I85" i="33"/>
  <c r="H85" i="33"/>
  <c r="G85" i="33"/>
  <c r="F85" i="33"/>
  <c r="E85" i="33"/>
  <c r="L84" i="33"/>
  <c r="K84" i="33"/>
  <c r="J84" i="33"/>
  <c r="I84" i="33"/>
  <c r="H84" i="33"/>
  <c r="G84" i="33"/>
  <c r="F84" i="33"/>
  <c r="E84" i="33"/>
  <c r="L83" i="33"/>
  <c r="K83" i="33"/>
  <c r="J83" i="33"/>
  <c r="I83" i="33"/>
  <c r="H83" i="33"/>
  <c r="G83" i="33"/>
  <c r="F83" i="33"/>
  <c r="E83" i="33"/>
  <c r="L82" i="33"/>
  <c r="K82" i="33"/>
  <c r="J82" i="33"/>
  <c r="I82" i="33"/>
  <c r="H82" i="33"/>
  <c r="G82" i="33"/>
  <c r="F82" i="33"/>
  <c r="E82" i="33"/>
  <c r="L81" i="33"/>
  <c r="K81" i="33"/>
  <c r="J81" i="33"/>
  <c r="I81" i="33"/>
  <c r="H81" i="33"/>
  <c r="G81" i="33"/>
  <c r="F81" i="33"/>
  <c r="E81" i="33"/>
  <c r="L79" i="33"/>
  <c r="K79" i="33"/>
  <c r="J79" i="33"/>
  <c r="I79" i="33"/>
  <c r="H79" i="33"/>
  <c r="G79" i="33"/>
  <c r="F79" i="33"/>
  <c r="E79" i="33"/>
  <c r="L78" i="33"/>
  <c r="K78" i="33"/>
  <c r="J78" i="33"/>
  <c r="I78" i="33"/>
  <c r="H78" i="33"/>
  <c r="G78" i="33"/>
  <c r="F78" i="33"/>
  <c r="E78" i="33"/>
  <c r="L77" i="33"/>
  <c r="K77" i="33"/>
  <c r="J77" i="33"/>
  <c r="I77" i="33"/>
  <c r="H77" i="33"/>
  <c r="G77" i="33"/>
  <c r="F77" i="33"/>
  <c r="E77" i="33"/>
  <c r="L76" i="33"/>
  <c r="K76" i="33"/>
  <c r="J76" i="33"/>
  <c r="I76" i="33"/>
  <c r="H76" i="33"/>
  <c r="G76" i="33"/>
  <c r="F76" i="33"/>
  <c r="E76" i="33"/>
  <c r="L75" i="33"/>
  <c r="K75" i="33"/>
  <c r="J75" i="33"/>
  <c r="I75" i="33"/>
  <c r="H75" i="33"/>
  <c r="G75" i="33"/>
  <c r="F75" i="33"/>
  <c r="E75" i="33"/>
  <c r="L74" i="33"/>
  <c r="K74" i="33"/>
  <c r="J74" i="33"/>
  <c r="I74" i="33"/>
  <c r="H74" i="33"/>
  <c r="G74" i="33"/>
  <c r="F74" i="33"/>
  <c r="E74" i="33"/>
  <c r="L72" i="33"/>
  <c r="K72" i="33"/>
  <c r="J72" i="33"/>
  <c r="I72" i="33"/>
  <c r="H72" i="33"/>
  <c r="G72" i="33"/>
  <c r="F72" i="33"/>
  <c r="E72" i="33"/>
  <c r="L71" i="33"/>
  <c r="K71" i="33"/>
  <c r="J71" i="33"/>
  <c r="I71" i="33"/>
  <c r="H71" i="33"/>
  <c r="G71" i="33"/>
  <c r="F71" i="33"/>
  <c r="E71" i="33"/>
  <c r="L70" i="33"/>
  <c r="K70" i="33"/>
  <c r="J70" i="33"/>
  <c r="I70" i="33"/>
  <c r="H70" i="33"/>
  <c r="G70" i="33"/>
  <c r="F70" i="33"/>
  <c r="E70" i="33"/>
  <c r="L69" i="33"/>
  <c r="K69" i="33"/>
  <c r="J69" i="33"/>
  <c r="I69" i="33"/>
  <c r="H69" i="33"/>
  <c r="G69" i="33"/>
  <c r="F69" i="33"/>
  <c r="E69" i="33"/>
  <c r="L68" i="33"/>
  <c r="K68" i="33"/>
  <c r="J68" i="33"/>
  <c r="I68" i="33"/>
  <c r="H68" i="33"/>
  <c r="G68" i="33"/>
  <c r="F68" i="33"/>
  <c r="E68" i="33"/>
  <c r="L67" i="33"/>
  <c r="K67" i="33"/>
  <c r="J67" i="33"/>
  <c r="I67" i="33"/>
  <c r="H67" i="33"/>
  <c r="G67" i="33"/>
  <c r="F67" i="33"/>
  <c r="E67" i="33"/>
  <c r="L65" i="33"/>
  <c r="K65" i="33"/>
  <c r="J65" i="33"/>
  <c r="I65" i="33"/>
  <c r="H65" i="33"/>
  <c r="G65" i="33"/>
  <c r="F65" i="33"/>
  <c r="E65" i="33"/>
  <c r="L64" i="33"/>
  <c r="K64" i="33"/>
  <c r="J64" i="33"/>
  <c r="I64" i="33"/>
  <c r="H64" i="33"/>
  <c r="G64" i="33"/>
  <c r="F64" i="33"/>
  <c r="E64" i="33"/>
  <c r="L63" i="33"/>
  <c r="K63" i="33"/>
  <c r="J63" i="33"/>
  <c r="I63" i="33"/>
  <c r="H63" i="33"/>
  <c r="G63" i="33"/>
  <c r="F63" i="33"/>
  <c r="E63" i="33"/>
  <c r="L62" i="33"/>
  <c r="K62" i="33"/>
  <c r="J62" i="33"/>
  <c r="I62" i="33"/>
  <c r="H62" i="33"/>
  <c r="G62" i="33"/>
  <c r="F62" i="33"/>
  <c r="E62" i="33"/>
  <c r="L61" i="33"/>
  <c r="K61" i="33"/>
  <c r="J61" i="33"/>
  <c r="I61" i="33"/>
  <c r="H61" i="33"/>
  <c r="G61" i="33"/>
  <c r="F61" i="33"/>
  <c r="E61" i="33"/>
  <c r="L60" i="33"/>
  <c r="K60" i="33"/>
  <c r="J60" i="33"/>
  <c r="I60" i="33"/>
  <c r="H60" i="33"/>
  <c r="G60" i="33"/>
  <c r="F60" i="33"/>
  <c r="E60" i="33"/>
  <c r="L58" i="33"/>
  <c r="K58" i="33"/>
  <c r="J58" i="33"/>
  <c r="I58" i="33"/>
  <c r="H58" i="33"/>
  <c r="G58" i="33"/>
  <c r="F58" i="33"/>
  <c r="E58" i="33"/>
  <c r="L57" i="33"/>
  <c r="K57" i="33"/>
  <c r="J57" i="33"/>
  <c r="I57" i="33"/>
  <c r="H57" i="33"/>
  <c r="G57" i="33"/>
  <c r="F57" i="33"/>
  <c r="E57" i="33"/>
  <c r="L56" i="33"/>
  <c r="K56" i="33"/>
  <c r="J56" i="33"/>
  <c r="I56" i="33"/>
  <c r="H56" i="33"/>
  <c r="G56" i="33"/>
  <c r="F56" i="33"/>
  <c r="E56" i="33"/>
  <c r="L55" i="33"/>
  <c r="K55" i="33"/>
  <c r="J55" i="33"/>
  <c r="I55" i="33"/>
  <c r="H55" i="33"/>
  <c r="G55" i="33"/>
  <c r="F55" i="33"/>
  <c r="E55" i="33"/>
  <c r="L54" i="33"/>
  <c r="K54" i="33"/>
  <c r="J54" i="33"/>
  <c r="I54" i="33"/>
  <c r="H54" i="33"/>
  <c r="G54" i="33"/>
  <c r="F54" i="33"/>
  <c r="E54" i="33"/>
  <c r="L53" i="33"/>
  <c r="K53" i="33"/>
  <c r="J53" i="33"/>
  <c r="I53" i="33"/>
  <c r="H53" i="33"/>
  <c r="G53" i="33"/>
  <c r="F53" i="33"/>
  <c r="E53" i="33"/>
  <c r="L51" i="33"/>
  <c r="K51" i="33"/>
  <c r="J51" i="33"/>
  <c r="I51" i="33"/>
  <c r="H51" i="33"/>
  <c r="G51" i="33"/>
  <c r="F51" i="33"/>
  <c r="E51" i="33"/>
  <c r="L50" i="33"/>
  <c r="K50" i="33"/>
  <c r="J50" i="33"/>
  <c r="I50" i="33"/>
  <c r="H50" i="33"/>
  <c r="G50" i="33"/>
  <c r="F50" i="33"/>
  <c r="E50" i="33"/>
  <c r="L49" i="33"/>
  <c r="K49" i="33"/>
  <c r="J49" i="33"/>
  <c r="I49" i="33"/>
  <c r="H49" i="33"/>
  <c r="G49" i="33"/>
  <c r="F49" i="33"/>
  <c r="E49" i="33"/>
  <c r="L48" i="33"/>
  <c r="K48" i="33"/>
  <c r="J48" i="33"/>
  <c r="I48" i="33"/>
  <c r="H48" i="33"/>
  <c r="G48" i="33"/>
  <c r="F48" i="33"/>
  <c r="E48" i="33"/>
  <c r="L47" i="33"/>
  <c r="K47" i="33"/>
  <c r="J47" i="33"/>
  <c r="I47" i="33"/>
  <c r="H47" i="33"/>
  <c r="G47" i="33"/>
  <c r="F47" i="33"/>
  <c r="E47" i="33"/>
  <c r="L46" i="33"/>
  <c r="K46" i="33"/>
  <c r="J46" i="33"/>
  <c r="I46" i="33"/>
  <c r="H46" i="33"/>
  <c r="G46" i="33"/>
  <c r="F46" i="33"/>
  <c r="E46" i="33"/>
  <c r="L44" i="33"/>
  <c r="K44" i="33"/>
  <c r="J44" i="33"/>
  <c r="I44" i="33"/>
  <c r="H44" i="33"/>
  <c r="G44" i="33"/>
  <c r="F44" i="33"/>
  <c r="E44" i="33"/>
  <c r="L43" i="33"/>
  <c r="K43" i="33"/>
  <c r="J43" i="33"/>
  <c r="I43" i="33"/>
  <c r="H43" i="33"/>
  <c r="G43" i="33"/>
  <c r="F43" i="33"/>
  <c r="E43" i="33"/>
  <c r="L42" i="33"/>
  <c r="K42" i="33"/>
  <c r="J42" i="33"/>
  <c r="I42" i="33"/>
  <c r="H42" i="33"/>
  <c r="G42" i="33"/>
  <c r="F42" i="33"/>
  <c r="E42" i="33"/>
  <c r="L41" i="33"/>
  <c r="K41" i="33"/>
  <c r="J41" i="33"/>
  <c r="I41" i="33"/>
  <c r="H41" i="33"/>
  <c r="G41" i="33"/>
  <c r="F41" i="33"/>
  <c r="E41" i="33"/>
  <c r="L40" i="33"/>
  <c r="K40" i="33"/>
  <c r="J40" i="33"/>
  <c r="I40" i="33"/>
  <c r="H40" i="33"/>
  <c r="G40" i="33"/>
  <c r="F40" i="33"/>
  <c r="E40" i="33"/>
  <c r="L39" i="33"/>
  <c r="K39" i="33"/>
  <c r="J39" i="33"/>
  <c r="I39" i="33"/>
  <c r="H39" i="33"/>
  <c r="G39" i="33"/>
  <c r="F39" i="33"/>
  <c r="E39" i="33"/>
  <c r="L37" i="33"/>
  <c r="K37" i="33"/>
  <c r="J37" i="33"/>
  <c r="I37" i="33"/>
  <c r="H37" i="33"/>
  <c r="G37" i="33"/>
  <c r="F37" i="33"/>
  <c r="E37" i="33"/>
  <c r="L36" i="33"/>
  <c r="K36" i="33"/>
  <c r="J36" i="33"/>
  <c r="I36" i="33"/>
  <c r="H36" i="33"/>
  <c r="G36" i="33"/>
  <c r="F36" i="33"/>
  <c r="E36" i="33"/>
  <c r="L35" i="33"/>
  <c r="K35" i="33"/>
  <c r="J35" i="33"/>
  <c r="I35" i="33"/>
  <c r="H35" i="33"/>
  <c r="G35" i="33"/>
  <c r="F35" i="33"/>
  <c r="E35" i="33"/>
  <c r="L34" i="33"/>
  <c r="K34" i="33"/>
  <c r="J34" i="33"/>
  <c r="I34" i="33"/>
  <c r="H34" i="33"/>
  <c r="G34" i="33"/>
  <c r="F34" i="33"/>
  <c r="E34" i="33"/>
  <c r="L33" i="33"/>
  <c r="K33" i="33"/>
  <c r="J33" i="33"/>
  <c r="I33" i="33"/>
  <c r="H33" i="33"/>
  <c r="G33" i="33"/>
  <c r="F33" i="33"/>
  <c r="E33" i="33"/>
  <c r="L32" i="33"/>
  <c r="K32" i="33"/>
  <c r="J32" i="33"/>
  <c r="I32" i="33"/>
  <c r="H32" i="33"/>
  <c r="G32" i="33"/>
  <c r="F32" i="33"/>
  <c r="E32" i="33"/>
  <c r="L30" i="33"/>
  <c r="K30" i="33"/>
  <c r="J30" i="33"/>
  <c r="I30" i="33"/>
  <c r="H30" i="33"/>
  <c r="G30" i="33"/>
  <c r="F30" i="33"/>
  <c r="E30" i="33"/>
  <c r="L29" i="33"/>
  <c r="K29" i="33"/>
  <c r="J29" i="33"/>
  <c r="I29" i="33"/>
  <c r="H29" i="33"/>
  <c r="G29" i="33"/>
  <c r="F29" i="33"/>
  <c r="E29" i="33"/>
  <c r="L28" i="33"/>
  <c r="K28" i="33"/>
  <c r="J28" i="33"/>
  <c r="I28" i="33"/>
  <c r="H28" i="33"/>
  <c r="G28" i="33"/>
  <c r="F28" i="33"/>
  <c r="E28" i="33"/>
  <c r="L27" i="33"/>
  <c r="K27" i="33"/>
  <c r="J27" i="33"/>
  <c r="I27" i="33"/>
  <c r="H27" i="33"/>
  <c r="G27" i="33"/>
  <c r="F27" i="33"/>
  <c r="E27" i="33"/>
  <c r="L26" i="33"/>
  <c r="K26" i="33"/>
  <c r="J26" i="33"/>
  <c r="I26" i="33"/>
  <c r="H26" i="33"/>
  <c r="G26" i="33"/>
  <c r="F26" i="33"/>
  <c r="E26" i="33"/>
  <c r="L25" i="33"/>
  <c r="K25" i="33"/>
  <c r="J25" i="33"/>
  <c r="I25" i="33"/>
  <c r="H25" i="33"/>
  <c r="G25" i="33"/>
  <c r="F25" i="33"/>
  <c r="E25" i="33"/>
  <c r="L23" i="33"/>
  <c r="K23" i="33"/>
  <c r="J23" i="33"/>
  <c r="I23" i="33"/>
  <c r="H23" i="33"/>
  <c r="G23" i="33"/>
  <c r="F23" i="33"/>
  <c r="E23" i="33"/>
  <c r="L22" i="33"/>
  <c r="K22" i="33"/>
  <c r="J22" i="33"/>
  <c r="I22" i="33"/>
  <c r="H22" i="33"/>
  <c r="G22" i="33"/>
  <c r="F22" i="33"/>
  <c r="E22" i="33"/>
  <c r="L21" i="33"/>
  <c r="K21" i="33"/>
  <c r="J21" i="33"/>
  <c r="I21" i="33"/>
  <c r="H21" i="33"/>
  <c r="G21" i="33"/>
  <c r="F21" i="33"/>
  <c r="E21" i="33"/>
  <c r="L20" i="33"/>
  <c r="K20" i="33"/>
  <c r="J20" i="33"/>
  <c r="I20" i="33"/>
  <c r="H20" i="33"/>
  <c r="G20" i="33"/>
  <c r="F20" i="33"/>
  <c r="E20" i="33"/>
  <c r="L19" i="33"/>
  <c r="K19" i="33"/>
  <c r="J19" i="33"/>
  <c r="I19" i="33"/>
  <c r="H19" i="33"/>
  <c r="G19" i="33"/>
  <c r="F19" i="33"/>
  <c r="E19" i="33"/>
  <c r="L18" i="33"/>
  <c r="K18" i="33"/>
  <c r="J18" i="33"/>
  <c r="I18" i="33"/>
  <c r="H18" i="33"/>
  <c r="G18" i="33"/>
  <c r="F18" i="33"/>
  <c r="E18" i="33"/>
  <c r="L16" i="33"/>
  <c r="K16" i="33"/>
  <c r="J16" i="33"/>
  <c r="I16" i="33"/>
  <c r="H16" i="33"/>
  <c r="G16" i="33"/>
  <c r="F16" i="33"/>
  <c r="E16" i="33"/>
  <c r="L15" i="33"/>
  <c r="K15" i="33"/>
  <c r="J15" i="33"/>
  <c r="I15" i="33"/>
  <c r="H15" i="33"/>
  <c r="G15" i="33"/>
  <c r="F15" i="33"/>
  <c r="E15" i="33"/>
  <c r="L14" i="33"/>
  <c r="K14" i="33"/>
  <c r="J14" i="33"/>
  <c r="I14" i="33"/>
  <c r="H14" i="33"/>
  <c r="G14" i="33"/>
  <c r="F14" i="33"/>
  <c r="E14" i="33"/>
  <c r="L13" i="33"/>
  <c r="K13" i="33"/>
  <c r="J13" i="33"/>
  <c r="I13" i="33"/>
  <c r="H13" i="33"/>
  <c r="G13" i="33"/>
  <c r="F13" i="33"/>
  <c r="E13" i="33"/>
  <c r="L12" i="33"/>
  <c r="K12" i="33"/>
  <c r="J12" i="33"/>
  <c r="I12" i="33"/>
  <c r="H12" i="33"/>
  <c r="G12" i="33"/>
  <c r="F12" i="33"/>
  <c r="E12" i="33"/>
  <c r="L11" i="33"/>
  <c r="K11" i="33"/>
  <c r="J11" i="33"/>
  <c r="I11" i="33"/>
  <c r="H11" i="33"/>
  <c r="G11" i="33"/>
  <c r="F11" i="33"/>
  <c r="E11" i="33"/>
  <c r="L9" i="33"/>
  <c r="K9" i="33"/>
  <c r="J9" i="33"/>
  <c r="I9" i="33"/>
  <c r="H9" i="33"/>
  <c r="G9" i="33"/>
  <c r="F9" i="33"/>
  <c r="E9" i="33"/>
  <c r="L8" i="33"/>
  <c r="K8" i="33"/>
  <c r="J8" i="33"/>
  <c r="I8" i="33"/>
  <c r="H8" i="33"/>
  <c r="G8" i="33"/>
  <c r="F8" i="33"/>
  <c r="E8" i="33"/>
  <c r="L7" i="33"/>
  <c r="K7" i="33"/>
  <c r="J7" i="33"/>
  <c r="I7" i="33"/>
  <c r="H7" i="33"/>
  <c r="G7" i="33"/>
  <c r="F7" i="33"/>
  <c r="E7" i="33"/>
  <c r="L6" i="33"/>
  <c r="K6" i="33"/>
  <c r="J6" i="33"/>
  <c r="I6" i="33"/>
  <c r="H6" i="33"/>
  <c r="G6" i="33"/>
  <c r="F6" i="33"/>
  <c r="E6" i="33"/>
  <c r="L5" i="33"/>
  <c r="K5" i="33"/>
  <c r="J5" i="33"/>
  <c r="I5" i="33"/>
  <c r="H5" i="33"/>
  <c r="G5" i="33"/>
  <c r="F5" i="33"/>
  <c r="E5" i="33"/>
  <c r="L4" i="33"/>
  <c r="K4" i="33"/>
  <c r="J4" i="33"/>
  <c r="I4" i="33"/>
  <c r="H4" i="33"/>
  <c r="G4" i="33"/>
  <c r="F4" i="33"/>
  <c r="E4" i="33"/>
  <c r="L107" i="32"/>
  <c r="K107" i="32"/>
  <c r="J107" i="32"/>
  <c r="I107" i="32"/>
  <c r="H107" i="32"/>
  <c r="G107" i="32"/>
  <c r="F107" i="32"/>
  <c r="E107" i="32"/>
  <c r="L106" i="32"/>
  <c r="K106" i="32"/>
  <c r="J106" i="32"/>
  <c r="I106" i="32"/>
  <c r="H106" i="32"/>
  <c r="G106" i="32"/>
  <c r="F106" i="32"/>
  <c r="E106" i="32"/>
  <c r="L105" i="32"/>
  <c r="K105" i="32"/>
  <c r="J105" i="32"/>
  <c r="I105" i="32"/>
  <c r="H105" i="32"/>
  <c r="G105" i="32"/>
  <c r="F105" i="32"/>
  <c r="E105" i="32"/>
  <c r="L104" i="32"/>
  <c r="K104" i="32"/>
  <c r="J104" i="32"/>
  <c r="I104" i="32"/>
  <c r="H104" i="32"/>
  <c r="G104" i="32"/>
  <c r="F104" i="32"/>
  <c r="E104" i="32"/>
  <c r="L103" i="32"/>
  <c r="K103" i="32"/>
  <c r="J103" i="32"/>
  <c r="I103" i="32"/>
  <c r="H103" i="32"/>
  <c r="G103" i="32"/>
  <c r="F103" i="32"/>
  <c r="E103" i="32"/>
  <c r="L102" i="32"/>
  <c r="K102" i="32"/>
  <c r="J102" i="32"/>
  <c r="I102" i="32"/>
  <c r="H102" i="32"/>
  <c r="G102" i="32"/>
  <c r="F102" i="32"/>
  <c r="E102" i="32"/>
  <c r="L100" i="32"/>
  <c r="K100" i="32"/>
  <c r="J100" i="32"/>
  <c r="I100" i="32"/>
  <c r="H100" i="32"/>
  <c r="G100" i="32"/>
  <c r="F100" i="32"/>
  <c r="E100" i="32"/>
  <c r="L99" i="32"/>
  <c r="K99" i="32"/>
  <c r="J99" i="32"/>
  <c r="I99" i="32"/>
  <c r="H99" i="32"/>
  <c r="G99" i="32"/>
  <c r="F99" i="32"/>
  <c r="E99" i="32"/>
  <c r="L98" i="32"/>
  <c r="K98" i="32"/>
  <c r="J98" i="32"/>
  <c r="I98" i="32"/>
  <c r="H98" i="32"/>
  <c r="G98" i="32"/>
  <c r="F98" i="32"/>
  <c r="E98" i="32"/>
  <c r="L97" i="32"/>
  <c r="K97" i="32"/>
  <c r="J97" i="32"/>
  <c r="I97" i="32"/>
  <c r="H97" i="32"/>
  <c r="G97" i="32"/>
  <c r="F97" i="32"/>
  <c r="E97" i="32"/>
  <c r="L96" i="32"/>
  <c r="K96" i="32"/>
  <c r="J96" i="32"/>
  <c r="I96" i="32"/>
  <c r="H96" i="32"/>
  <c r="G96" i="32"/>
  <c r="F96" i="32"/>
  <c r="E96" i="32"/>
  <c r="L95" i="32"/>
  <c r="K95" i="32"/>
  <c r="J95" i="32"/>
  <c r="I95" i="32"/>
  <c r="H95" i="32"/>
  <c r="G95" i="32"/>
  <c r="F95" i="32"/>
  <c r="E95" i="32"/>
  <c r="L93" i="32"/>
  <c r="K93" i="32"/>
  <c r="J93" i="32"/>
  <c r="I93" i="32"/>
  <c r="H93" i="32"/>
  <c r="G93" i="32"/>
  <c r="F93" i="32"/>
  <c r="E93" i="32"/>
  <c r="L92" i="32"/>
  <c r="K92" i="32"/>
  <c r="J92" i="32"/>
  <c r="I92" i="32"/>
  <c r="H92" i="32"/>
  <c r="G92" i="32"/>
  <c r="F92" i="32"/>
  <c r="E92" i="32"/>
  <c r="L91" i="32"/>
  <c r="K91" i="32"/>
  <c r="J91" i="32"/>
  <c r="I91" i="32"/>
  <c r="H91" i="32"/>
  <c r="G91" i="32"/>
  <c r="F91" i="32"/>
  <c r="E91" i="32"/>
  <c r="L90" i="32"/>
  <c r="K90" i="32"/>
  <c r="J90" i="32"/>
  <c r="I90" i="32"/>
  <c r="H90" i="32"/>
  <c r="G90" i="32"/>
  <c r="F90" i="32"/>
  <c r="E90" i="32"/>
  <c r="L89" i="32"/>
  <c r="K89" i="32"/>
  <c r="J89" i="32"/>
  <c r="I89" i="32"/>
  <c r="H89" i="32"/>
  <c r="G89" i="32"/>
  <c r="F89" i="32"/>
  <c r="E89" i="32"/>
  <c r="L88" i="32"/>
  <c r="K88" i="32"/>
  <c r="J88" i="32"/>
  <c r="I88" i="32"/>
  <c r="H88" i="32"/>
  <c r="G88" i="32"/>
  <c r="F88" i="32"/>
  <c r="E88" i="32"/>
  <c r="L86" i="32"/>
  <c r="K86" i="32"/>
  <c r="J86" i="32"/>
  <c r="I86" i="32"/>
  <c r="H86" i="32"/>
  <c r="G86" i="32"/>
  <c r="F86" i="32"/>
  <c r="E86" i="32"/>
  <c r="L85" i="32"/>
  <c r="K85" i="32"/>
  <c r="J85" i="32"/>
  <c r="I85" i="32"/>
  <c r="H85" i="32"/>
  <c r="G85" i="32"/>
  <c r="F85" i="32"/>
  <c r="E85" i="32"/>
  <c r="L84" i="32"/>
  <c r="K84" i="32"/>
  <c r="J84" i="32"/>
  <c r="I84" i="32"/>
  <c r="H84" i="32"/>
  <c r="G84" i="32"/>
  <c r="F84" i="32"/>
  <c r="E84" i="32"/>
  <c r="L83" i="32"/>
  <c r="K83" i="32"/>
  <c r="J83" i="32"/>
  <c r="I83" i="32"/>
  <c r="H83" i="32"/>
  <c r="G83" i="32"/>
  <c r="F83" i="32"/>
  <c r="E83" i="32"/>
  <c r="L82" i="32"/>
  <c r="K82" i="32"/>
  <c r="J82" i="32"/>
  <c r="I82" i="32"/>
  <c r="H82" i="32"/>
  <c r="G82" i="32"/>
  <c r="F82" i="32"/>
  <c r="E82" i="32"/>
  <c r="L81" i="32"/>
  <c r="K81" i="32"/>
  <c r="J81" i="32"/>
  <c r="I81" i="32"/>
  <c r="H81" i="32"/>
  <c r="G81" i="32"/>
  <c r="F81" i="32"/>
  <c r="E81" i="32"/>
  <c r="L79" i="32"/>
  <c r="K79" i="32"/>
  <c r="J79" i="32"/>
  <c r="I79" i="32"/>
  <c r="H79" i="32"/>
  <c r="G79" i="32"/>
  <c r="F79" i="32"/>
  <c r="E79" i="32"/>
  <c r="L78" i="32"/>
  <c r="K78" i="32"/>
  <c r="J78" i="32"/>
  <c r="I78" i="32"/>
  <c r="H78" i="32"/>
  <c r="G78" i="32"/>
  <c r="F78" i="32"/>
  <c r="E78" i="32"/>
  <c r="L77" i="32"/>
  <c r="K77" i="32"/>
  <c r="J77" i="32"/>
  <c r="I77" i="32"/>
  <c r="H77" i="32"/>
  <c r="G77" i="32"/>
  <c r="F77" i="32"/>
  <c r="E77" i="32"/>
  <c r="L76" i="32"/>
  <c r="K76" i="32"/>
  <c r="J76" i="32"/>
  <c r="I76" i="32"/>
  <c r="H76" i="32"/>
  <c r="G76" i="32"/>
  <c r="F76" i="32"/>
  <c r="E76" i="32"/>
  <c r="L75" i="32"/>
  <c r="K75" i="32"/>
  <c r="J75" i="32"/>
  <c r="I75" i="32"/>
  <c r="H75" i="32"/>
  <c r="G75" i="32"/>
  <c r="F75" i="32"/>
  <c r="E75" i="32"/>
  <c r="L74" i="32"/>
  <c r="K74" i="32"/>
  <c r="J74" i="32"/>
  <c r="I74" i="32"/>
  <c r="H74" i="32"/>
  <c r="G74" i="32"/>
  <c r="F74" i="32"/>
  <c r="E74" i="32"/>
  <c r="L72" i="32"/>
  <c r="K72" i="32"/>
  <c r="J72" i="32"/>
  <c r="I72" i="32"/>
  <c r="H72" i="32"/>
  <c r="G72" i="32"/>
  <c r="F72" i="32"/>
  <c r="E72" i="32"/>
  <c r="L71" i="32"/>
  <c r="K71" i="32"/>
  <c r="J71" i="32"/>
  <c r="I71" i="32"/>
  <c r="H71" i="32"/>
  <c r="G71" i="32"/>
  <c r="F71" i="32"/>
  <c r="E71" i="32"/>
  <c r="L70" i="32"/>
  <c r="K70" i="32"/>
  <c r="J70" i="32"/>
  <c r="I70" i="32"/>
  <c r="H70" i="32"/>
  <c r="G70" i="32"/>
  <c r="F70" i="32"/>
  <c r="E70" i="32"/>
  <c r="L69" i="32"/>
  <c r="K69" i="32"/>
  <c r="J69" i="32"/>
  <c r="I69" i="32"/>
  <c r="H69" i="32"/>
  <c r="G69" i="32"/>
  <c r="F69" i="32"/>
  <c r="E69" i="32"/>
  <c r="L68" i="32"/>
  <c r="K68" i="32"/>
  <c r="J68" i="32"/>
  <c r="I68" i="32"/>
  <c r="H68" i="32"/>
  <c r="G68" i="32"/>
  <c r="F68" i="32"/>
  <c r="E68" i="32"/>
  <c r="L67" i="32"/>
  <c r="K67" i="32"/>
  <c r="J67" i="32"/>
  <c r="I67" i="32"/>
  <c r="H67" i="32"/>
  <c r="G67" i="32"/>
  <c r="F67" i="32"/>
  <c r="E67" i="32"/>
  <c r="L65" i="32"/>
  <c r="K65" i="32"/>
  <c r="J65" i="32"/>
  <c r="I65" i="32"/>
  <c r="H65" i="32"/>
  <c r="G65" i="32"/>
  <c r="F65" i="32"/>
  <c r="E65" i="32"/>
  <c r="L64" i="32"/>
  <c r="K64" i="32"/>
  <c r="J64" i="32"/>
  <c r="I64" i="32"/>
  <c r="H64" i="32"/>
  <c r="G64" i="32"/>
  <c r="F64" i="32"/>
  <c r="E64" i="32"/>
  <c r="L63" i="32"/>
  <c r="K63" i="32"/>
  <c r="J63" i="32"/>
  <c r="I63" i="32"/>
  <c r="H63" i="32"/>
  <c r="G63" i="32"/>
  <c r="F63" i="32"/>
  <c r="E63" i="32"/>
  <c r="L62" i="32"/>
  <c r="K62" i="32"/>
  <c r="J62" i="32"/>
  <c r="I62" i="32"/>
  <c r="H62" i="32"/>
  <c r="G62" i="32"/>
  <c r="F62" i="32"/>
  <c r="E62" i="32"/>
  <c r="L61" i="32"/>
  <c r="K61" i="32"/>
  <c r="J61" i="32"/>
  <c r="I61" i="32"/>
  <c r="H61" i="32"/>
  <c r="G61" i="32"/>
  <c r="F61" i="32"/>
  <c r="E61" i="32"/>
  <c r="L60" i="32"/>
  <c r="K60" i="32"/>
  <c r="J60" i="32"/>
  <c r="I60" i="32"/>
  <c r="H60" i="32"/>
  <c r="G60" i="32"/>
  <c r="F60" i="32"/>
  <c r="E60" i="32"/>
  <c r="L58" i="32"/>
  <c r="K58" i="32"/>
  <c r="J58" i="32"/>
  <c r="I58" i="32"/>
  <c r="H58" i="32"/>
  <c r="G58" i="32"/>
  <c r="F58" i="32"/>
  <c r="E58" i="32"/>
  <c r="L57" i="32"/>
  <c r="K57" i="32"/>
  <c r="J57" i="32"/>
  <c r="I57" i="32"/>
  <c r="H57" i="32"/>
  <c r="G57" i="32"/>
  <c r="F57" i="32"/>
  <c r="E57" i="32"/>
  <c r="L56" i="32"/>
  <c r="K56" i="32"/>
  <c r="J56" i="32"/>
  <c r="I56" i="32"/>
  <c r="H56" i="32"/>
  <c r="G56" i="32"/>
  <c r="F56" i="32"/>
  <c r="E56" i="32"/>
  <c r="L55" i="32"/>
  <c r="K55" i="32"/>
  <c r="J55" i="32"/>
  <c r="I55" i="32"/>
  <c r="H55" i="32"/>
  <c r="G55" i="32"/>
  <c r="F55" i="32"/>
  <c r="E55" i="32"/>
  <c r="L54" i="32"/>
  <c r="K54" i="32"/>
  <c r="J54" i="32"/>
  <c r="I54" i="32"/>
  <c r="H54" i="32"/>
  <c r="G54" i="32"/>
  <c r="F54" i="32"/>
  <c r="E54" i="32"/>
  <c r="L53" i="32"/>
  <c r="K53" i="32"/>
  <c r="J53" i="32"/>
  <c r="I53" i="32"/>
  <c r="H53" i="32"/>
  <c r="G53" i="32"/>
  <c r="F53" i="32"/>
  <c r="E53" i="32"/>
  <c r="L51" i="32"/>
  <c r="K51" i="32"/>
  <c r="J51" i="32"/>
  <c r="I51" i="32"/>
  <c r="H51" i="32"/>
  <c r="G51" i="32"/>
  <c r="F51" i="32"/>
  <c r="E51" i="32"/>
  <c r="L50" i="32"/>
  <c r="K50" i="32"/>
  <c r="J50" i="32"/>
  <c r="I50" i="32"/>
  <c r="H50" i="32"/>
  <c r="G50" i="32"/>
  <c r="F50" i="32"/>
  <c r="E50" i="32"/>
  <c r="L49" i="32"/>
  <c r="K49" i="32"/>
  <c r="J49" i="32"/>
  <c r="I49" i="32"/>
  <c r="H49" i="32"/>
  <c r="G49" i="32"/>
  <c r="F49" i="32"/>
  <c r="E49" i="32"/>
  <c r="L48" i="32"/>
  <c r="K48" i="32"/>
  <c r="J48" i="32"/>
  <c r="I48" i="32"/>
  <c r="H48" i="32"/>
  <c r="G48" i="32"/>
  <c r="F48" i="32"/>
  <c r="E48" i="32"/>
  <c r="L47" i="32"/>
  <c r="K47" i="32"/>
  <c r="J47" i="32"/>
  <c r="I47" i="32"/>
  <c r="H47" i="32"/>
  <c r="G47" i="32"/>
  <c r="F47" i="32"/>
  <c r="E47" i="32"/>
  <c r="L46" i="32"/>
  <c r="K46" i="32"/>
  <c r="J46" i="32"/>
  <c r="I46" i="32"/>
  <c r="H46" i="32"/>
  <c r="G46" i="32"/>
  <c r="F46" i="32"/>
  <c r="E46" i="32"/>
  <c r="L44" i="32"/>
  <c r="K44" i="32"/>
  <c r="J44" i="32"/>
  <c r="I44" i="32"/>
  <c r="H44" i="32"/>
  <c r="G44" i="32"/>
  <c r="F44" i="32"/>
  <c r="E44" i="32"/>
  <c r="L43" i="32"/>
  <c r="K43" i="32"/>
  <c r="J43" i="32"/>
  <c r="I43" i="32"/>
  <c r="H43" i="32"/>
  <c r="G43" i="32"/>
  <c r="F43" i="32"/>
  <c r="E43" i="32"/>
  <c r="L42" i="32"/>
  <c r="K42" i="32"/>
  <c r="J42" i="32"/>
  <c r="I42" i="32"/>
  <c r="H42" i="32"/>
  <c r="G42" i="32"/>
  <c r="F42" i="32"/>
  <c r="E42" i="32"/>
  <c r="L41" i="32"/>
  <c r="K41" i="32"/>
  <c r="J41" i="32"/>
  <c r="I41" i="32"/>
  <c r="H41" i="32"/>
  <c r="G41" i="32"/>
  <c r="F41" i="32"/>
  <c r="E41" i="32"/>
  <c r="L40" i="32"/>
  <c r="K40" i="32"/>
  <c r="J40" i="32"/>
  <c r="I40" i="32"/>
  <c r="H40" i="32"/>
  <c r="G40" i="32"/>
  <c r="F40" i="32"/>
  <c r="E40" i="32"/>
  <c r="L39" i="32"/>
  <c r="K39" i="32"/>
  <c r="J39" i="32"/>
  <c r="I39" i="32"/>
  <c r="H39" i="32"/>
  <c r="G39" i="32"/>
  <c r="F39" i="32"/>
  <c r="E39" i="32"/>
  <c r="L37" i="32"/>
  <c r="K37" i="32"/>
  <c r="J37" i="32"/>
  <c r="I37" i="32"/>
  <c r="H37" i="32"/>
  <c r="G37" i="32"/>
  <c r="F37" i="32"/>
  <c r="E37" i="32"/>
  <c r="L36" i="32"/>
  <c r="K36" i="32"/>
  <c r="J36" i="32"/>
  <c r="I36" i="32"/>
  <c r="H36" i="32"/>
  <c r="G36" i="32"/>
  <c r="F36" i="32"/>
  <c r="E36" i="32"/>
  <c r="L35" i="32"/>
  <c r="K35" i="32"/>
  <c r="J35" i="32"/>
  <c r="I35" i="32"/>
  <c r="H35" i="32"/>
  <c r="G35" i="32"/>
  <c r="F35" i="32"/>
  <c r="E35" i="32"/>
  <c r="L34" i="32"/>
  <c r="K34" i="32"/>
  <c r="J34" i="32"/>
  <c r="I34" i="32"/>
  <c r="H34" i="32"/>
  <c r="G34" i="32"/>
  <c r="F34" i="32"/>
  <c r="E34" i="32"/>
  <c r="L33" i="32"/>
  <c r="K33" i="32"/>
  <c r="J33" i="32"/>
  <c r="I33" i="32"/>
  <c r="H33" i="32"/>
  <c r="G33" i="32"/>
  <c r="F33" i="32"/>
  <c r="E33" i="32"/>
  <c r="L32" i="32"/>
  <c r="K32" i="32"/>
  <c r="J32" i="32"/>
  <c r="I32" i="32"/>
  <c r="H32" i="32"/>
  <c r="G32" i="32"/>
  <c r="F32" i="32"/>
  <c r="E32" i="32"/>
  <c r="L30" i="32"/>
  <c r="K30" i="32"/>
  <c r="J30" i="32"/>
  <c r="I30" i="32"/>
  <c r="H30" i="32"/>
  <c r="G30" i="32"/>
  <c r="F30" i="32"/>
  <c r="E30" i="32"/>
  <c r="L29" i="32"/>
  <c r="K29" i="32"/>
  <c r="J29" i="32"/>
  <c r="I29" i="32"/>
  <c r="H29" i="32"/>
  <c r="G29" i="32"/>
  <c r="F29" i="32"/>
  <c r="E29" i="32"/>
  <c r="L28" i="32"/>
  <c r="K28" i="32"/>
  <c r="J28" i="32"/>
  <c r="I28" i="32"/>
  <c r="H28" i="32"/>
  <c r="G28" i="32"/>
  <c r="F28" i="32"/>
  <c r="E28" i="32"/>
  <c r="L27" i="32"/>
  <c r="K27" i="32"/>
  <c r="J27" i="32"/>
  <c r="I27" i="32"/>
  <c r="H27" i="32"/>
  <c r="G27" i="32"/>
  <c r="F27" i="32"/>
  <c r="E27" i="32"/>
  <c r="L26" i="32"/>
  <c r="K26" i="32"/>
  <c r="J26" i="32"/>
  <c r="I26" i="32"/>
  <c r="H26" i="32"/>
  <c r="G26" i="32"/>
  <c r="F26" i="32"/>
  <c r="E26" i="32"/>
  <c r="L25" i="32"/>
  <c r="K25" i="32"/>
  <c r="J25" i="32"/>
  <c r="I25" i="32"/>
  <c r="H25" i="32"/>
  <c r="G25" i="32"/>
  <c r="F25" i="32"/>
  <c r="E25" i="32"/>
  <c r="L23" i="32"/>
  <c r="K23" i="32"/>
  <c r="J23" i="32"/>
  <c r="I23" i="32"/>
  <c r="H23" i="32"/>
  <c r="G23" i="32"/>
  <c r="F23" i="32"/>
  <c r="E23" i="32"/>
  <c r="L22" i="32"/>
  <c r="K22" i="32"/>
  <c r="J22" i="32"/>
  <c r="I22" i="32"/>
  <c r="H22" i="32"/>
  <c r="G22" i="32"/>
  <c r="F22" i="32"/>
  <c r="E22" i="32"/>
  <c r="L21" i="32"/>
  <c r="K21" i="32"/>
  <c r="J21" i="32"/>
  <c r="I21" i="32"/>
  <c r="H21" i="32"/>
  <c r="G21" i="32"/>
  <c r="F21" i="32"/>
  <c r="E21" i="32"/>
  <c r="L20" i="32"/>
  <c r="K20" i="32"/>
  <c r="J20" i="32"/>
  <c r="I20" i="32"/>
  <c r="H20" i="32"/>
  <c r="G20" i="32"/>
  <c r="F20" i="32"/>
  <c r="E20" i="32"/>
  <c r="L19" i="32"/>
  <c r="K19" i="32"/>
  <c r="J19" i="32"/>
  <c r="I19" i="32"/>
  <c r="H19" i="32"/>
  <c r="G19" i="32"/>
  <c r="F19" i="32"/>
  <c r="E19" i="32"/>
  <c r="L18" i="32"/>
  <c r="K18" i="32"/>
  <c r="J18" i="32"/>
  <c r="I18" i="32"/>
  <c r="H18" i="32"/>
  <c r="G18" i="32"/>
  <c r="F18" i="32"/>
  <c r="E18" i="32"/>
  <c r="L16" i="32"/>
  <c r="K16" i="32"/>
  <c r="J16" i="32"/>
  <c r="I16" i="32"/>
  <c r="H16" i="32"/>
  <c r="G16" i="32"/>
  <c r="F16" i="32"/>
  <c r="E16" i="32"/>
  <c r="L15" i="32"/>
  <c r="K15" i="32"/>
  <c r="J15" i="32"/>
  <c r="I15" i="32"/>
  <c r="H15" i="32"/>
  <c r="G15" i="32"/>
  <c r="F15" i="32"/>
  <c r="E15" i="32"/>
  <c r="L14" i="32"/>
  <c r="K14" i="32"/>
  <c r="J14" i="32"/>
  <c r="I14" i="32"/>
  <c r="H14" i="32"/>
  <c r="G14" i="32"/>
  <c r="F14" i="32"/>
  <c r="E14" i="32"/>
  <c r="L13" i="32"/>
  <c r="K13" i="32"/>
  <c r="J13" i="32"/>
  <c r="I13" i="32"/>
  <c r="H13" i="32"/>
  <c r="G13" i="32"/>
  <c r="F13" i="32"/>
  <c r="E13" i="32"/>
  <c r="L12" i="32"/>
  <c r="K12" i="32"/>
  <c r="J12" i="32"/>
  <c r="I12" i="32"/>
  <c r="H12" i="32"/>
  <c r="G12" i="32"/>
  <c r="F12" i="32"/>
  <c r="E12" i="32"/>
  <c r="L11" i="32"/>
  <c r="K11" i="32"/>
  <c r="J11" i="32"/>
  <c r="I11" i="32"/>
  <c r="H11" i="32"/>
  <c r="G11" i="32"/>
  <c r="F11" i="32"/>
  <c r="E11" i="32"/>
  <c r="L9" i="32"/>
  <c r="K9" i="32"/>
  <c r="J9" i="32"/>
  <c r="I9" i="32"/>
  <c r="H9" i="32"/>
  <c r="G9" i="32"/>
  <c r="F9" i="32"/>
  <c r="E9" i="32"/>
  <c r="L8" i="32"/>
  <c r="K8" i="32"/>
  <c r="J8" i="32"/>
  <c r="I8" i="32"/>
  <c r="H8" i="32"/>
  <c r="G8" i="32"/>
  <c r="F8" i="32"/>
  <c r="E8" i="32"/>
  <c r="L7" i="32"/>
  <c r="K7" i="32"/>
  <c r="J7" i="32"/>
  <c r="I7" i="32"/>
  <c r="H7" i="32"/>
  <c r="G7" i="32"/>
  <c r="F7" i="32"/>
  <c r="E7" i="32"/>
  <c r="L6" i="32"/>
  <c r="K6" i="32"/>
  <c r="J6" i="32"/>
  <c r="I6" i="32"/>
  <c r="H6" i="32"/>
  <c r="G6" i="32"/>
  <c r="F6" i="32"/>
  <c r="E6" i="32"/>
  <c r="L5" i="32"/>
  <c r="K5" i="32"/>
  <c r="J5" i="32"/>
  <c r="I5" i="32"/>
  <c r="H5" i="32"/>
  <c r="G5" i="32"/>
  <c r="F5" i="32"/>
  <c r="E5" i="32"/>
  <c r="F4" i="32"/>
  <c r="G4" i="32"/>
  <c r="H4" i="32"/>
  <c r="I4" i="32"/>
  <c r="J4" i="32"/>
  <c r="K4" i="32"/>
  <c r="L4" i="32"/>
  <c r="E4" i="32"/>
  <c r="L107" i="30"/>
  <c r="K107" i="30"/>
  <c r="J107" i="30"/>
  <c r="I107" i="30"/>
  <c r="H107" i="30"/>
  <c r="G107" i="30"/>
  <c r="F107" i="30"/>
  <c r="E107" i="30"/>
  <c r="L106" i="30"/>
  <c r="K106" i="30"/>
  <c r="J106" i="30"/>
  <c r="I106" i="30"/>
  <c r="H106" i="30"/>
  <c r="G106" i="30"/>
  <c r="F106" i="30"/>
  <c r="E106" i="30"/>
  <c r="L105" i="30"/>
  <c r="K105" i="30"/>
  <c r="J105" i="30"/>
  <c r="I105" i="30"/>
  <c r="H105" i="30"/>
  <c r="G105" i="30"/>
  <c r="F105" i="30"/>
  <c r="E105" i="30"/>
  <c r="L104" i="30"/>
  <c r="K104" i="30"/>
  <c r="J104" i="30"/>
  <c r="I104" i="30"/>
  <c r="H104" i="30"/>
  <c r="G104" i="30"/>
  <c r="F104" i="30"/>
  <c r="E104" i="30"/>
  <c r="L103" i="30"/>
  <c r="K103" i="30"/>
  <c r="J103" i="30"/>
  <c r="I103" i="30"/>
  <c r="H103" i="30"/>
  <c r="G103" i="30"/>
  <c r="F103" i="30"/>
  <c r="E103" i="30"/>
  <c r="L102" i="30"/>
  <c r="K102" i="30"/>
  <c r="J102" i="30"/>
  <c r="I102" i="30"/>
  <c r="H102" i="30"/>
  <c r="G102" i="30"/>
  <c r="F102" i="30"/>
  <c r="E102" i="30"/>
  <c r="L100" i="30"/>
  <c r="K100" i="30"/>
  <c r="J100" i="30"/>
  <c r="I100" i="30"/>
  <c r="H100" i="30"/>
  <c r="G100" i="30"/>
  <c r="F100" i="30"/>
  <c r="E100" i="30"/>
  <c r="L99" i="30"/>
  <c r="K99" i="30"/>
  <c r="J99" i="30"/>
  <c r="I99" i="30"/>
  <c r="H99" i="30"/>
  <c r="G99" i="30"/>
  <c r="F99" i="30"/>
  <c r="E99" i="30"/>
  <c r="L98" i="30"/>
  <c r="K98" i="30"/>
  <c r="J98" i="30"/>
  <c r="I98" i="30"/>
  <c r="H98" i="30"/>
  <c r="G98" i="30"/>
  <c r="F98" i="30"/>
  <c r="E98" i="30"/>
  <c r="L97" i="30"/>
  <c r="K97" i="30"/>
  <c r="J97" i="30"/>
  <c r="I97" i="30"/>
  <c r="H97" i="30"/>
  <c r="G97" i="30"/>
  <c r="F97" i="30"/>
  <c r="E97" i="30"/>
  <c r="L96" i="30"/>
  <c r="K96" i="30"/>
  <c r="J96" i="30"/>
  <c r="I96" i="30"/>
  <c r="H96" i="30"/>
  <c r="G96" i="30"/>
  <c r="F96" i="30"/>
  <c r="E96" i="30"/>
  <c r="L95" i="30"/>
  <c r="K95" i="30"/>
  <c r="J95" i="30"/>
  <c r="I95" i="30"/>
  <c r="H95" i="30"/>
  <c r="G95" i="30"/>
  <c r="F95" i="30"/>
  <c r="E95" i="30"/>
  <c r="L93" i="30"/>
  <c r="K93" i="30"/>
  <c r="J93" i="30"/>
  <c r="I93" i="30"/>
  <c r="H93" i="30"/>
  <c r="G93" i="30"/>
  <c r="F93" i="30"/>
  <c r="E93" i="30"/>
  <c r="L92" i="30"/>
  <c r="K92" i="30"/>
  <c r="J92" i="30"/>
  <c r="I92" i="30"/>
  <c r="H92" i="30"/>
  <c r="G92" i="30"/>
  <c r="F92" i="30"/>
  <c r="E92" i="30"/>
  <c r="L91" i="30"/>
  <c r="K91" i="30"/>
  <c r="J91" i="30"/>
  <c r="I91" i="30"/>
  <c r="H91" i="30"/>
  <c r="G91" i="30"/>
  <c r="F91" i="30"/>
  <c r="E91" i="30"/>
  <c r="L90" i="30"/>
  <c r="K90" i="30"/>
  <c r="J90" i="30"/>
  <c r="I90" i="30"/>
  <c r="H90" i="30"/>
  <c r="G90" i="30"/>
  <c r="F90" i="30"/>
  <c r="E90" i="30"/>
  <c r="L89" i="30"/>
  <c r="K89" i="30"/>
  <c r="J89" i="30"/>
  <c r="I89" i="30"/>
  <c r="H89" i="30"/>
  <c r="G89" i="30"/>
  <c r="F89" i="30"/>
  <c r="E89" i="30"/>
  <c r="L88" i="30"/>
  <c r="K88" i="30"/>
  <c r="J88" i="30"/>
  <c r="I88" i="30"/>
  <c r="H88" i="30"/>
  <c r="G88" i="30"/>
  <c r="F88" i="30"/>
  <c r="E88" i="30"/>
  <c r="L86" i="30"/>
  <c r="K86" i="30"/>
  <c r="J86" i="30"/>
  <c r="I86" i="30"/>
  <c r="H86" i="30"/>
  <c r="G86" i="30"/>
  <c r="F86" i="30"/>
  <c r="E86" i="30"/>
  <c r="L85" i="30"/>
  <c r="K85" i="30"/>
  <c r="J85" i="30"/>
  <c r="I85" i="30"/>
  <c r="H85" i="30"/>
  <c r="G85" i="30"/>
  <c r="F85" i="30"/>
  <c r="E85" i="30"/>
  <c r="L84" i="30"/>
  <c r="K84" i="30"/>
  <c r="J84" i="30"/>
  <c r="I84" i="30"/>
  <c r="H84" i="30"/>
  <c r="G84" i="30"/>
  <c r="F84" i="30"/>
  <c r="E84" i="30"/>
  <c r="L83" i="30"/>
  <c r="K83" i="30"/>
  <c r="J83" i="30"/>
  <c r="I83" i="30"/>
  <c r="H83" i="30"/>
  <c r="G83" i="30"/>
  <c r="F83" i="30"/>
  <c r="E83" i="30"/>
  <c r="L82" i="30"/>
  <c r="K82" i="30"/>
  <c r="J82" i="30"/>
  <c r="I82" i="30"/>
  <c r="H82" i="30"/>
  <c r="G82" i="30"/>
  <c r="F82" i="30"/>
  <c r="E82" i="30"/>
  <c r="L81" i="30"/>
  <c r="K81" i="30"/>
  <c r="J81" i="30"/>
  <c r="I81" i="30"/>
  <c r="H81" i="30"/>
  <c r="G81" i="30"/>
  <c r="F81" i="30"/>
  <c r="E81" i="30"/>
  <c r="L79" i="30"/>
  <c r="K79" i="30"/>
  <c r="J79" i="30"/>
  <c r="I79" i="30"/>
  <c r="H79" i="30"/>
  <c r="G79" i="30"/>
  <c r="F79" i="30"/>
  <c r="E79" i="30"/>
  <c r="L78" i="30"/>
  <c r="K78" i="30"/>
  <c r="J78" i="30"/>
  <c r="I78" i="30"/>
  <c r="H78" i="30"/>
  <c r="G78" i="30"/>
  <c r="F78" i="30"/>
  <c r="E78" i="30"/>
  <c r="L77" i="30"/>
  <c r="K77" i="30"/>
  <c r="J77" i="30"/>
  <c r="I77" i="30"/>
  <c r="H77" i="30"/>
  <c r="G77" i="30"/>
  <c r="F77" i="30"/>
  <c r="E77" i="30"/>
  <c r="L76" i="30"/>
  <c r="K76" i="30"/>
  <c r="J76" i="30"/>
  <c r="I76" i="30"/>
  <c r="H76" i="30"/>
  <c r="G76" i="30"/>
  <c r="F76" i="30"/>
  <c r="E76" i="30"/>
  <c r="L75" i="30"/>
  <c r="K75" i="30"/>
  <c r="J75" i="30"/>
  <c r="I75" i="30"/>
  <c r="H75" i="30"/>
  <c r="G75" i="30"/>
  <c r="F75" i="30"/>
  <c r="E75" i="30"/>
  <c r="L74" i="30"/>
  <c r="K74" i="30"/>
  <c r="J74" i="30"/>
  <c r="I74" i="30"/>
  <c r="H74" i="30"/>
  <c r="G74" i="30"/>
  <c r="F74" i="30"/>
  <c r="E74" i="30"/>
  <c r="L72" i="30"/>
  <c r="K72" i="30"/>
  <c r="J72" i="30"/>
  <c r="I72" i="30"/>
  <c r="H72" i="30"/>
  <c r="G72" i="30"/>
  <c r="F72" i="30"/>
  <c r="E72" i="30"/>
  <c r="L71" i="30"/>
  <c r="K71" i="30"/>
  <c r="J71" i="30"/>
  <c r="I71" i="30"/>
  <c r="H71" i="30"/>
  <c r="G71" i="30"/>
  <c r="F71" i="30"/>
  <c r="E71" i="30"/>
  <c r="L70" i="30"/>
  <c r="K70" i="30"/>
  <c r="J70" i="30"/>
  <c r="I70" i="30"/>
  <c r="H70" i="30"/>
  <c r="G70" i="30"/>
  <c r="F70" i="30"/>
  <c r="E70" i="30"/>
  <c r="L69" i="30"/>
  <c r="K69" i="30"/>
  <c r="J69" i="30"/>
  <c r="I69" i="30"/>
  <c r="H69" i="30"/>
  <c r="G69" i="30"/>
  <c r="F69" i="30"/>
  <c r="E69" i="30"/>
  <c r="L68" i="30"/>
  <c r="K68" i="30"/>
  <c r="J68" i="30"/>
  <c r="I68" i="30"/>
  <c r="H68" i="30"/>
  <c r="G68" i="30"/>
  <c r="F68" i="30"/>
  <c r="E68" i="30"/>
  <c r="L67" i="30"/>
  <c r="K67" i="30"/>
  <c r="J67" i="30"/>
  <c r="I67" i="30"/>
  <c r="H67" i="30"/>
  <c r="G67" i="30"/>
  <c r="F67" i="30"/>
  <c r="E67" i="30"/>
  <c r="L65" i="30"/>
  <c r="K65" i="30"/>
  <c r="J65" i="30"/>
  <c r="I65" i="30"/>
  <c r="H65" i="30"/>
  <c r="G65" i="30"/>
  <c r="F65" i="30"/>
  <c r="E65" i="30"/>
  <c r="L64" i="30"/>
  <c r="K64" i="30"/>
  <c r="J64" i="30"/>
  <c r="I64" i="30"/>
  <c r="H64" i="30"/>
  <c r="G64" i="30"/>
  <c r="F64" i="30"/>
  <c r="E64" i="30"/>
  <c r="L63" i="30"/>
  <c r="K63" i="30"/>
  <c r="J63" i="30"/>
  <c r="I63" i="30"/>
  <c r="H63" i="30"/>
  <c r="G63" i="30"/>
  <c r="F63" i="30"/>
  <c r="E63" i="30"/>
  <c r="L62" i="30"/>
  <c r="K62" i="30"/>
  <c r="J62" i="30"/>
  <c r="I62" i="30"/>
  <c r="H62" i="30"/>
  <c r="G62" i="30"/>
  <c r="F62" i="30"/>
  <c r="E62" i="30"/>
  <c r="L61" i="30"/>
  <c r="K61" i="30"/>
  <c r="J61" i="30"/>
  <c r="I61" i="30"/>
  <c r="H61" i="30"/>
  <c r="G61" i="30"/>
  <c r="F61" i="30"/>
  <c r="E61" i="30"/>
  <c r="L60" i="30"/>
  <c r="K60" i="30"/>
  <c r="J60" i="30"/>
  <c r="I60" i="30"/>
  <c r="H60" i="30"/>
  <c r="G60" i="30"/>
  <c r="F60" i="30"/>
  <c r="E60" i="30"/>
  <c r="L58" i="30"/>
  <c r="K58" i="30"/>
  <c r="J58" i="30"/>
  <c r="I58" i="30"/>
  <c r="H58" i="30"/>
  <c r="G58" i="30"/>
  <c r="F58" i="30"/>
  <c r="E58" i="30"/>
  <c r="L57" i="30"/>
  <c r="K57" i="30"/>
  <c r="J57" i="30"/>
  <c r="I57" i="30"/>
  <c r="H57" i="30"/>
  <c r="G57" i="30"/>
  <c r="F57" i="30"/>
  <c r="E57" i="30"/>
  <c r="L56" i="30"/>
  <c r="K56" i="30"/>
  <c r="J56" i="30"/>
  <c r="I56" i="30"/>
  <c r="H56" i="30"/>
  <c r="G56" i="30"/>
  <c r="F56" i="30"/>
  <c r="E56" i="30"/>
  <c r="L55" i="30"/>
  <c r="K55" i="30"/>
  <c r="J55" i="30"/>
  <c r="I55" i="30"/>
  <c r="H55" i="30"/>
  <c r="G55" i="30"/>
  <c r="F55" i="30"/>
  <c r="E55" i="30"/>
  <c r="L54" i="30"/>
  <c r="K54" i="30"/>
  <c r="J54" i="30"/>
  <c r="I54" i="30"/>
  <c r="H54" i="30"/>
  <c r="G54" i="30"/>
  <c r="F54" i="30"/>
  <c r="E54" i="30"/>
  <c r="L53" i="30"/>
  <c r="K53" i="30"/>
  <c r="J53" i="30"/>
  <c r="I53" i="30"/>
  <c r="H53" i="30"/>
  <c r="G53" i="30"/>
  <c r="F53" i="30"/>
  <c r="E53" i="30"/>
  <c r="L51" i="30"/>
  <c r="K51" i="30"/>
  <c r="J51" i="30"/>
  <c r="I51" i="30"/>
  <c r="H51" i="30"/>
  <c r="G51" i="30"/>
  <c r="F51" i="30"/>
  <c r="E51" i="30"/>
  <c r="L50" i="30"/>
  <c r="K50" i="30"/>
  <c r="J50" i="30"/>
  <c r="I50" i="30"/>
  <c r="H50" i="30"/>
  <c r="G50" i="30"/>
  <c r="F50" i="30"/>
  <c r="E50" i="30"/>
  <c r="L49" i="30"/>
  <c r="K49" i="30"/>
  <c r="J49" i="30"/>
  <c r="I49" i="30"/>
  <c r="H49" i="30"/>
  <c r="G49" i="30"/>
  <c r="F49" i="30"/>
  <c r="E49" i="30"/>
  <c r="L48" i="30"/>
  <c r="K48" i="30"/>
  <c r="J48" i="30"/>
  <c r="I48" i="30"/>
  <c r="H48" i="30"/>
  <c r="G48" i="30"/>
  <c r="F48" i="30"/>
  <c r="E48" i="30"/>
  <c r="L47" i="30"/>
  <c r="K47" i="30"/>
  <c r="J47" i="30"/>
  <c r="I47" i="30"/>
  <c r="H47" i="30"/>
  <c r="G47" i="30"/>
  <c r="F47" i="30"/>
  <c r="E47" i="30"/>
  <c r="L46" i="30"/>
  <c r="K46" i="30"/>
  <c r="J46" i="30"/>
  <c r="I46" i="30"/>
  <c r="H46" i="30"/>
  <c r="G46" i="30"/>
  <c r="F46" i="30"/>
  <c r="E46" i="30"/>
  <c r="L44" i="30"/>
  <c r="K44" i="30"/>
  <c r="J44" i="30"/>
  <c r="I44" i="30"/>
  <c r="H44" i="30"/>
  <c r="G44" i="30"/>
  <c r="F44" i="30"/>
  <c r="E44" i="30"/>
  <c r="L43" i="30"/>
  <c r="K43" i="30"/>
  <c r="J43" i="30"/>
  <c r="I43" i="30"/>
  <c r="H43" i="30"/>
  <c r="G43" i="30"/>
  <c r="F43" i="30"/>
  <c r="E43" i="30"/>
  <c r="L42" i="30"/>
  <c r="K42" i="30"/>
  <c r="J42" i="30"/>
  <c r="I42" i="30"/>
  <c r="H42" i="30"/>
  <c r="G42" i="30"/>
  <c r="F42" i="30"/>
  <c r="E42" i="30"/>
  <c r="L41" i="30"/>
  <c r="K41" i="30"/>
  <c r="J41" i="30"/>
  <c r="I41" i="30"/>
  <c r="H41" i="30"/>
  <c r="G41" i="30"/>
  <c r="F41" i="30"/>
  <c r="E41" i="30"/>
  <c r="L40" i="30"/>
  <c r="K40" i="30"/>
  <c r="J40" i="30"/>
  <c r="I40" i="30"/>
  <c r="H40" i="30"/>
  <c r="G40" i="30"/>
  <c r="F40" i="30"/>
  <c r="E40" i="30"/>
  <c r="L39" i="30"/>
  <c r="K39" i="30"/>
  <c r="J39" i="30"/>
  <c r="I39" i="30"/>
  <c r="H39" i="30"/>
  <c r="G39" i="30"/>
  <c r="F39" i="30"/>
  <c r="E39" i="30"/>
  <c r="L37" i="30"/>
  <c r="K37" i="30"/>
  <c r="J37" i="30"/>
  <c r="I37" i="30"/>
  <c r="H37" i="30"/>
  <c r="G37" i="30"/>
  <c r="F37" i="30"/>
  <c r="E37" i="30"/>
  <c r="L36" i="30"/>
  <c r="K36" i="30"/>
  <c r="J36" i="30"/>
  <c r="I36" i="30"/>
  <c r="H36" i="30"/>
  <c r="G36" i="30"/>
  <c r="F36" i="30"/>
  <c r="E36" i="30"/>
  <c r="L35" i="30"/>
  <c r="K35" i="30"/>
  <c r="J35" i="30"/>
  <c r="I35" i="30"/>
  <c r="H35" i="30"/>
  <c r="G35" i="30"/>
  <c r="F35" i="30"/>
  <c r="E35" i="30"/>
  <c r="L34" i="30"/>
  <c r="K34" i="30"/>
  <c r="J34" i="30"/>
  <c r="I34" i="30"/>
  <c r="H34" i="30"/>
  <c r="G34" i="30"/>
  <c r="F34" i="30"/>
  <c r="E34" i="30"/>
  <c r="L33" i="30"/>
  <c r="K33" i="30"/>
  <c r="J33" i="30"/>
  <c r="I33" i="30"/>
  <c r="H33" i="30"/>
  <c r="G33" i="30"/>
  <c r="F33" i="30"/>
  <c r="E33" i="30"/>
  <c r="L32" i="30"/>
  <c r="K32" i="30"/>
  <c r="J32" i="30"/>
  <c r="I32" i="30"/>
  <c r="H32" i="30"/>
  <c r="G32" i="30"/>
  <c r="F32" i="30"/>
  <c r="E32" i="30"/>
  <c r="L30" i="30"/>
  <c r="K30" i="30"/>
  <c r="J30" i="30"/>
  <c r="I30" i="30"/>
  <c r="H30" i="30"/>
  <c r="G30" i="30"/>
  <c r="F30" i="30"/>
  <c r="E30" i="30"/>
  <c r="L29" i="30"/>
  <c r="K29" i="30"/>
  <c r="J29" i="30"/>
  <c r="I29" i="30"/>
  <c r="H29" i="30"/>
  <c r="G29" i="30"/>
  <c r="F29" i="30"/>
  <c r="E29" i="30"/>
  <c r="L28" i="30"/>
  <c r="K28" i="30"/>
  <c r="J28" i="30"/>
  <c r="I28" i="30"/>
  <c r="H28" i="30"/>
  <c r="G28" i="30"/>
  <c r="F28" i="30"/>
  <c r="E28" i="30"/>
  <c r="L27" i="30"/>
  <c r="K27" i="30"/>
  <c r="J27" i="30"/>
  <c r="I27" i="30"/>
  <c r="H27" i="30"/>
  <c r="G27" i="30"/>
  <c r="F27" i="30"/>
  <c r="E27" i="30"/>
  <c r="L26" i="30"/>
  <c r="K26" i="30"/>
  <c r="J26" i="30"/>
  <c r="I26" i="30"/>
  <c r="H26" i="30"/>
  <c r="G26" i="30"/>
  <c r="F26" i="30"/>
  <c r="E26" i="30"/>
  <c r="L25" i="30"/>
  <c r="K25" i="30"/>
  <c r="J25" i="30"/>
  <c r="I25" i="30"/>
  <c r="H25" i="30"/>
  <c r="G25" i="30"/>
  <c r="F25" i="30"/>
  <c r="E25" i="30"/>
  <c r="L23" i="30"/>
  <c r="K23" i="30"/>
  <c r="J23" i="30"/>
  <c r="I23" i="30"/>
  <c r="H23" i="30"/>
  <c r="G23" i="30"/>
  <c r="F23" i="30"/>
  <c r="E23" i="30"/>
  <c r="L22" i="30"/>
  <c r="K22" i="30"/>
  <c r="J22" i="30"/>
  <c r="I22" i="30"/>
  <c r="H22" i="30"/>
  <c r="G22" i="30"/>
  <c r="F22" i="30"/>
  <c r="E22" i="30"/>
  <c r="L21" i="30"/>
  <c r="K21" i="30"/>
  <c r="J21" i="30"/>
  <c r="I21" i="30"/>
  <c r="H21" i="30"/>
  <c r="G21" i="30"/>
  <c r="F21" i="30"/>
  <c r="E21" i="30"/>
  <c r="L20" i="30"/>
  <c r="K20" i="30"/>
  <c r="J20" i="30"/>
  <c r="I20" i="30"/>
  <c r="H20" i="30"/>
  <c r="G20" i="30"/>
  <c r="F20" i="30"/>
  <c r="E20" i="30"/>
  <c r="L19" i="30"/>
  <c r="K19" i="30"/>
  <c r="J19" i="30"/>
  <c r="I19" i="30"/>
  <c r="H19" i="30"/>
  <c r="G19" i="30"/>
  <c r="F19" i="30"/>
  <c r="E19" i="30"/>
  <c r="L18" i="30"/>
  <c r="K18" i="30"/>
  <c r="J18" i="30"/>
  <c r="I18" i="30"/>
  <c r="H18" i="30"/>
  <c r="G18" i="30"/>
  <c r="F18" i="30"/>
  <c r="E18" i="30"/>
  <c r="L16" i="30"/>
  <c r="K16" i="30"/>
  <c r="J16" i="30"/>
  <c r="I16" i="30"/>
  <c r="H16" i="30"/>
  <c r="G16" i="30"/>
  <c r="F16" i="30"/>
  <c r="E16" i="30"/>
  <c r="L15" i="30"/>
  <c r="K15" i="30"/>
  <c r="J15" i="30"/>
  <c r="I15" i="30"/>
  <c r="H15" i="30"/>
  <c r="G15" i="30"/>
  <c r="F15" i="30"/>
  <c r="E15" i="30"/>
  <c r="L14" i="30"/>
  <c r="K14" i="30"/>
  <c r="J14" i="30"/>
  <c r="I14" i="30"/>
  <c r="H14" i="30"/>
  <c r="G14" i="30"/>
  <c r="F14" i="30"/>
  <c r="E14" i="30"/>
  <c r="L13" i="30"/>
  <c r="K13" i="30"/>
  <c r="J13" i="30"/>
  <c r="I13" i="30"/>
  <c r="H13" i="30"/>
  <c r="G13" i="30"/>
  <c r="F13" i="30"/>
  <c r="E13" i="30"/>
  <c r="L12" i="30"/>
  <c r="K12" i="30"/>
  <c r="J12" i="30"/>
  <c r="I12" i="30"/>
  <c r="H12" i="30"/>
  <c r="G12" i="30"/>
  <c r="F12" i="30"/>
  <c r="E12" i="30"/>
  <c r="L11" i="30"/>
  <c r="K11" i="30"/>
  <c r="J11" i="30"/>
  <c r="I11" i="30"/>
  <c r="H11" i="30"/>
  <c r="G11" i="30"/>
  <c r="F11" i="30"/>
  <c r="E11" i="30"/>
  <c r="L9" i="30"/>
  <c r="K9" i="30"/>
  <c r="J9" i="30"/>
  <c r="I9" i="30"/>
  <c r="H9" i="30"/>
  <c r="G9" i="30"/>
  <c r="F9" i="30"/>
  <c r="E9" i="30"/>
  <c r="L8" i="30"/>
  <c r="K8" i="30"/>
  <c r="J8" i="30"/>
  <c r="I8" i="30"/>
  <c r="H8" i="30"/>
  <c r="G8" i="30"/>
  <c r="F8" i="30"/>
  <c r="E8" i="30"/>
  <c r="L7" i="30"/>
  <c r="K7" i="30"/>
  <c r="J7" i="30"/>
  <c r="I7" i="30"/>
  <c r="H7" i="30"/>
  <c r="G7" i="30"/>
  <c r="F7" i="30"/>
  <c r="E7" i="30"/>
  <c r="L6" i="30"/>
  <c r="K6" i="30"/>
  <c r="J6" i="30"/>
  <c r="I6" i="30"/>
  <c r="H6" i="30"/>
  <c r="G6" i="30"/>
  <c r="F6" i="30"/>
  <c r="E6" i="30"/>
  <c r="L5" i="30"/>
  <c r="K5" i="30"/>
  <c r="J5" i="30"/>
  <c r="I5" i="30"/>
  <c r="H5" i="30"/>
  <c r="G5" i="30"/>
  <c r="F5" i="30"/>
  <c r="E5" i="30"/>
  <c r="L4" i="30"/>
  <c r="K4" i="30"/>
  <c r="J4" i="30"/>
  <c r="I4" i="30"/>
  <c r="H4" i="30"/>
  <c r="G4" i="30"/>
  <c r="F4" i="30"/>
  <c r="E4" i="30"/>
  <c r="L107" i="29"/>
  <c r="K107" i="29"/>
  <c r="J107" i="29"/>
  <c r="I107" i="29"/>
  <c r="H107" i="29"/>
  <c r="G107" i="29"/>
  <c r="F107" i="29"/>
  <c r="E107" i="29"/>
  <c r="L106" i="29"/>
  <c r="K106" i="29"/>
  <c r="J106" i="29"/>
  <c r="I106" i="29"/>
  <c r="H106" i="29"/>
  <c r="G106" i="29"/>
  <c r="F106" i="29"/>
  <c r="E106" i="29"/>
  <c r="L105" i="29"/>
  <c r="K105" i="29"/>
  <c r="J105" i="29"/>
  <c r="I105" i="29"/>
  <c r="H105" i="29"/>
  <c r="G105" i="29"/>
  <c r="F105" i="29"/>
  <c r="E105" i="29"/>
  <c r="L104" i="29"/>
  <c r="K104" i="29"/>
  <c r="J104" i="29"/>
  <c r="I104" i="29"/>
  <c r="H104" i="29"/>
  <c r="G104" i="29"/>
  <c r="F104" i="29"/>
  <c r="E104" i="29"/>
  <c r="L103" i="29"/>
  <c r="K103" i="29"/>
  <c r="J103" i="29"/>
  <c r="I103" i="29"/>
  <c r="H103" i="29"/>
  <c r="G103" i="29"/>
  <c r="F103" i="29"/>
  <c r="E103" i="29"/>
  <c r="L102" i="29"/>
  <c r="K102" i="29"/>
  <c r="J102" i="29"/>
  <c r="I102" i="29"/>
  <c r="H102" i="29"/>
  <c r="G102" i="29"/>
  <c r="F102" i="29"/>
  <c r="E102" i="29"/>
  <c r="L100" i="29"/>
  <c r="K100" i="29"/>
  <c r="J100" i="29"/>
  <c r="I100" i="29"/>
  <c r="H100" i="29"/>
  <c r="G100" i="29"/>
  <c r="F100" i="29"/>
  <c r="E100" i="29"/>
  <c r="L99" i="29"/>
  <c r="K99" i="29"/>
  <c r="J99" i="29"/>
  <c r="I99" i="29"/>
  <c r="H99" i="29"/>
  <c r="G99" i="29"/>
  <c r="F99" i="29"/>
  <c r="E99" i="29"/>
  <c r="L98" i="29"/>
  <c r="K98" i="29"/>
  <c r="J98" i="29"/>
  <c r="I98" i="29"/>
  <c r="H98" i="29"/>
  <c r="G98" i="29"/>
  <c r="F98" i="29"/>
  <c r="E98" i="29"/>
  <c r="L97" i="29"/>
  <c r="K97" i="29"/>
  <c r="J97" i="29"/>
  <c r="I97" i="29"/>
  <c r="H97" i="29"/>
  <c r="G97" i="29"/>
  <c r="F97" i="29"/>
  <c r="E97" i="29"/>
  <c r="L96" i="29"/>
  <c r="K96" i="29"/>
  <c r="J96" i="29"/>
  <c r="I96" i="29"/>
  <c r="H96" i="29"/>
  <c r="G96" i="29"/>
  <c r="F96" i="29"/>
  <c r="E96" i="29"/>
  <c r="L95" i="29"/>
  <c r="K95" i="29"/>
  <c r="J95" i="29"/>
  <c r="I95" i="29"/>
  <c r="H95" i="29"/>
  <c r="G95" i="29"/>
  <c r="F95" i="29"/>
  <c r="E95" i="29"/>
  <c r="L93" i="29"/>
  <c r="K93" i="29"/>
  <c r="J93" i="29"/>
  <c r="I93" i="29"/>
  <c r="H93" i="29"/>
  <c r="G93" i="29"/>
  <c r="F93" i="29"/>
  <c r="E93" i="29"/>
  <c r="L92" i="29"/>
  <c r="K92" i="29"/>
  <c r="J92" i="29"/>
  <c r="I92" i="29"/>
  <c r="H92" i="29"/>
  <c r="G92" i="29"/>
  <c r="F92" i="29"/>
  <c r="E92" i="29"/>
  <c r="L91" i="29"/>
  <c r="K91" i="29"/>
  <c r="J91" i="29"/>
  <c r="I91" i="29"/>
  <c r="H91" i="29"/>
  <c r="G91" i="29"/>
  <c r="F91" i="29"/>
  <c r="E91" i="29"/>
  <c r="L90" i="29"/>
  <c r="K90" i="29"/>
  <c r="J90" i="29"/>
  <c r="I90" i="29"/>
  <c r="H90" i="29"/>
  <c r="G90" i="29"/>
  <c r="F90" i="29"/>
  <c r="E90" i="29"/>
  <c r="L89" i="29"/>
  <c r="K89" i="29"/>
  <c r="J89" i="29"/>
  <c r="I89" i="29"/>
  <c r="H89" i="29"/>
  <c r="G89" i="29"/>
  <c r="F89" i="29"/>
  <c r="E89" i="29"/>
  <c r="L88" i="29"/>
  <c r="K88" i="29"/>
  <c r="J88" i="29"/>
  <c r="I88" i="29"/>
  <c r="H88" i="29"/>
  <c r="G88" i="29"/>
  <c r="F88" i="29"/>
  <c r="E88" i="29"/>
  <c r="L86" i="29"/>
  <c r="K86" i="29"/>
  <c r="J86" i="29"/>
  <c r="I86" i="29"/>
  <c r="H86" i="29"/>
  <c r="G86" i="29"/>
  <c r="F86" i="29"/>
  <c r="E86" i="29"/>
  <c r="L85" i="29"/>
  <c r="K85" i="29"/>
  <c r="J85" i="29"/>
  <c r="I85" i="29"/>
  <c r="H85" i="29"/>
  <c r="G85" i="29"/>
  <c r="F85" i="29"/>
  <c r="E85" i="29"/>
  <c r="L84" i="29"/>
  <c r="K84" i="29"/>
  <c r="J84" i="29"/>
  <c r="I84" i="29"/>
  <c r="H84" i="29"/>
  <c r="G84" i="29"/>
  <c r="F84" i="29"/>
  <c r="E84" i="29"/>
  <c r="L83" i="29"/>
  <c r="K83" i="29"/>
  <c r="J83" i="29"/>
  <c r="I83" i="29"/>
  <c r="H83" i="29"/>
  <c r="G83" i="29"/>
  <c r="F83" i="29"/>
  <c r="E83" i="29"/>
  <c r="L82" i="29"/>
  <c r="K82" i="29"/>
  <c r="J82" i="29"/>
  <c r="I82" i="29"/>
  <c r="H82" i="29"/>
  <c r="G82" i="29"/>
  <c r="F82" i="29"/>
  <c r="E82" i="29"/>
  <c r="L81" i="29"/>
  <c r="K81" i="29"/>
  <c r="J81" i="29"/>
  <c r="I81" i="29"/>
  <c r="H81" i="29"/>
  <c r="G81" i="29"/>
  <c r="F81" i="29"/>
  <c r="E81" i="29"/>
  <c r="L79" i="29"/>
  <c r="K79" i="29"/>
  <c r="J79" i="29"/>
  <c r="I79" i="29"/>
  <c r="H79" i="29"/>
  <c r="G79" i="29"/>
  <c r="F79" i="29"/>
  <c r="E79" i="29"/>
  <c r="L78" i="29"/>
  <c r="K78" i="29"/>
  <c r="J78" i="29"/>
  <c r="I78" i="29"/>
  <c r="H78" i="29"/>
  <c r="G78" i="29"/>
  <c r="F78" i="29"/>
  <c r="E78" i="29"/>
  <c r="L77" i="29"/>
  <c r="K77" i="29"/>
  <c r="J77" i="29"/>
  <c r="I77" i="29"/>
  <c r="H77" i="29"/>
  <c r="G77" i="29"/>
  <c r="F77" i="29"/>
  <c r="E77" i="29"/>
  <c r="L76" i="29"/>
  <c r="K76" i="29"/>
  <c r="J76" i="29"/>
  <c r="I76" i="29"/>
  <c r="H76" i="29"/>
  <c r="G76" i="29"/>
  <c r="F76" i="29"/>
  <c r="E76" i="29"/>
  <c r="L75" i="29"/>
  <c r="K75" i="29"/>
  <c r="J75" i="29"/>
  <c r="I75" i="29"/>
  <c r="H75" i="29"/>
  <c r="G75" i="29"/>
  <c r="F75" i="29"/>
  <c r="E75" i="29"/>
  <c r="L74" i="29"/>
  <c r="K74" i="29"/>
  <c r="J74" i="29"/>
  <c r="I74" i="29"/>
  <c r="H74" i="29"/>
  <c r="G74" i="29"/>
  <c r="F74" i="29"/>
  <c r="E74" i="29"/>
  <c r="L72" i="29"/>
  <c r="K72" i="29"/>
  <c r="J72" i="29"/>
  <c r="I72" i="29"/>
  <c r="H72" i="29"/>
  <c r="G72" i="29"/>
  <c r="F72" i="29"/>
  <c r="E72" i="29"/>
  <c r="L71" i="29"/>
  <c r="K71" i="29"/>
  <c r="J71" i="29"/>
  <c r="I71" i="29"/>
  <c r="H71" i="29"/>
  <c r="G71" i="29"/>
  <c r="F71" i="29"/>
  <c r="E71" i="29"/>
  <c r="L70" i="29"/>
  <c r="K70" i="29"/>
  <c r="J70" i="29"/>
  <c r="I70" i="29"/>
  <c r="H70" i="29"/>
  <c r="G70" i="29"/>
  <c r="F70" i="29"/>
  <c r="E70" i="29"/>
  <c r="L69" i="29"/>
  <c r="K69" i="29"/>
  <c r="J69" i="29"/>
  <c r="I69" i="29"/>
  <c r="H69" i="29"/>
  <c r="G69" i="29"/>
  <c r="F69" i="29"/>
  <c r="E69" i="29"/>
  <c r="L68" i="29"/>
  <c r="K68" i="29"/>
  <c r="J68" i="29"/>
  <c r="I68" i="29"/>
  <c r="H68" i="29"/>
  <c r="G68" i="29"/>
  <c r="F68" i="29"/>
  <c r="E68" i="29"/>
  <c r="L67" i="29"/>
  <c r="K67" i="29"/>
  <c r="J67" i="29"/>
  <c r="I67" i="29"/>
  <c r="H67" i="29"/>
  <c r="G67" i="29"/>
  <c r="F67" i="29"/>
  <c r="E67" i="29"/>
  <c r="L65" i="29"/>
  <c r="K65" i="29"/>
  <c r="J65" i="29"/>
  <c r="I65" i="29"/>
  <c r="H65" i="29"/>
  <c r="G65" i="29"/>
  <c r="F65" i="29"/>
  <c r="E65" i="29"/>
  <c r="L64" i="29"/>
  <c r="K64" i="29"/>
  <c r="J64" i="29"/>
  <c r="I64" i="29"/>
  <c r="H64" i="29"/>
  <c r="G64" i="29"/>
  <c r="F64" i="29"/>
  <c r="E64" i="29"/>
  <c r="L63" i="29"/>
  <c r="K63" i="29"/>
  <c r="J63" i="29"/>
  <c r="I63" i="29"/>
  <c r="H63" i="29"/>
  <c r="G63" i="29"/>
  <c r="F63" i="29"/>
  <c r="E63" i="29"/>
  <c r="L62" i="29"/>
  <c r="K62" i="29"/>
  <c r="J62" i="29"/>
  <c r="I62" i="29"/>
  <c r="H62" i="29"/>
  <c r="G62" i="29"/>
  <c r="F62" i="29"/>
  <c r="E62" i="29"/>
  <c r="L61" i="29"/>
  <c r="K61" i="29"/>
  <c r="J61" i="29"/>
  <c r="I61" i="29"/>
  <c r="H61" i="29"/>
  <c r="G61" i="29"/>
  <c r="F61" i="29"/>
  <c r="E61" i="29"/>
  <c r="L60" i="29"/>
  <c r="K60" i="29"/>
  <c r="J60" i="29"/>
  <c r="I60" i="29"/>
  <c r="H60" i="29"/>
  <c r="G60" i="29"/>
  <c r="F60" i="29"/>
  <c r="E60" i="29"/>
  <c r="L58" i="29"/>
  <c r="K58" i="29"/>
  <c r="J58" i="29"/>
  <c r="I58" i="29"/>
  <c r="H58" i="29"/>
  <c r="G58" i="29"/>
  <c r="F58" i="29"/>
  <c r="E58" i="29"/>
  <c r="L57" i="29"/>
  <c r="K57" i="29"/>
  <c r="J57" i="29"/>
  <c r="I57" i="29"/>
  <c r="H57" i="29"/>
  <c r="G57" i="29"/>
  <c r="F57" i="29"/>
  <c r="E57" i="29"/>
  <c r="L56" i="29"/>
  <c r="K56" i="29"/>
  <c r="J56" i="29"/>
  <c r="I56" i="29"/>
  <c r="H56" i="29"/>
  <c r="G56" i="29"/>
  <c r="F56" i="29"/>
  <c r="E56" i="29"/>
  <c r="L55" i="29"/>
  <c r="K55" i="29"/>
  <c r="J55" i="29"/>
  <c r="I55" i="29"/>
  <c r="H55" i="29"/>
  <c r="G55" i="29"/>
  <c r="F55" i="29"/>
  <c r="E55" i="29"/>
  <c r="L54" i="29"/>
  <c r="K54" i="29"/>
  <c r="J54" i="29"/>
  <c r="I54" i="29"/>
  <c r="H54" i="29"/>
  <c r="G54" i="29"/>
  <c r="F54" i="29"/>
  <c r="E54" i="29"/>
  <c r="L53" i="29"/>
  <c r="K53" i="29"/>
  <c r="J53" i="29"/>
  <c r="I53" i="29"/>
  <c r="H53" i="29"/>
  <c r="G53" i="29"/>
  <c r="F53" i="29"/>
  <c r="E53" i="29"/>
  <c r="L51" i="29"/>
  <c r="K51" i="29"/>
  <c r="J51" i="29"/>
  <c r="I51" i="29"/>
  <c r="H51" i="29"/>
  <c r="G51" i="29"/>
  <c r="F51" i="29"/>
  <c r="E51" i="29"/>
  <c r="L50" i="29"/>
  <c r="K50" i="29"/>
  <c r="J50" i="29"/>
  <c r="I50" i="29"/>
  <c r="H50" i="29"/>
  <c r="G50" i="29"/>
  <c r="F50" i="29"/>
  <c r="E50" i="29"/>
  <c r="L49" i="29"/>
  <c r="K49" i="29"/>
  <c r="J49" i="29"/>
  <c r="I49" i="29"/>
  <c r="H49" i="29"/>
  <c r="G49" i="29"/>
  <c r="F49" i="29"/>
  <c r="E49" i="29"/>
  <c r="L48" i="29"/>
  <c r="K48" i="29"/>
  <c r="J48" i="29"/>
  <c r="I48" i="29"/>
  <c r="H48" i="29"/>
  <c r="G48" i="29"/>
  <c r="F48" i="29"/>
  <c r="E48" i="29"/>
  <c r="L47" i="29"/>
  <c r="K47" i="29"/>
  <c r="J47" i="29"/>
  <c r="I47" i="29"/>
  <c r="H47" i="29"/>
  <c r="G47" i="29"/>
  <c r="F47" i="29"/>
  <c r="E47" i="29"/>
  <c r="L46" i="29"/>
  <c r="K46" i="29"/>
  <c r="J46" i="29"/>
  <c r="I46" i="29"/>
  <c r="H46" i="29"/>
  <c r="G46" i="29"/>
  <c r="F46" i="29"/>
  <c r="E46" i="29"/>
  <c r="L44" i="29"/>
  <c r="K44" i="29"/>
  <c r="J44" i="29"/>
  <c r="I44" i="29"/>
  <c r="H44" i="29"/>
  <c r="G44" i="29"/>
  <c r="F44" i="29"/>
  <c r="E44" i="29"/>
  <c r="L43" i="29"/>
  <c r="K43" i="29"/>
  <c r="J43" i="29"/>
  <c r="I43" i="29"/>
  <c r="H43" i="29"/>
  <c r="G43" i="29"/>
  <c r="F43" i="29"/>
  <c r="E43" i="29"/>
  <c r="L42" i="29"/>
  <c r="K42" i="29"/>
  <c r="J42" i="29"/>
  <c r="I42" i="29"/>
  <c r="H42" i="29"/>
  <c r="G42" i="29"/>
  <c r="F42" i="29"/>
  <c r="E42" i="29"/>
  <c r="L41" i="29"/>
  <c r="K41" i="29"/>
  <c r="J41" i="29"/>
  <c r="I41" i="29"/>
  <c r="H41" i="29"/>
  <c r="G41" i="29"/>
  <c r="F41" i="29"/>
  <c r="E41" i="29"/>
  <c r="L40" i="29"/>
  <c r="K40" i="29"/>
  <c r="J40" i="29"/>
  <c r="I40" i="29"/>
  <c r="H40" i="29"/>
  <c r="G40" i="29"/>
  <c r="F40" i="29"/>
  <c r="E40" i="29"/>
  <c r="L39" i="29"/>
  <c r="K39" i="29"/>
  <c r="J39" i="29"/>
  <c r="I39" i="29"/>
  <c r="H39" i="29"/>
  <c r="G39" i="29"/>
  <c r="F39" i="29"/>
  <c r="E39" i="29"/>
  <c r="L37" i="29"/>
  <c r="K37" i="29"/>
  <c r="J37" i="29"/>
  <c r="I37" i="29"/>
  <c r="H37" i="29"/>
  <c r="G37" i="29"/>
  <c r="F37" i="29"/>
  <c r="E37" i="29"/>
  <c r="L36" i="29"/>
  <c r="K36" i="29"/>
  <c r="J36" i="29"/>
  <c r="I36" i="29"/>
  <c r="H36" i="29"/>
  <c r="G36" i="29"/>
  <c r="F36" i="29"/>
  <c r="E36" i="29"/>
  <c r="L35" i="29"/>
  <c r="K35" i="29"/>
  <c r="J35" i="29"/>
  <c r="I35" i="29"/>
  <c r="H35" i="29"/>
  <c r="G35" i="29"/>
  <c r="F35" i="29"/>
  <c r="E35" i="29"/>
  <c r="L34" i="29"/>
  <c r="K34" i="29"/>
  <c r="J34" i="29"/>
  <c r="I34" i="29"/>
  <c r="H34" i="29"/>
  <c r="G34" i="29"/>
  <c r="F34" i="29"/>
  <c r="E34" i="29"/>
  <c r="L33" i="29"/>
  <c r="K33" i="29"/>
  <c r="J33" i="29"/>
  <c r="I33" i="29"/>
  <c r="H33" i="29"/>
  <c r="G33" i="29"/>
  <c r="F33" i="29"/>
  <c r="E33" i="29"/>
  <c r="L32" i="29"/>
  <c r="K32" i="29"/>
  <c r="J32" i="29"/>
  <c r="I32" i="29"/>
  <c r="H32" i="29"/>
  <c r="G32" i="29"/>
  <c r="F32" i="29"/>
  <c r="E32" i="29"/>
  <c r="L30" i="29"/>
  <c r="K30" i="29"/>
  <c r="J30" i="29"/>
  <c r="I30" i="29"/>
  <c r="H30" i="29"/>
  <c r="G30" i="29"/>
  <c r="F30" i="29"/>
  <c r="E30" i="29"/>
  <c r="L29" i="29"/>
  <c r="K29" i="29"/>
  <c r="J29" i="29"/>
  <c r="I29" i="29"/>
  <c r="H29" i="29"/>
  <c r="G29" i="29"/>
  <c r="F29" i="29"/>
  <c r="E29" i="29"/>
  <c r="L28" i="29"/>
  <c r="K28" i="29"/>
  <c r="J28" i="29"/>
  <c r="I28" i="29"/>
  <c r="H28" i="29"/>
  <c r="G28" i="29"/>
  <c r="F28" i="29"/>
  <c r="E28" i="29"/>
  <c r="L27" i="29"/>
  <c r="K27" i="29"/>
  <c r="J27" i="29"/>
  <c r="I27" i="29"/>
  <c r="H27" i="29"/>
  <c r="G27" i="29"/>
  <c r="F27" i="29"/>
  <c r="E27" i="29"/>
  <c r="L26" i="29"/>
  <c r="K26" i="29"/>
  <c r="J26" i="29"/>
  <c r="I26" i="29"/>
  <c r="H26" i="29"/>
  <c r="G26" i="29"/>
  <c r="F26" i="29"/>
  <c r="E26" i="29"/>
  <c r="L25" i="29"/>
  <c r="K25" i="29"/>
  <c r="J25" i="29"/>
  <c r="I25" i="29"/>
  <c r="H25" i="29"/>
  <c r="G25" i="29"/>
  <c r="F25" i="29"/>
  <c r="E25" i="29"/>
  <c r="L23" i="29"/>
  <c r="K23" i="29"/>
  <c r="J23" i="29"/>
  <c r="I23" i="29"/>
  <c r="H23" i="29"/>
  <c r="G23" i="29"/>
  <c r="F23" i="29"/>
  <c r="E23" i="29"/>
  <c r="L22" i="29"/>
  <c r="K22" i="29"/>
  <c r="J22" i="29"/>
  <c r="I22" i="29"/>
  <c r="H22" i="29"/>
  <c r="G22" i="29"/>
  <c r="F22" i="29"/>
  <c r="E22" i="29"/>
  <c r="L21" i="29"/>
  <c r="K21" i="29"/>
  <c r="J21" i="29"/>
  <c r="I21" i="29"/>
  <c r="H21" i="29"/>
  <c r="G21" i="29"/>
  <c r="F21" i="29"/>
  <c r="E21" i="29"/>
  <c r="L20" i="29"/>
  <c r="K20" i="29"/>
  <c r="J20" i="29"/>
  <c r="I20" i="29"/>
  <c r="H20" i="29"/>
  <c r="G20" i="29"/>
  <c r="F20" i="29"/>
  <c r="E20" i="29"/>
  <c r="L19" i="29"/>
  <c r="K19" i="29"/>
  <c r="J19" i="29"/>
  <c r="I19" i="29"/>
  <c r="H19" i="29"/>
  <c r="G19" i="29"/>
  <c r="F19" i="29"/>
  <c r="E19" i="29"/>
  <c r="L18" i="29"/>
  <c r="K18" i="29"/>
  <c r="J18" i="29"/>
  <c r="I18" i="29"/>
  <c r="H18" i="29"/>
  <c r="G18" i="29"/>
  <c r="F18" i="29"/>
  <c r="E18" i="29"/>
  <c r="L16" i="29"/>
  <c r="K16" i="29"/>
  <c r="J16" i="29"/>
  <c r="I16" i="29"/>
  <c r="H16" i="29"/>
  <c r="G16" i="29"/>
  <c r="F16" i="29"/>
  <c r="E16" i="29"/>
  <c r="L15" i="29"/>
  <c r="K15" i="29"/>
  <c r="J15" i="29"/>
  <c r="I15" i="29"/>
  <c r="H15" i="29"/>
  <c r="G15" i="29"/>
  <c r="F15" i="29"/>
  <c r="E15" i="29"/>
  <c r="L14" i="29"/>
  <c r="K14" i="29"/>
  <c r="J14" i="29"/>
  <c r="I14" i="29"/>
  <c r="H14" i="29"/>
  <c r="G14" i="29"/>
  <c r="F14" i="29"/>
  <c r="E14" i="29"/>
  <c r="L13" i="29"/>
  <c r="K13" i="29"/>
  <c r="J13" i="29"/>
  <c r="I13" i="29"/>
  <c r="H13" i="29"/>
  <c r="G13" i="29"/>
  <c r="F13" i="29"/>
  <c r="E13" i="29"/>
  <c r="L12" i="29"/>
  <c r="K12" i="29"/>
  <c r="J12" i="29"/>
  <c r="I12" i="29"/>
  <c r="H12" i="29"/>
  <c r="G12" i="29"/>
  <c r="F12" i="29"/>
  <c r="E12" i="29"/>
  <c r="L11" i="29"/>
  <c r="K11" i="29"/>
  <c r="J11" i="29"/>
  <c r="I11" i="29"/>
  <c r="H11" i="29"/>
  <c r="G11" i="29"/>
  <c r="F11" i="29"/>
  <c r="E11" i="29"/>
  <c r="L9" i="29"/>
  <c r="K9" i="29"/>
  <c r="J9" i="29"/>
  <c r="I9" i="29"/>
  <c r="H9" i="29"/>
  <c r="G9" i="29"/>
  <c r="F9" i="29"/>
  <c r="E9" i="29"/>
  <c r="L8" i="29"/>
  <c r="K8" i="29"/>
  <c r="J8" i="29"/>
  <c r="I8" i="29"/>
  <c r="H8" i="29"/>
  <c r="G8" i="29"/>
  <c r="F8" i="29"/>
  <c r="E8" i="29"/>
  <c r="L7" i="29"/>
  <c r="K7" i="29"/>
  <c r="J7" i="29"/>
  <c r="I7" i="29"/>
  <c r="H7" i="29"/>
  <c r="G7" i="29"/>
  <c r="F7" i="29"/>
  <c r="E7" i="29"/>
  <c r="L6" i="29"/>
  <c r="K6" i="29"/>
  <c r="J6" i="29"/>
  <c r="I6" i="29"/>
  <c r="H6" i="29"/>
  <c r="G6" i="29"/>
  <c r="F6" i="29"/>
  <c r="E6" i="29"/>
  <c r="L4" i="29"/>
  <c r="K4" i="29"/>
  <c r="J4" i="29"/>
  <c r="I4" i="29"/>
  <c r="H4" i="29"/>
  <c r="G4" i="29"/>
  <c r="F4" i="29"/>
  <c r="E4" i="29"/>
  <c r="L5" i="29"/>
  <c r="K5" i="29"/>
  <c r="J5" i="29"/>
  <c r="I5" i="29"/>
  <c r="H5" i="29"/>
  <c r="G5" i="29"/>
  <c r="F5" i="29"/>
  <c r="E5" i="29"/>
  <c r="L107" i="27"/>
  <c r="K107" i="27"/>
  <c r="J107" i="27"/>
  <c r="I107" i="27"/>
  <c r="H107" i="27"/>
  <c r="G107" i="27"/>
  <c r="F107" i="27"/>
  <c r="E107" i="27"/>
  <c r="L106" i="27"/>
  <c r="K106" i="27"/>
  <c r="J106" i="27"/>
  <c r="I106" i="27"/>
  <c r="H106" i="27"/>
  <c r="G106" i="27"/>
  <c r="F106" i="27"/>
  <c r="E106" i="27"/>
  <c r="L105" i="27"/>
  <c r="K105" i="27"/>
  <c r="J105" i="27"/>
  <c r="I105" i="27"/>
  <c r="H105" i="27"/>
  <c r="G105" i="27"/>
  <c r="F105" i="27"/>
  <c r="E105" i="27"/>
  <c r="L104" i="27"/>
  <c r="K104" i="27"/>
  <c r="J104" i="27"/>
  <c r="I104" i="27"/>
  <c r="H104" i="27"/>
  <c r="G104" i="27"/>
  <c r="F104" i="27"/>
  <c r="E104" i="27"/>
  <c r="L103" i="27"/>
  <c r="K103" i="27"/>
  <c r="J103" i="27"/>
  <c r="I103" i="27"/>
  <c r="H103" i="27"/>
  <c r="G103" i="27"/>
  <c r="F103" i="27"/>
  <c r="E103" i="27"/>
  <c r="L102" i="27"/>
  <c r="K102" i="27"/>
  <c r="J102" i="27"/>
  <c r="I102" i="27"/>
  <c r="H102" i="27"/>
  <c r="G102" i="27"/>
  <c r="F102" i="27"/>
  <c r="E102" i="27"/>
  <c r="L100" i="27"/>
  <c r="K100" i="27"/>
  <c r="J100" i="27"/>
  <c r="I100" i="27"/>
  <c r="H100" i="27"/>
  <c r="G100" i="27"/>
  <c r="F100" i="27"/>
  <c r="E100" i="27"/>
  <c r="L99" i="27"/>
  <c r="K99" i="27"/>
  <c r="J99" i="27"/>
  <c r="I99" i="27"/>
  <c r="H99" i="27"/>
  <c r="G99" i="27"/>
  <c r="F99" i="27"/>
  <c r="E99" i="27"/>
  <c r="L98" i="27"/>
  <c r="K98" i="27"/>
  <c r="J98" i="27"/>
  <c r="I98" i="27"/>
  <c r="H98" i="27"/>
  <c r="G98" i="27"/>
  <c r="F98" i="27"/>
  <c r="E98" i="27"/>
  <c r="L97" i="27"/>
  <c r="K97" i="27"/>
  <c r="J97" i="27"/>
  <c r="I97" i="27"/>
  <c r="H97" i="27"/>
  <c r="G97" i="27"/>
  <c r="F97" i="27"/>
  <c r="E97" i="27"/>
  <c r="L96" i="27"/>
  <c r="K96" i="27"/>
  <c r="J96" i="27"/>
  <c r="I96" i="27"/>
  <c r="H96" i="27"/>
  <c r="G96" i="27"/>
  <c r="F96" i="27"/>
  <c r="E96" i="27"/>
  <c r="L95" i="27"/>
  <c r="K95" i="27"/>
  <c r="J95" i="27"/>
  <c r="I95" i="27"/>
  <c r="H95" i="27"/>
  <c r="G95" i="27"/>
  <c r="F95" i="27"/>
  <c r="E95" i="27"/>
  <c r="L93" i="27"/>
  <c r="K93" i="27"/>
  <c r="J93" i="27"/>
  <c r="I93" i="27"/>
  <c r="H93" i="27"/>
  <c r="G93" i="27"/>
  <c r="F93" i="27"/>
  <c r="E93" i="27"/>
  <c r="L92" i="27"/>
  <c r="K92" i="27"/>
  <c r="J92" i="27"/>
  <c r="I92" i="27"/>
  <c r="H92" i="27"/>
  <c r="G92" i="27"/>
  <c r="F92" i="27"/>
  <c r="E92" i="27"/>
  <c r="L91" i="27"/>
  <c r="K91" i="27"/>
  <c r="J91" i="27"/>
  <c r="I91" i="27"/>
  <c r="H91" i="27"/>
  <c r="G91" i="27"/>
  <c r="F91" i="27"/>
  <c r="E91" i="27"/>
  <c r="L90" i="27"/>
  <c r="K90" i="27"/>
  <c r="J90" i="27"/>
  <c r="I90" i="27"/>
  <c r="H90" i="27"/>
  <c r="G90" i="27"/>
  <c r="F90" i="27"/>
  <c r="E90" i="27"/>
  <c r="L89" i="27"/>
  <c r="K89" i="27"/>
  <c r="J89" i="27"/>
  <c r="I89" i="27"/>
  <c r="H89" i="27"/>
  <c r="G89" i="27"/>
  <c r="F89" i="27"/>
  <c r="E89" i="27"/>
  <c r="L88" i="27"/>
  <c r="K88" i="27"/>
  <c r="J88" i="27"/>
  <c r="I88" i="27"/>
  <c r="H88" i="27"/>
  <c r="G88" i="27"/>
  <c r="F88" i="27"/>
  <c r="E88" i="27"/>
  <c r="L86" i="27"/>
  <c r="K86" i="27"/>
  <c r="J86" i="27"/>
  <c r="I86" i="27"/>
  <c r="H86" i="27"/>
  <c r="G86" i="27"/>
  <c r="F86" i="27"/>
  <c r="E86" i="27"/>
  <c r="L85" i="27"/>
  <c r="K85" i="27"/>
  <c r="J85" i="27"/>
  <c r="I85" i="27"/>
  <c r="H85" i="27"/>
  <c r="G85" i="27"/>
  <c r="F85" i="27"/>
  <c r="E85" i="27"/>
  <c r="L84" i="27"/>
  <c r="K84" i="27"/>
  <c r="J84" i="27"/>
  <c r="I84" i="27"/>
  <c r="H84" i="27"/>
  <c r="G84" i="27"/>
  <c r="F84" i="27"/>
  <c r="E84" i="27"/>
  <c r="L83" i="27"/>
  <c r="K83" i="27"/>
  <c r="J83" i="27"/>
  <c r="I83" i="27"/>
  <c r="H83" i="27"/>
  <c r="G83" i="27"/>
  <c r="F83" i="27"/>
  <c r="E83" i="27"/>
  <c r="L82" i="27"/>
  <c r="K82" i="27"/>
  <c r="J82" i="27"/>
  <c r="I82" i="27"/>
  <c r="H82" i="27"/>
  <c r="G82" i="27"/>
  <c r="F82" i="27"/>
  <c r="E82" i="27"/>
  <c r="L81" i="27"/>
  <c r="K81" i="27"/>
  <c r="J81" i="27"/>
  <c r="I81" i="27"/>
  <c r="H81" i="27"/>
  <c r="G81" i="27"/>
  <c r="F81" i="27"/>
  <c r="E81" i="27"/>
  <c r="L79" i="27"/>
  <c r="K79" i="27"/>
  <c r="J79" i="27"/>
  <c r="I79" i="27"/>
  <c r="H79" i="27"/>
  <c r="G79" i="27"/>
  <c r="F79" i="27"/>
  <c r="E79" i="27"/>
  <c r="L78" i="27"/>
  <c r="K78" i="27"/>
  <c r="J78" i="27"/>
  <c r="I78" i="27"/>
  <c r="H78" i="27"/>
  <c r="G78" i="27"/>
  <c r="F78" i="27"/>
  <c r="E78" i="27"/>
  <c r="L77" i="27"/>
  <c r="K77" i="27"/>
  <c r="J77" i="27"/>
  <c r="I77" i="27"/>
  <c r="H77" i="27"/>
  <c r="G77" i="27"/>
  <c r="F77" i="27"/>
  <c r="E77" i="27"/>
  <c r="L76" i="27"/>
  <c r="K76" i="27"/>
  <c r="J76" i="27"/>
  <c r="I76" i="27"/>
  <c r="H76" i="27"/>
  <c r="G76" i="27"/>
  <c r="F76" i="27"/>
  <c r="E76" i="27"/>
  <c r="L75" i="27"/>
  <c r="K75" i="27"/>
  <c r="J75" i="27"/>
  <c r="I75" i="27"/>
  <c r="H75" i="27"/>
  <c r="G75" i="27"/>
  <c r="F75" i="27"/>
  <c r="E75" i="27"/>
  <c r="L74" i="27"/>
  <c r="K74" i="27"/>
  <c r="J74" i="27"/>
  <c r="I74" i="27"/>
  <c r="H74" i="27"/>
  <c r="G74" i="27"/>
  <c r="F74" i="27"/>
  <c r="E74" i="27"/>
  <c r="L72" i="27"/>
  <c r="K72" i="27"/>
  <c r="J72" i="27"/>
  <c r="I72" i="27"/>
  <c r="H72" i="27"/>
  <c r="G72" i="27"/>
  <c r="F72" i="27"/>
  <c r="E72" i="27"/>
  <c r="L71" i="27"/>
  <c r="K71" i="27"/>
  <c r="J71" i="27"/>
  <c r="I71" i="27"/>
  <c r="H71" i="27"/>
  <c r="G71" i="27"/>
  <c r="F71" i="27"/>
  <c r="E71" i="27"/>
  <c r="L70" i="27"/>
  <c r="K70" i="27"/>
  <c r="J70" i="27"/>
  <c r="I70" i="27"/>
  <c r="H70" i="27"/>
  <c r="G70" i="27"/>
  <c r="F70" i="27"/>
  <c r="E70" i="27"/>
  <c r="L69" i="27"/>
  <c r="K69" i="27"/>
  <c r="J69" i="27"/>
  <c r="I69" i="27"/>
  <c r="H69" i="27"/>
  <c r="G69" i="27"/>
  <c r="F69" i="27"/>
  <c r="E69" i="27"/>
  <c r="L68" i="27"/>
  <c r="K68" i="27"/>
  <c r="J68" i="27"/>
  <c r="I68" i="27"/>
  <c r="H68" i="27"/>
  <c r="G68" i="27"/>
  <c r="F68" i="27"/>
  <c r="E68" i="27"/>
  <c r="L67" i="27"/>
  <c r="K67" i="27"/>
  <c r="J67" i="27"/>
  <c r="I67" i="27"/>
  <c r="H67" i="27"/>
  <c r="G67" i="27"/>
  <c r="F67" i="27"/>
  <c r="E67" i="27"/>
  <c r="L65" i="27"/>
  <c r="K65" i="27"/>
  <c r="J65" i="27"/>
  <c r="I65" i="27"/>
  <c r="H65" i="27"/>
  <c r="G65" i="27"/>
  <c r="F65" i="27"/>
  <c r="E65" i="27"/>
  <c r="L64" i="27"/>
  <c r="K64" i="27"/>
  <c r="J64" i="27"/>
  <c r="I64" i="27"/>
  <c r="H64" i="27"/>
  <c r="G64" i="27"/>
  <c r="F64" i="27"/>
  <c r="E64" i="27"/>
  <c r="L63" i="27"/>
  <c r="K63" i="27"/>
  <c r="J63" i="27"/>
  <c r="I63" i="27"/>
  <c r="H63" i="27"/>
  <c r="G63" i="27"/>
  <c r="F63" i="27"/>
  <c r="E63" i="27"/>
  <c r="L62" i="27"/>
  <c r="K62" i="27"/>
  <c r="J62" i="27"/>
  <c r="I62" i="27"/>
  <c r="H62" i="27"/>
  <c r="G62" i="27"/>
  <c r="F62" i="27"/>
  <c r="E62" i="27"/>
  <c r="L61" i="27"/>
  <c r="K61" i="27"/>
  <c r="J61" i="27"/>
  <c r="I61" i="27"/>
  <c r="H61" i="27"/>
  <c r="G61" i="27"/>
  <c r="F61" i="27"/>
  <c r="E61" i="27"/>
  <c r="L60" i="27"/>
  <c r="K60" i="27"/>
  <c r="J60" i="27"/>
  <c r="I60" i="27"/>
  <c r="H60" i="27"/>
  <c r="G60" i="27"/>
  <c r="F60" i="27"/>
  <c r="E60" i="27"/>
  <c r="L58" i="27"/>
  <c r="K58" i="27"/>
  <c r="J58" i="27"/>
  <c r="I58" i="27"/>
  <c r="H58" i="27"/>
  <c r="G58" i="27"/>
  <c r="F58" i="27"/>
  <c r="E58" i="27"/>
  <c r="L57" i="27"/>
  <c r="K57" i="27"/>
  <c r="J57" i="27"/>
  <c r="I57" i="27"/>
  <c r="H57" i="27"/>
  <c r="G57" i="27"/>
  <c r="F57" i="27"/>
  <c r="E57" i="27"/>
  <c r="L56" i="27"/>
  <c r="K56" i="27"/>
  <c r="J56" i="27"/>
  <c r="I56" i="27"/>
  <c r="H56" i="27"/>
  <c r="G56" i="27"/>
  <c r="F56" i="27"/>
  <c r="E56" i="27"/>
  <c r="L55" i="27"/>
  <c r="K55" i="27"/>
  <c r="J55" i="27"/>
  <c r="I55" i="27"/>
  <c r="H55" i="27"/>
  <c r="G55" i="27"/>
  <c r="F55" i="27"/>
  <c r="E55" i="27"/>
  <c r="L54" i="27"/>
  <c r="K54" i="27"/>
  <c r="J54" i="27"/>
  <c r="I54" i="27"/>
  <c r="H54" i="27"/>
  <c r="G54" i="27"/>
  <c r="F54" i="27"/>
  <c r="E54" i="27"/>
  <c r="L53" i="27"/>
  <c r="K53" i="27"/>
  <c r="J53" i="27"/>
  <c r="I53" i="27"/>
  <c r="H53" i="27"/>
  <c r="G53" i="27"/>
  <c r="F53" i="27"/>
  <c r="E53" i="27"/>
  <c r="L51" i="27"/>
  <c r="K51" i="27"/>
  <c r="J51" i="27"/>
  <c r="I51" i="27"/>
  <c r="H51" i="27"/>
  <c r="G51" i="27"/>
  <c r="F51" i="27"/>
  <c r="E51" i="27"/>
  <c r="L50" i="27"/>
  <c r="K50" i="27"/>
  <c r="J50" i="27"/>
  <c r="I50" i="27"/>
  <c r="H50" i="27"/>
  <c r="G50" i="27"/>
  <c r="F50" i="27"/>
  <c r="E50" i="27"/>
  <c r="L49" i="27"/>
  <c r="K49" i="27"/>
  <c r="J49" i="27"/>
  <c r="I49" i="27"/>
  <c r="H49" i="27"/>
  <c r="G49" i="27"/>
  <c r="F49" i="27"/>
  <c r="E49" i="27"/>
  <c r="L48" i="27"/>
  <c r="K48" i="27"/>
  <c r="J48" i="27"/>
  <c r="I48" i="27"/>
  <c r="H48" i="27"/>
  <c r="G48" i="27"/>
  <c r="F48" i="27"/>
  <c r="E48" i="27"/>
  <c r="L47" i="27"/>
  <c r="K47" i="27"/>
  <c r="J47" i="27"/>
  <c r="I47" i="27"/>
  <c r="H47" i="27"/>
  <c r="G47" i="27"/>
  <c r="F47" i="27"/>
  <c r="E47" i="27"/>
  <c r="L46" i="27"/>
  <c r="K46" i="27"/>
  <c r="J46" i="27"/>
  <c r="I46" i="27"/>
  <c r="H46" i="27"/>
  <c r="G46" i="27"/>
  <c r="F46" i="27"/>
  <c r="E46" i="27"/>
  <c r="L44" i="27"/>
  <c r="K44" i="27"/>
  <c r="J44" i="27"/>
  <c r="I44" i="27"/>
  <c r="H44" i="27"/>
  <c r="G44" i="27"/>
  <c r="F44" i="27"/>
  <c r="E44" i="27"/>
  <c r="L43" i="27"/>
  <c r="K43" i="27"/>
  <c r="J43" i="27"/>
  <c r="I43" i="27"/>
  <c r="H43" i="27"/>
  <c r="G43" i="27"/>
  <c r="F43" i="27"/>
  <c r="E43" i="27"/>
  <c r="L42" i="27"/>
  <c r="K42" i="27"/>
  <c r="J42" i="27"/>
  <c r="I42" i="27"/>
  <c r="H42" i="27"/>
  <c r="G42" i="27"/>
  <c r="F42" i="27"/>
  <c r="E42" i="27"/>
  <c r="L41" i="27"/>
  <c r="K41" i="27"/>
  <c r="J41" i="27"/>
  <c r="I41" i="27"/>
  <c r="H41" i="27"/>
  <c r="G41" i="27"/>
  <c r="F41" i="27"/>
  <c r="E41" i="27"/>
  <c r="L40" i="27"/>
  <c r="K40" i="27"/>
  <c r="J40" i="27"/>
  <c r="I40" i="27"/>
  <c r="H40" i="27"/>
  <c r="G40" i="27"/>
  <c r="F40" i="27"/>
  <c r="E40" i="27"/>
  <c r="L39" i="27"/>
  <c r="K39" i="27"/>
  <c r="J39" i="27"/>
  <c r="I39" i="27"/>
  <c r="H39" i="27"/>
  <c r="G39" i="27"/>
  <c r="F39" i="27"/>
  <c r="E39" i="27"/>
  <c r="L37" i="27"/>
  <c r="K37" i="27"/>
  <c r="J37" i="27"/>
  <c r="I37" i="27"/>
  <c r="H37" i="27"/>
  <c r="G37" i="27"/>
  <c r="F37" i="27"/>
  <c r="E37" i="27"/>
  <c r="L36" i="27"/>
  <c r="K36" i="27"/>
  <c r="J36" i="27"/>
  <c r="I36" i="27"/>
  <c r="H36" i="27"/>
  <c r="G36" i="27"/>
  <c r="F36" i="27"/>
  <c r="E36" i="27"/>
  <c r="L35" i="27"/>
  <c r="K35" i="27"/>
  <c r="J35" i="27"/>
  <c r="I35" i="27"/>
  <c r="H35" i="27"/>
  <c r="G35" i="27"/>
  <c r="F35" i="27"/>
  <c r="E35" i="27"/>
  <c r="L34" i="27"/>
  <c r="K34" i="27"/>
  <c r="J34" i="27"/>
  <c r="I34" i="27"/>
  <c r="H34" i="27"/>
  <c r="G34" i="27"/>
  <c r="F34" i="27"/>
  <c r="E34" i="27"/>
  <c r="L33" i="27"/>
  <c r="K33" i="27"/>
  <c r="J33" i="27"/>
  <c r="I33" i="27"/>
  <c r="H33" i="27"/>
  <c r="G33" i="27"/>
  <c r="F33" i="27"/>
  <c r="E33" i="27"/>
  <c r="L32" i="27"/>
  <c r="K32" i="27"/>
  <c r="J32" i="27"/>
  <c r="I32" i="27"/>
  <c r="H32" i="27"/>
  <c r="G32" i="27"/>
  <c r="F32" i="27"/>
  <c r="E32" i="27"/>
  <c r="L30" i="27"/>
  <c r="K30" i="27"/>
  <c r="J30" i="27"/>
  <c r="I30" i="27"/>
  <c r="H30" i="27"/>
  <c r="G30" i="27"/>
  <c r="F30" i="27"/>
  <c r="E30" i="27"/>
  <c r="L29" i="27"/>
  <c r="K29" i="27"/>
  <c r="J29" i="27"/>
  <c r="I29" i="27"/>
  <c r="H29" i="27"/>
  <c r="G29" i="27"/>
  <c r="F29" i="27"/>
  <c r="E29" i="27"/>
  <c r="L28" i="27"/>
  <c r="K28" i="27"/>
  <c r="J28" i="27"/>
  <c r="I28" i="27"/>
  <c r="H28" i="27"/>
  <c r="G28" i="27"/>
  <c r="F28" i="27"/>
  <c r="E28" i="27"/>
  <c r="L27" i="27"/>
  <c r="K27" i="27"/>
  <c r="J27" i="27"/>
  <c r="I27" i="27"/>
  <c r="H27" i="27"/>
  <c r="G27" i="27"/>
  <c r="F27" i="27"/>
  <c r="E27" i="27"/>
  <c r="L26" i="27"/>
  <c r="K26" i="27"/>
  <c r="J26" i="27"/>
  <c r="I26" i="27"/>
  <c r="H26" i="27"/>
  <c r="G26" i="27"/>
  <c r="F26" i="27"/>
  <c r="E26" i="27"/>
  <c r="L25" i="27"/>
  <c r="K25" i="27"/>
  <c r="J25" i="27"/>
  <c r="I25" i="27"/>
  <c r="H25" i="27"/>
  <c r="G25" i="27"/>
  <c r="F25" i="27"/>
  <c r="E25" i="27"/>
  <c r="L23" i="27"/>
  <c r="K23" i="27"/>
  <c r="J23" i="27"/>
  <c r="I23" i="27"/>
  <c r="H23" i="27"/>
  <c r="G23" i="27"/>
  <c r="F23" i="27"/>
  <c r="E23" i="27"/>
  <c r="L22" i="27"/>
  <c r="K22" i="27"/>
  <c r="J22" i="27"/>
  <c r="I22" i="27"/>
  <c r="H22" i="27"/>
  <c r="G22" i="27"/>
  <c r="F22" i="27"/>
  <c r="E22" i="27"/>
  <c r="L21" i="27"/>
  <c r="K21" i="27"/>
  <c r="J21" i="27"/>
  <c r="I21" i="27"/>
  <c r="H21" i="27"/>
  <c r="G21" i="27"/>
  <c r="F21" i="27"/>
  <c r="E21" i="27"/>
  <c r="L20" i="27"/>
  <c r="K20" i="27"/>
  <c r="J20" i="27"/>
  <c r="I20" i="27"/>
  <c r="H20" i="27"/>
  <c r="G20" i="27"/>
  <c r="F20" i="27"/>
  <c r="E20" i="27"/>
  <c r="L19" i="27"/>
  <c r="K19" i="27"/>
  <c r="J19" i="27"/>
  <c r="I19" i="27"/>
  <c r="H19" i="27"/>
  <c r="G19" i="27"/>
  <c r="F19" i="27"/>
  <c r="E19" i="27"/>
  <c r="L18" i="27"/>
  <c r="K18" i="27"/>
  <c r="J18" i="27"/>
  <c r="I18" i="27"/>
  <c r="H18" i="27"/>
  <c r="G18" i="27"/>
  <c r="F18" i="27"/>
  <c r="E18" i="27"/>
  <c r="L16" i="27"/>
  <c r="K16" i="27"/>
  <c r="J16" i="27"/>
  <c r="I16" i="27"/>
  <c r="H16" i="27"/>
  <c r="G16" i="27"/>
  <c r="F16" i="27"/>
  <c r="E16" i="27"/>
  <c r="L15" i="27"/>
  <c r="K15" i="27"/>
  <c r="J15" i="27"/>
  <c r="I15" i="27"/>
  <c r="H15" i="27"/>
  <c r="G15" i="27"/>
  <c r="F15" i="27"/>
  <c r="E15" i="27"/>
  <c r="L14" i="27"/>
  <c r="K14" i="27"/>
  <c r="J14" i="27"/>
  <c r="I14" i="27"/>
  <c r="H14" i="27"/>
  <c r="G14" i="27"/>
  <c r="F14" i="27"/>
  <c r="E14" i="27"/>
  <c r="L13" i="27"/>
  <c r="K13" i="27"/>
  <c r="J13" i="27"/>
  <c r="I13" i="27"/>
  <c r="H13" i="27"/>
  <c r="G13" i="27"/>
  <c r="F13" i="27"/>
  <c r="E13" i="27"/>
  <c r="L12" i="27"/>
  <c r="K12" i="27"/>
  <c r="J12" i="27"/>
  <c r="I12" i="27"/>
  <c r="H12" i="27"/>
  <c r="G12" i="27"/>
  <c r="F12" i="27"/>
  <c r="E12" i="27"/>
  <c r="L11" i="27"/>
  <c r="K11" i="27"/>
  <c r="J11" i="27"/>
  <c r="I11" i="27"/>
  <c r="H11" i="27"/>
  <c r="G11" i="27"/>
  <c r="F11" i="27"/>
  <c r="E11" i="27"/>
  <c r="L9" i="27"/>
  <c r="K9" i="27"/>
  <c r="J9" i="27"/>
  <c r="I9" i="27"/>
  <c r="H9" i="27"/>
  <c r="G9" i="27"/>
  <c r="F9" i="27"/>
  <c r="E9" i="27"/>
  <c r="L8" i="27"/>
  <c r="K8" i="27"/>
  <c r="J8" i="27"/>
  <c r="I8" i="27"/>
  <c r="H8" i="27"/>
  <c r="G8" i="27"/>
  <c r="F8" i="27"/>
  <c r="E8" i="27"/>
  <c r="L7" i="27"/>
  <c r="K7" i="27"/>
  <c r="J7" i="27"/>
  <c r="I7" i="27"/>
  <c r="H7" i="27"/>
  <c r="G7" i="27"/>
  <c r="F7" i="27"/>
  <c r="E7" i="27"/>
  <c r="L6" i="27"/>
  <c r="K6" i="27"/>
  <c r="J6" i="27"/>
  <c r="I6" i="27"/>
  <c r="H6" i="27"/>
  <c r="G6" i="27"/>
  <c r="F6" i="27"/>
  <c r="E6" i="27"/>
  <c r="L5" i="27"/>
  <c r="K5" i="27"/>
  <c r="J5" i="27"/>
  <c r="I5" i="27"/>
  <c r="H5" i="27"/>
  <c r="G5" i="27"/>
  <c r="F5" i="27"/>
  <c r="E5" i="27"/>
  <c r="L4" i="27"/>
  <c r="K4" i="27"/>
  <c r="J4" i="27"/>
  <c r="I4" i="27"/>
  <c r="H4" i="27"/>
  <c r="G4" i="27"/>
  <c r="F4" i="27"/>
  <c r="E4" i="27"/>
  <c r="L107" i="24"/>
  <c r="K107" i="24"/>
  <c r="J107" i="24"/>
  <c r="I107" i="24"/>
  <c r="H107" i="24"/>
  <c r="G107" i="24"/>
  <c r="F107" i="24"/>
  <c r="E107" i="24"/>
  <c r="L106" i="24"/>
  <c r="K106" i="24"/>
  <c r="J106" i="24"/>
  <c r="I106" i="24"/>
  <c r="H106" i="24"/>
  <c r="G106" i="24"/>
  <c r="F106" i="24"/>
  <c r="E106" i="24"/>
  <c r="L105" i="24"/>
  <c r="K105" i="24"/>
  <c r="J105" i="24"/>
  <c r="I105" i="24"/>
  <c r="H105" i="24"/>
  <c r="G105" i="24"/>
  <c r="F105" i="24"/>
  <c r="E105" i="24"/>
  <c r="L104" i="24"/>
  <c r="K104" i="24"/>
  <c r="J104" i="24"/>
  <c r="I104" i="24"/>
  <c r="H104" i="24"/>
  <c r="G104" i="24"/>
  <c r="F104" i="24"/>
  <c r="E104" i="24"/>
  <c r="L103" i="24"/>
  <c r="K103" i="24"/>
  <c r="J103" i="24"/>
  <c r="I103" i="24"/>
  <c r="H103" i="24"/>
  <c r="G103" i="24"/>
  <c r="F103" i="24"/>
  <c r="E103" i="24"/>
  <c r="L102" i="24"/>
  <c r="K102" i="24"/>
  <c r="J102" i="24"/>
  <c r="I102" i="24"/>
  <c r="H102" i="24"/>
  <c r="G102" i="24"/>
  <c r="F102" i="24"/>
  <c r="E102" i="24"/>
  <c r="L100" i="24"/>
  <c r="K100" i="24"/>
  <c r="J100" i="24"/>
  <c r="I100" i="24"/>
  <c r="H100" i="24"/>
  <c r="G100" i="24"/>
  <c r="F100" i="24"/>
  <c r="E100" i="24"/>
  <c r="L99" i="24"/>
  <c r="K99" i="24"/>
  <c r="J99" i="24"/>
  <c r="I99" i="24"/>
  <c r="H99" i="24"/>
  <c r="G99" i="24"/>
  <c r="F99" i="24"/>
  <c r="E99" i="24"/>
  <c r="L98" i="24"/>
  <c r="K98" i="24"/>
  <c r="J98" i="24"/>
  <c r="I98" i="24"/>
  <c r="H98" i="24"/>
  <c r="G98" i="24"/>
  <c r="F98" i="24"/>
  <c r="E98" i="24"/>
  <c r="L97" i="24"/>
  <c r="K97" i="24"/>
  <c r="J97" i="24"/>
  <c r="I97" i="24"/>
  <c r="H97" i="24"/>
  <c r="G97" i="24"/>
  <c r="F97" i="24"/>
  <c r="E97" i="24"/>
  <c r="L96" i="24"/>
  <c r="K96" i="24"/>
  <c r="J96" i="24"/>
  <c r="I96" i="24"/>
  <c r="H96" i="24"/>
  <c r="G96" i="24"/>
  <c r="F96" i="24"/>
  <c r="E96" i="24"/>
  <c r="L95" i="24"/>
  <c r="K95" i="24"/>
  <c r="J95" i="24"/>
  <c r="I95" i="24"/>
  <c r="H95" i="24"/>
  <c r="G95" i="24"/>
  <c r="F95" i="24"/>
  <c r="E95" i="24"/>
  <c r="L93" i="24"/>
  <c r="K93" i="24"/>
  <c r="J93" i="24"/>
  <c r="I93" i="24"/>
  <c r="H93" i="24"/>
  <c r="G93" i="24"/>
  <c r="F93" i="24"/>
  <c r="E93" i="24"/>
  <c r="L92" i="24"/>
  <c r="K92" i="24"/>
  <c r="J92" i="24"/>
  <c r="I92" i="24"/>
  <c r="H92" i="24"/>
  <c r="G92" i="24"/>
  <c r="F92" i="24"/>
  <c r="E92" i="24"/>
  <c r="L91" i="24"/>
  <c r="K91" i="24"/>
  <c r="J91" i="24"/>
  <c r="I91" i="24"/>
  <c r="H91" i="24"/>
  <c r="G91" i="24"/>
  <c r="F91" i="24"/>
  <c r="E91" i="24"/>
  <c r="L90" i="24"/>
  <c r="K90" i="24"/>
  <c r="J90" i="24"/>
  <c r="I90" i="24"/>
  <c r="H90" i="24"/>
  <c r="G90" i="24"/>
  <c r="F90" i="24"/>
  <c r="E90" i="24"/>
  <c r="L89" i="24"/>
  <c r="K89" i="24"/>
  <c r="J89" i="24"/>
  <c r="I89" i="24"/>
  <c r="H89" i="24"/>
  <c r="G89" i="24"/>
  <c r="F89" i="24"/>
  <c r="E89" i="24"/>
  <c r="L88" i="24"/>
  <c r="K88" i="24"/>
  <c r="J88" i="24"/>
  <c r="I88" i="24"/>
  <c r="H88" i="24"/>
  <c r="G88" i="24"/>
  <c r="F88" i="24"/>
  <c r="E88" i="24"/>
  <c r="L86" i="24"/>
  <c r="K86" i="24"/>
  <c r="J86" i="24"/>
  <c r="I86" i="24"/>
  <c r="H86" i="24"/>
  <c r="G86" i="24"/>
  <c r="F86" i="24"/>
  <c r="E86" i="24"/>
  <c r="L85" i="24"/>
  <c r="K85" i="24"/>
  <c r="J85" i="24"/>
  <c r="I85" i="24"/>
  <c r="H85" i="24"/>
  <c r="G85" i="24"/>
  <c r="F85" i="24"/>
  <c r="E85" i="24"/>
  <c r="L84" i="24"/>
  <c r="K84" i="24"/>
  <c r="J84" i="24"/>
  <c r="I84" i="24"/>
  <c r="H84" i="24"/>
  <c r="G84" i="24"/>
  <c r="F84" i="24"/>
  <c r="E84" i="24"/>
  <c r="L83" i="24"/>
  <c r="K83" i="24"/>
  <c r="J83" i="24"/>
  <c r="I83" i="24"/>
  <c r="H83" i="24"/>
  <c r="G83" i="24"/>
  <c r="F83" i="24"/>
  <c r="E83" i="24"/>
  <c r="L82" i="24"/>
  <c r="K82" i="24"/>
  <c r="J82" i="24"/>
  <c r="I82" i="24"/>
  <c r="H82" i="24"/>
  <c r="G82" i="24"/>
  <c r="F82" i="24"/>
  <c r="E82" i="24"/>
  <c r="L81" i="24"/>
  <c r="K81" i="24"/>
  <c r="J81" i="24"/>
  <c r="I81" i="24"/>
  <c r="H81" i="24"/>
  <c r="G81" i="24"/>
  <c r="F81" i="24"/>
  <c r="E81" i="24"/>
  <c r="L79" i="24"/>
  <c r="K79" i="24"/>
  <c r="J79" i="24"/>
  <c r="I79" i="24"/>
  <c r="H79" i="24"/>
  <c r="G79" i="24"/>
  <c r="F79" i="24"/>
  <c r="E79" i="24"/>
  <c r="L78" i="24"/>
  <c r="K78" i="24"/>
  <c r="J78" i="24"/>
  <c r="I78" i="24"/>
  <c r="H78" i="24"/>
  <c r="G78" i="24"/>
  <c r="F78" i="24"/>
  <c r="E78" i="24"/>
  <c r="L77" i="24"/>
  <c r="K77" i="24"/>
  <c r="J77" i="24"/>
  <c r="I77" i="24"/>
  <c r="H77" i="24"/>
  <c r="G77" i="24"/>
  <c r="F77" i="24"/>
  <c r="E77" i="24"/>
  <c r="L76" i="24"/>
  <c r="K76" i="24"/>
  <c r="J76" i="24"/>
  <c r="I76" i="24"/>
  <c r="H76" i="24"/>
  <c r="G76" i="24"/>
  <c r="F76" i="24"/>
  <c r="E76" i="24"/>
  <c r="L75" i="24"/>
  <c r="K75" i="24"/>
  <c r="J75" i="24"/>
  <c r="I75" i="24"/>
  <c r="H75" i="24"/>
  <c r="G75" i="24"/>
  <c r="F75" i="24"/>
  <c r="E75" i="24"/>
  <c r="L74" i="24"/>
  <c r="K74" i="24"/>
  <c r="J74" i="24"/>
  <c r="I74" i="24"/>
  <c r="H74" i="24"/>
  <c r="G74" i="24"/>
  <c r="F74" i="24"/>
  <c r="E74" i="24"/>
  <c r="L72" i="24"/>
  <c r="K72" i="24"/>
  <c r="J72" i="24"/>
  <c r="I72" i="24"/>
  <c r="H72" i="24"/>
  <c r="G72" i="24"/>
  <c r="F72" i="24"/>
  <c r="E72" i="24"/>
  <c r="L71" i="24"/>
  <c r="K71" i="24"/>
  <c r="J71" i="24"/>
  <c r="I71" i="24"/>
  <c r="H71" i="24"/>
  <c r="G71" i="24"/>
  <c r="F71" i="24"/>
  <c r="E71" i="24"/>
  <c r="L70" i="24"/>
  <c r="K70" i="24"/>
  <c r="J70" i="24"/>
  <c r="I70" i="24"/>
  <c r="H70" i="24"/>
  <c r="G70" i="24"/>
  <c r="F70" i="24"/>
  <c r="E70" i="24"/>
  <c r="L69" i="24"/>
  <c r="K69" i="24"/>
  <c r="J69" i="24"/>
  <c r="I69" i="24"/>
  <c r="H69" i="24"/>
  <c r="G69" i="24"/>
  <c r="F69" i="24"/>
  <c r="E69" i="24"/>
  <c r="L68" i="24"/>
  <c r="K68" i="24"/>
  <c r="J68" i="24"/>
  <c r="I68" i="24"/>
  <c r="H68" i="24"/>
  <c r="G68" i="24"/>
  <c r="F68" i="24"/>
  <c r="E68" i="24"/>
  <c r="L67" i="24"/>
  <c r="K67" i="24"/>
  <c r="J67" i="24"/>
  <c r="I67" i="24"/>
  <c r="H67" i="24"/>
  <c r="G67" i="24"/>
  <c r="F67" i="24"/>
  <c r="E67" i="24"/>
  <c r="L65" i="24"/>
  <c r="K65" i="24"/>
  <c r="J65" i="24"/>
  <c r="I65" i="24"/>
  <c r="H65" i="24"/>
  <c r="G65" i="24"/>
  <c r="F65" i="24"/>
  <c r="E65" i="24"/>
  <c r="L64" i="24"/>
  <c r="K64" i="24"/>
  <c r="J64" i="24"/>
  <c r="I64" i="24"/>
  <c r="H64" i="24"/>
  <c r="G64" i="24"/>
  <c r="F64" i="24"/>
  <c r="E64" i="24"/>
  <c r="L63" i="24"/>
  <c r="K63" i="24"/>
  <c r="J63" i="24"/>
  <c r="I63" i="24"/>
  <c r="H63" i="24"/>
  <c r="G63" i="24"/>
  <c r="F63" i="24"/>
  <c r="E63" i="24"/>
  <c r="L62" i="24"/>
  <c r="K62" i="24"/>
  <c r="J62" i="24"/>
  <c r="I62" i="24"/>
  <c r="H62" i="24"/>
  <c r="G62" i="24"/>
  <c r="F62" i="24"/>
  <c r="E62" i="24"/>
  <c r="L61" i="24"/>
  <c r="K61" i="24"/>
  <c r="J61" i="24"/>
  <c r="I61" i="24"/>
  <c r="H61" i="24"/>
  <c r="G61" i="24"/>
  <c r="F61" i="24"/>
  <c r="E61" i="24"/>
  <c r="L60" i="24"/>
  <c r="K60" i="24"/>
  <c r="J60" i="24"/>
  <c r="I60" i="24"/>
  <c r="H60" i="24"/>
  <c r="G60" i="24"/>
  <c r="F60" i="24"/>
  <c r="E60" i="24"/>
  <c r="L58" i="24"/>
  <c r="K58" i="24"/>
  <c r="J58" i="24"/>
  <c r="I58" i="24"/>
  <c r="H58" i="24"/>
  <c r="G58" i="24"/>
  <c r="F58" i="24"/>
  <c r="E58" i="24"/>
  <c r="L57" i="24"/>
  <c r="K57" i="24"/>
  <c r="J57" i="24"/>
  <c r="I57" i="24"/>
  <c r="H57" i="24"/>
  <c r="G57" i="24"/>
  <c r="F57" i="24"/>
  <c r="E57" i="24"/>
  <c r="L56" i="24"/>
  <c r="K56" i="24"/>
  <c r="J56" i="24"/>
  <c r="I56" i="24"/>
  <c r="H56" i="24"/>
  <c r="G56" i="24"/>
  <c r="F56" i="24"/>
  <c r="E56" i="24"/>
  <c r="L55" i="24"/>
  <c r="K55" i="24"/>
  <c r="J55" i="24"/>
  <c r="I55" i="24"/>
  <c r="H55" i="24"/>
  <c r="G55" i="24"/>
  <c r="F55" i="24"/>
  <c r="E55" i="24"/>
  <c r="L54" i="24"/>
  <c r="K54" i="24"/>
  <c r="J54" i="24"/>
  <c r="I54" i="24"/>
  <c r="H54" i="24"/>
  <c r="G54" i="24"/>
  <c r="F54" i="24"/>
  <c r="E54" i="24"/>
  <c r="L53" i="24"/>
  <c r="K53" i="24"/>
  <c r="J53" i="24"/>
  <c r="I53" i="24"/>
  <c r="H53" i="24"/>
  <c r="G53" i="24"/>
  <c r="F53" i="24"/>
  <c r="E53" i="24"/>
  <c r="L51" i="24"/>
  <c r="K51" i="24"/>
  <c r="J51" i="24"/>
  <c r="I51" i="24"/>
  <c r="H51" i="24"/>
  <c r="G51" i="24"/>
  <c r="F51" i="24"/>
  <c r="E51" i="24"/>
  <c r="L50" i="24"/>
  <c r="K50" i="24"/>
  <c r="J50" i="24"/>
  <c r="I50" i="24"/>
  <c r="H50" i="24"/>
  <c r="G50" i="24"/>
  <c r="F50" i="24"/>
  <c r="E50" i="24"/>
  <c r="L49" i="24"/>
  <c r="K49" i="24"/>
  <c r="J49" i="24"/>
  <c r="I49" i="24"/>
  <c r="H49" i="24"/>
  <c r="G49" i="24"/>
  <c r="F49" i="24"/>
  <c r="E49" i="24"/>
  <c r="L48" i="24"/>
  <c r="K48" i="24"/>
  <c r="J48" i="24"/>
  <c r="I48" i="24"/>
  <c r="H48" i="24"/>
  <c r="G48" i="24"/>
  <c r="F48" i="24"/>
  <c r="E48" i="24"/>
  <c r="L47" i="24"/>
  <c r="K47" i="24"/>
  <c r="J47" i="24"/>
  <c r="I47" i="24"/>
  <c r="H47" i="24"/>
  <c r="G47" i="24"/>
  <c r="F47" i="24"/>
  <c r="E47" i="24"/>
  <c r="L46" i="24"/>
  <c r="K46" i="24"/>
  <c r="J46" i="24"/>
  <c r="I46" i="24"/>
  <c r="H46" i="24"/>
  <c r="G46" i="24"/>
  <c r="F46" i="24"/>
  <c r="E46" i="24"/>
  <c r="L44" i="24"/>
  <c r="K44" i="24"/>
  <c r="J44" i="24"/>
  <c r="I44" i="24"/>
  <c r="H44" i="24"/>
  <c r="G44" i="24"/>
  <c r="F44" i="24"/>
  <c r="E44" i="24"/>
  <c r="L43" i="24"/>
  <c r="K43" i="24"/>
  <c r="J43" i="24"/>
  <c r="I43" i="24"/>
  <c r="H43" i="24"/>
  <c r="G43" i="24"/>
  <c r="F43" i="24"/>
  <c r="E43" i="24"/>
  <c r="L42" i="24"/>
  <c r="K42" i="24"/>
  <c r="J42" i="24"/>
  <c r="I42" i="24"/>
  <c r="H42" i="24"/>
  <c r="G42" i="24"/>
  <c r="F42" i="24"/>
  <c r="E42" i="24"/>
  <c r="L41" i="24"/>
  <c r="K41" i="24"/>
  <c r="J41" i="24"/>
  <c r="I41" i="24"/>
  <c r="H41" i="24"/>
  <c r="G41" i="24"/>
  <c r="F41" i="24"/>
  <c r="E41" i="24"/>
  <c r="L40" i="24"/>
  <c r="K40" i="24"/>
  <c r="J40" i="24"/>
  <c r="I40" i="24"/>
  <c r="H40" i="24"/>
  <c r="G40" i="24"/>
  <c r="F40" i="24"/>
  <c r="E40" i="24"/>
  <c r="L39" i="24"/>
  <c r="K39" i="24"/>
  <c r="J39" i="24"/>
  <c r="I39" i="24"/>
  <c r="H39" i="24"/>
  <c r="G39" i="24"/>
  <c r="F39" i="24"/>
  <c r="E39" i="24"/>
  <c r="L37" i="24"/>
  <c r="K37" i="24"/>
  <c r="J37" i="24"/>
  <c r="I37" i="24"/>
  <c r="H37" i="24"/>
  <c r="G37" i="24"/>
  <c r="F37" i="24"/>
  <c r="E37" i="24"/>
  <c r="L36" i="24"/>
  <c r="K36" i="24"/>
  <c r="J36" i="24"/>
  <c r="I36" i="24"/>
  <c r="H36" i="24"/>
  <c r="G36" i="24"/>
  <c r="F36" i="24"/>
  <c r="E36" i="24"/>
  <c r="L35" i="24"/>
  <c r="K35" i="24"/>
  <c r="J35" i="24"/>
  <c r="I35" i="24"/>
  <c r="H35" i="24"/>
  <c r="G35" i="24"/>
  <c r="F35" i="24"/>
  <c r="E35" i="24"/>
  <c r="L34" i="24"/>
  <c r="K34" i="24"/>
  <c r="J34" i="24"/>
  <c r="I34" i="24"/>
  <c r="H34" i="24"/>
  <c r="G34" i="24"/>
  <c r="F34" i="24"/>
  <c r="E34" i="24"/>
  <c r="L33" i="24"/>
  <c r="K33" i="24"/>
  <c r="J33" i="24"/>
  <c r="I33" i="24"/>
  <c r="H33" i="24"/>
  <c r="G33" i="24"/>
  <c r="F33" i="24"/>
  <c r="E33" i="24"/>
  <c r="L32" i="24"/>
  <c r="K32" i="24"/>
  <c r="J32" i="24"/>
  <c r="I32" i="24"/>
  <c r="H32" i="24"/>
  <c r="G32" i="24"/>
  <c r="F32" i="24"/>
  <c r="E32" i="24"/>
  <c r="L30" i="24"/>
  <c r="K30" i="24"/>
  <c r="J30" i="24"/>
  <c r="I30" i="24"/>
  <c r="H30" i="24"/>
  <c r="G30" i="24"/>
  <c r="F30" i="24"/>
  <c r="E30" i="24"/>
  <c r="L29" i="24"/>
  <c r="K29" i="24"/>
  <c r="J29" i="24"/>
  <c r="I29" i="24"/>
  <c r="H29" i="24"/>
  <c r="G29" i="24"/>
  <c r="F29" i="24"/>
  <c r="E29" i="24"/>
  <c r="L28" i="24"/>
  <c r="K28" i="24"/>
  <c r="J28" i="24"/>
  <c r="I28" i="24"/>
  <c r="H28" i="24"/>
  <c r="G28" i="24"/>
  <c r="F28" i="24"/>
  <c r="E28" i="24"/>
  <c r="L27" i="24"/>
  <c r="K27" i="24"/>
  <c r="J27" i="24"/>
  <c r="I27" i="24"/>
  <c r="H27" i="24"/>
  <c r="G27" i="24"/>
  <c r="F27" i="24"/>
  <c r="E27" i="24"/>
  <c r="L26" i="24"/>
  <c r="K26" i="24"/>
  <c r="J26" i="24"/>
  <c r="I26" i="24"/>
  <c r="H26" i="24"/>
  <c r="G26" i="24"/>
  <c r="F26" i="24"/>
  <c r="E26" i="24"/>
  <c r="L25" i="24"/>
  <c r="K25" i="24"/>
  <c r="J25" i="24"/>
  <c r="I25" i="24"/>
  <c r="H25" i="24"/>
  <c r="G25" i="24"/>
  <c r="F25" i="24"/>
  <c r="E25" i="24"/>
  <c r="L23" i="24"/>
  <c r="K23" i="24"/>
  <c r="J23" i="24"/>
  <c r="I23" i="24"/>
  <c r="H23" i="24"/>
  <c r="G23" i="24"/>
  <c r="F23" i="24"/>
  <c r="E23" i="24"/>
  <c r="L22" i="24"/>
  <c r="K22" i="24"/>
  <c r="J22" i="24"/>
  <c r="I22" i="24"/>
  <c r="H22" i="24"/>
  <c r="G22" i="24"/>
  <c r="F22" i="24"/>
  <c r="E22" i="24"/>
  <c r="L21" i="24"/>
  <c r="K21" i="24"/>
  <c r="J21" i="24"/>
  <c r="I21" i="24"/>
  <c r="H21" i="24"/>
  <c r="G21" i="24"/>
  <c r="F21" i="24"/>
  <c r="E21" i="24"/>
  <c r="L20" i="24"/>
  <c r="K20" i="24"/>
  <c r="J20" i="24"/>
  <c r="I20" i="24"/>
  <c r="H20" i="24"/>
  <c r="G20" i="24"/>
  <c r="F20" i="24"/>
  <c r="E20" i="24"/>
  <c r="L19" i="24"/>
  <c r="K19" i="24"/>
  <c r="J19" i="24"/>
  <c r="I19" i="24"/>
  <c r="H19" i="24"/>
  <c r="G19" i="24"/>
  <c r="F19" i="24"/>
  <c r="E19" i="24"/>
  <c r="L18" i="24"/>
  <c r="K18" i="24"/>
  <c r="J18" i="24"/>
  <c r="I18" i="24"/>
  <c r="H18" i="24"/>
  <c r="G18" i="24"/>
  <c r="F18" i="24"/>
  <c r="E18" i="24"/>
  <c r="L16" i="24"/>
  <c r="K16" i="24"/>
  <c r="J16" i="24"/>
  <c r="I16" i="24"/>
  <c r="H16" i="24"/>
  <c r="G16" i="24"/>
  <c r="F16" i="24"/>
  <c r="E16" i="24"/>
  <c r="L15" i="24"/>
  <c r="K15" i="24"/>
  <c r="J15" i="24"/>
  <c r="I15" i="24"/>
  <c r="H15" i="24"/>
  <c r="G15" i="24"/>
  <c r="F15" i="24"/>
  <c r="E15" i="24"/>
  <c r="L14" i="24"/>
  <c r="K14" i="24"/>
  <c r="J14" i="24"/>
  <c r="I14" i="24"/>
  <c r="H14" i="24"/>
  <c r="G14" i="24"/>
  <c r="F14" i="24"/>
  <c r="E14" i="24"/>
  <c r="L13" i="24"/>
  <c r="K13" i="24"/>
  <c r="J13" i="24"/>
  <c r="I13" i="24"/>
  <c r="H13" i="24"/>
  <c r="G13" i="24"/>
  <c r="F13" i="24"/>
  <c r="E13" i="24"/>
  <c r="L12" i="24"/>
  <c r="K12" i="24"/>
  <c r="J12" i="24"/>
  <c r="I12" i="24"/>
  <c r="H12" i="24"/>
  <c r="G12" i="24"/>
  <c r="F12" i="24"/>
  <c r="E12" i="24"/>
  <c r="L11" i="24"/>
  <c r="K11" i="24"/>
  <c r="J11" i="24"/>
  <c r="I11" i="24"/>
  <c r="H11" i="24"/>
  <c r="G11" i="24"/>
  <c r="F11" i="24"/>
  <c r="E11" i="24"/>
  <c r="L9" i="24"/>
  <c r="K9" i="24"/>
  <c r="J9" i="24"/>
  <c r="I9" i="24"/>
  <c r="H9" i="24"/>
  <c r="G9" i="24"/>
  <c r="F9" i="24"/>
  <c r="E9" i="24"/>
  <c r="L8" i="24"/>
  <c r="K8" i="24"/>
  <c r="J8" i="24"/>
  <c r="I8" i="24"/>
  <c r="H8" i="24"/>
  <c r="G8" i="24"/>
  <c r="F8" i="24"/>
  <c r="E8" i="24"/>
  <c r="L7" i="24"/>
  <c r="K7" i="24"/>
  <c r="J7" i="24"/>
  <c r="I7" i="24"/>
  <c r="H7" i="24"/>
  <c r="G7" i="24"/>
  <c r="F7" i="24"/>
  <c r="E7" i="24"/>
  <c r="L6" i="24"/>
  <c r="K6" i="24"/>
  <c r="J6" i="24"/>
  <c r="I6" i="24"/>
  <c r="H6" i="24"/>
  <c r="G6" i="24"/>
  <c r="F6" i="24"/>
  <c r="E6" i="24"/>
  <c r="L5" i="24"/>
  <c r="K5" i="24"/>
  <c r="J5" i="24"/>
  <c r="I5" i="24"/>
  <c r="H5" i="24"/>
  <c r="G5" i="24"/>
  <c r="F5" i="24"/>
  <c r="E5" i="24"/>
  <c r="L4" i="24"/>
  <c r="K4" i="24"/>
  <c r="J4" i="24"/>
  <c r="I4" i="24"/>
  <c r="H4" i="24"/>
  <c r="G4" i="24"/>
  <c r="F4" i="24"/>
  <c r="E4" i="24"/>
  <c r="J99" i="21"/>
  <c r="J98" i="21"/>
  <c r="I98" i="21"/>
  <c r="I96" i="21"/>
  <c r="L93" i="21"/>
  <c r="I93" i="21"/>
  <c r="L92" i="21"/>
  <c r="J91" i="21"/>
  <c r="I83" i="21"/>
  <c r="H83" i="21"/>
  <c r="L82" i="21"/>
  <c r="I82" i="21"/>
  <c r="L78" i="21"/>
  <c r="I78" i="21"/>
  <c r="L77" i="21"/>
  <c r="I77" i="21"/>
  <c r="J76" i="21"/>
  <c r="I76" i="21"/>
  <c r="I75" i="21"/>
  <c r="L72" i="21"/>
  <c r="J72" i="21"/>
  <c r="J71" i="21"/>
  <c r="I70" i="21"/>
  <c r="J69" i="21"/>
  <c r="I69" i="21"/>
  <c r="I68" i="21"/>
  <c r="E64" i="21"/>
  <c r="J63" i="21"/>
  <c r="I63" i="21"/>
  <c r="L62" i="21"/>
  <c r="H62" i="21"/>
  <c r="K61" i="21"/>
  <c r="H57" i="21"/>
  <c r="L56" i="21"/>
  <c r="J56" i="21"/>
  <c r="L55" i="21"/>
  <c r="J55" i="21"/>
  <c r="I55" i="21"/>
  <c r="H55" i="21"/>
  <c r="I54" i="21"/>
  <c r="I44" i="21"/>
  <c r="G43" i="21"/>
  <c r="F43" i="21"/>
  <c r="L41" i="21"/>
  <c r="G40" i="21"/>
  <c r="J51" i="21"/>
  <c r="J50" i="21"/>
  <c r="I50" i="21"/>
  <c r="L49" i="21"/>
  <c r="J48" i="21"/>
  <c r="I36" i="21"/>
  <c r="H36" i="21"/>
  <c r="J34" i="21"/>
  <c r="H34" i="21"/>
  <c r="I33" i="21"/>
  <c r="K30" i="21"/>
  <c r="I30" i="21"/>
  <c r="G30" i="21"/>
  <c r="I29" i="21"/>
  <c r="I28" i="21"/>
  <c r="L26" i="21"/>
  <c r="L23" i="21"/>
  <c r="I23" i="21"/>
  <c r="H23" i="21"/>
  <c r="L22" i="21"/>
  <c r="J22" i="21"/>
  <c r="I22" i="21"/>
  <c r="K21" i="21"/>
  <c r="J21" i="21"/>
  <c r="I21" i="21"/>
  <c r="G21" i="21"/>
  <c r="F21" i="21"/>
  <c r="J20" i="21"/>
  <c r="I20" i="21"/>
  <c r="H15" i="21"/>
  <c r="L13" i="21"/>
  <c r="J13" i="21"/>
  <c r="I13" i="21"/>
  <c r="L9" i="21"/>
  <c r="I9" i="21"/>
  <c r="E9" i="21"/>
  <c r="I8" i="21"/>
  <c r="H8" i="21"/>
  <c r="L7" i="21"/>
  <c r="I6" i="21"/>
  <c r="I5" i="21"/>
  <c r="H5" i="21"/>
  <c r="E4" i="23"/>
  <c r="F4" i="23"/>
  <c r="L107" i="23"/>
  <c r="K107" i="23"/>
  <c r="J107" i="23"/>
  <c r="I107" i="23"/>
  <c r="H107" i="23"/>
  <c r="G107" i="23"/>
  <c r="F107" i="23"/>
  <c r="E107" i="23"/>
  <c r="L106" i="23"/>
  <c r="K106" i="23"/>
  <c r="J106" i="23"/>
  <c r="I106" i="23"/>
  <c r="H106" i="23"/>
  <c r="G106" i="23"/>
  <c r="F106" i="23"/>
  <c r="E106" i="23"/>
  <c r="L105" i="23"/>
  <c r="K105" i="23"/>
  <c r="J105" i="23"/>
  <c r="I105" i="23"/>
  <c r="H105" i="23"/>
  <c r="G105" i="23"/>
  <c r="F105" i="23"/>
  <c r="E105" i="23"/>
  <c r="L104" i="23"/>
  <c r="K104" i="23"/>
  <c r="J104" i="23"/>
  <c r="I104" i="23"/>
  <c r="H104" i="23"/>
  <c r="G104" i="23"/>
  <c r="F104" i="23"/>
  <c r="E104" i="23"/>
  <c r="L103" i="23"/>
  <c r="K103" i="23"/>
  <c r="J103" i="23"/>
  <c r="I103" i="23"/>
  <c r="H103" i="23"/>
  <c r="G103" i="23"/>
  <c r="F103" i="23"/>
  <c r="E103" i="23"/>
  <c r="L102" i="23"/>
  <c r="K102" i="23"/>
  <c r="J102" i="23"/>
  <c r="I102" i="23"/>
  <c r="H102" i="23"/>
  <c r="G102" i="23"/>
  <c r="F102" i="23"/>
  <c r="E102" i="23"/>
  <c r="L100" i="23"/>
  <c r="K100" i="23"/>
  <c r="J100" i="23"/>
  <c r="I100" i="23"/>
  <c r="H100" i="23"/>
  <c r="G100" i="23"/>
  <c r="F100" i="23"/>
  <c r="E100" i="23"/>
  <c r="L99" i="23"/>
  <c r="K99" i="23"/>
  <c r="J99" i="23"/>
  <c r="I99" i="23"/>
  <c r="H99" i="23"/>
  <c r="G99" i="23"/>
  <c r="F99" i="23"/>
  <c r="E99" i="23"/>
  <c r="L98" i="23"/>
  <c r="K98" i="23"/>
  <c r="J98" i="23"/>
  <c r="I98" i="23"/>
  <c r="H98" i="23"/>
  <c r="G98" i="23"/>
  <c r="F98" i="23"/>
  <c r="E98" i="23"/>
  <c r="L97" i="23"/>
  <c r="K97" i="23"/>
  <c r="J97" i="23"/>
  <c r="I97" i="23"/>
  <c r="H97" i="23"/>
  <c r="G97" i="23"/>
  <c r="F97" i="23"/>
  <c r="E97" i="23"/>
  <c r="L96" i="23"/>
  <c r="K96" i="23"/>
  <c r="J96" i="23"/>
  <c r="I96" i="23"/>
  <c r="H96" i="23"/>
  <c r="G96" i="23"/>
  <c r="F96" i="23"/>
  <c r="E96" i="23"/>
  <c r="L95" i="23"/>
  <c r="K95" i="23"/>
  <c r="J95" i="23"/>
  <c r="I95" i="23"/>
  <c r="H95" i="23"/>
  <c r="G95" i="23"/>
  <c r="F95" i="23"/>
  <c r="E95" i="23"/>
  <c r="L93" i="23"/>
  <c r="K93" i="23"/>
  <c r="J93" i="23"/>
  <c r="I93" i="23"/>
  <c r="H93" i="23"/>
  <c r="G93" i="23"/>
  <c r="F93" i="23"/>
  <c r="E93" i="23"/>
  <c r="L92" i="23"/>
  <c r="K92" i="23"/>
  <c r="J92" i="23"/>
  <c r="I92" i="23"/>
  <c r="H92" i="23"/>
  <c r="G92" i="23"/>
  <c r="F92" i="23"/>
  <c r="E92" i="23"/>
  <c r="L91" i="23"/>
  <c r="K91" i="23"/>
  <c r="J91" i="23"/>
  <c r="I91" i="23"/>
  <c r="H91" i="23"/>
  <c r="G91" i="23"/>
  <c r="F91" i="23"/>
  <c r="E91" i="23"/>
  <c r="L90" i="23"/>
  <c r="K90" i="23"/>
  <c r="J90" i="23"/>
  <c r="I90" i="23"/>
  <c r="H90" i="23"/>
  <c r="G90" i="23"/>
  <c r="F90" i="23"/>
  <c r="E90" i="23"/>
  <c r="L89" i="23"/>
  <c r="K89" i="23"/>
  <c r="J89" i="23"/>
  <c r="I89" i="23"/>
  <c r="H89" i="23"/>
  <c r="G89" i="23"/>
  <c r="F89" i="23"/>
  <c r="E89" i="23"/>
  <c r="L88" i="23"/>
  <c r="K88" i="23"/>
  <c r="J88" i="23"/>
  <c r="I88" i="23"/>
  <c r="H88" i="23"/>
  <c r="G88" i="23"/>
  <c r="F88" i="23"/>
  <c r="E88" i="23"/>
  <c r="L86" i="23"/>
  <c r="K86" i="23"/>
  <c r="J86" i="23"/>
  <c r="I86" i="23"/>
  <c r="H86" i="23"/>
  <c r="G86" i="23"/>
  <c r="F86" i="23"/>
  <c r="E86" i="23"/>
  <c r="L85" i="23"/>
  <c r="K85" i="23"/>
  <c r="J85" i="23"/>
  <c r="I85" i="23"/>
  <c r="H85" i="23"/>
  <c r="G85" i="23"/>
  <c r="F85" i="23"/>
  <c r="E85" i="23"/>
  <c r="L84" i="23"/>
  <c r="K84" i="23"/>
  <c r="J84" i="23"/>
  <c r="I84" i="23"/>
  <c r="H84" i="23"/>
  <c r="G84" i="23"/>
  <c r="F84" i="23"/>
  <c r="E84" i="23"/>
  <c r="L83" i="23"/>
  <c r="K83" i="23"/>
  <c r="J83" i="23"/>
  <c r="I83" i="23"/>
  <c r="H83" i="23"/>
  <c r="G83" i="23"/>
  <c r="F83" i="23"/>
  <c r="E83" i="23"/>
  <c r="L82" i="23"/>
  <c r="K82" i="23"/>
  <c r="J82" i="23"/>
  <c r="I82" i="23"/>
  <c r="H82" i="23"/>
  <c r="G82" i="23"/>
  <c r="F82" i="23"/>
  <c r="E82" i="23"/>
  <c r="L81" i="23"/>
  <c r="K81" i="23"/>
  <c r="J81" i="23"/>
  <c r="I81" i="23"/>
  <c r="H81" i="23"/>
  <c r="G81" i="23"/>
  <c r="F81" i="23"/>
  <c r="E81" i="23"/>
  <c r="L79" i="23"/>
  <c r="K79" i="23"/>
  <c r="J79" i="23"/>
  <c r="I79" i="23"/>
  <c r="H79" i="23"/>
  <c r="G79" i="23"/>
  <c r="F79" i="23"/>
  <c r="E79" i="23"/>
  <c r="L78" i="23"/>
  <c r="K78" i="23"/>
  <c r="J78" i="23"/>
  <c r="I78" i="23"/>
  <c r="H78" i="23"/>
  <c r="G78" i="23"/>
  <c r="F78" i="23"/>
  <c r="E78" i="23"/>
  <c r="L77" i="23"/>
  <c r="K77" i="23"/>
  <c r="J77" i="23"/>
  <c r="I77" i="23"/>
  <c r="H77" i="23"/>
  <c r="G77" i="23"/>
  <c r="F77" i="23"/>
  <c r="E77" i="23"/>
  <c r="L76" i="23"/>
  <c r="K76" i="23"/>
  <c r="J76" i="23"/>
  <c r="I76" i="23"/>
  <c r="H76" i="23"/>
  <c r="G76" i="23"/>
  <c r="F76" i="23"/>
  <c r="E76" i="23"/>
  <c r="L75" i="23"/>
  <c r="K75" i="23"/>
  <c r="J75" i="23"/>
  <c r="I75" i="23"/>
  <c r="H75" i="23"/>
  <c r="G75" i="23"/>
  <c r="F75" i="23"/>
  <c r="E75" i="23"/>
  <c r="L74" i="23"/>
  <c r="K74" i="23"/>
  <c r="J74" i="23"/>
  <c r="I74" i="23"/>
  <c r="H74" i="23"/>
  <c r="G74" i="23"/>
  <c r="F74" i="23"/>
  <c r="E74" i="23"/>
  <c r="L72" i="23"/>
  <c r="K72" i="23"/>
  <c r="J72" i="23"/>
  <c r="I72" i="23"/>
  <c r="H72" i="23"/>
  <c r="G72" i="23"/>
  <c r="F72" i="23"/>
  <c r="E72" i="23"/>
  <c r="L71" i="23"/>
  <c r="K71" i="23"/>
  <c r="J71" i="23"/>
  <c r="I71" i="23"/>
  <c r="H71" i="23"/>
  <c r="G71" i="23"/>
  <c r="F71" i="23"/>
  <c r="E71" i="23"/>
  <c r="L70" i="23"/>
  <c r="K70" i="23"/>
  <c r="J70" i="23"/>
  <c r="I70" i="23"/>
  <c r="H70" i="23"/>
  <c r="G70" i="23"/>
  <c r="F70" i="23"/>
  <c r="E70" i="23"/>
  <c r="L69" i="23"/>
  <c r="K69" i="23"/>
  <c r="J69" i="23"/>
  <c r="I69" i="23"/>
  <c r="H69" i="23"/>
  <c r="G69" i="23"/>
  <c r="F69" i="23"/>
  <c r="E69" i="23"/>
  <c r="L68" i="23"/>
  <c r="K68" i="23"/>
  <c r="J68" i="23"/>
  <c r="I68" i="23"/>
  <c r="H68" i="23"/>
  <c r="G68" i="23"/>
  <c r="F68" i="23"/>
  <c r="E68" i="23"/>
  <c r="L67" i="23"/>
  <c r="K67" i="23"/>
  <c r="J67" i="23"/>
  <c r="I67" i="23"/>
  <c r="H67" i="23"/>
  <c r="G67" i="23"/>
  <c r="F67" i="23"/>
  <c r="E67" i="23"/>
  <c r="L65" i="23"/>
  <c r="K65" i="23"/>
  <c r="J65" i="23"/>
  <c r="I65" i="23"/>
  <c r="H65" i="23"/>
  <c r="G65" i="23"/>
  <c r="F65" i="23"/>
  <c r="E65" i="23"/>
  <c r="L64" i="23"/>
  <c r="K64" i="23"/>
  <c r="J64" i="23"/>
  <c r="I64" i="23"/>
  <c r="H64" i="23"/>
  <c r="G64" i="23"/>
  <c r="F64" i="23"/>
  <c r="E64" i="23"/>
  <c r="L63" i="23"/>
  <c r="K63" i="23"/>
  <c r="J63" i="23"/>
  <c r="I63" i="23"/>
  <c r="H63" i="23"/>
  <c r="G63" i="23"/>
  <c r="F63" i="23"/>
  <c r="E63" i="23"/>
  <c r="L62" i="23"/>
  <c r="K62" i="23"/>
  <c r="J62" i="23"/>
  <c r="I62" i="23"/>
  <c r="H62" i="23"/>
  <c r="G62" i="23"/>
  <c r="F62" i="23"/>
  <c r="E62" i="23"/>
  <c r="L61" i="23"/>
  <c r="K61" i="23"/>
  <c r="J61" i="23"/>
  <c r="I61" i="23"/>
  <c r="H61" i="23"/>
  <c r="G61" i="23"/>
  <c r="F61" i="23"/>
  <c r="E61" i="23"/>
  <c r="L60" i="23"/>
  <c r="K60" i="23"/>
  <c r="J60" i="23"/>
  <c r="I60" i="23"/>
  <c r="H60" i="23"/>
  <c r="G60" i="23"/>
  <c r="F60" i="23"/>
  <c r="E60" i="23"/>
  <c r="L58" i="23"/>
  <c r="K58" i="23"/>
  <c r="J58" i="23"/>
  <c r="I58" i="23"/>
  <c r="H58" i="23"/>
  <c r="G58" i="23"/>
  <c r="F58" i="23"/>
  <c r="E58" i="23"/>
  <c r="L57" i="23"/>
  <c r="K57" i="23"/>
  <c r="J57" i="23"/>
  <c r="I57" i="23"/>
  <c r="H57" i="23"/>
  <c r="G57" i="23"/>
  <c r="F57" i="23"/>
  <c r="E57" i="23"/>
  <c r="L56" i="23"/>
  <c r="K56" i="23"/>
  <c r="J56" i="23"/>
  <c r="I56" i="23"/>
  <c r="H56" i="23"/>
  <c r="G56" i="23"/>
  <c r="F56" i="23"/>
  <c r="E56" i="23"/>
  <c r="L55" i="23"/>
  <c r="K55" i="23"/>
  <c r="J55" i="23"/>
  <c r="I55" i="23"/>
  <c r="H55" i="23"/>
  <c r="G55" i="23"/>
  <c r="F55" i="23"/>
  <c r="E55" i="23"/>
  <c r="L54" i="23"/>
  <c r="K54" i="23"/>
  <c r="J54" i="23"/>
  <c r="I54" i="23"/>
  <c r="H54" i="23"/>
  <c r="G54" i="23"/>
  <c r="F54" i="23"/>
  <c r="E54" i="23"/>
  <c r="L53" i="23"/>
  <c r="K53" i="23"/>
  <c r="J53" i="23"/>
  <c r="I53" i="23"/>
  <c r="H53" i="23"/>
  <c r="G53" i="23"/>
  <c r="F53" i="23"/>
  <c r="E53" i="23"/>
  <c r="L51" i="23"/>
  <c r="K51" i="23"/>
  <c r="J51" i="23"/>
  <c r="I51" i="23"/>
  <c r="H51" i="23"/>
  <c r="G51" i="23"/>
  <c r="F51" i="23"/>
  <c r="E51" i="23"/>
  <c r="L50" i="23"/>
  <c r="K50" i="23"/>
  <c r="J50" i="23"/>
  <c r="I50" i="23"/>
  <c r="H50" i="23"/>
  <c r="G50" i="23"/>
  <c r="F50" i="23"/>
  <c r="E50" i="23"/>
  <c r="L49" i="23"/>
  <c r="K49" i="23"/>
  <c r="J49" i="23"/>
  <c r="I49" i="23"/>
  <c r="H49" i="23"/>
  <c r="G49" i="23"/>
  <c r="F49" i="23"/>
  <c r="E49" i="23"/>
  <c r="L48" i="23"/>
  <c r="K48" i="23"/>
  <c r="J48" i="23"/>
  <c r="I48" i="23"/>
  <c r="H48" i="23"/>
  <c r="G48" i="23"/>
  <c r="F48" i="23"/>
  <c r="E48" i="23"/>
  <c r="L47" i="23"/>
  <c r="K47" i="23"/>
  <c r="J47" i="23"/>
  <c r="I47" i="23"/>
  <c r="H47" i="23"/>
  <c r="G47" i="23"/>
  <c r="F47" i="23"/>
  <c r="E47" i="23"/>
  <c r="L46" i="23"/>
  <c r="K46" i="23"/>
  <c r="J46" i="23"/>
  <c r="I46" i="23"/>
  <c r="H46" i="23"/>
  <c r="G46" i="23"/>
  <c r="F46" i="23"/>
  <c r="E46" i="23"/>
  <c r="L44" i="23"/>
  <c r="K44" i="23"/>
  <c r="J44" i="23"/>
  <c r="I44" i="23"/>
  <c r="H44" i="23"/>
  <c r="G44" i="23"/>
  <c r="F44" i="23"/>
  <c r="E44" i="23"/>
  <c r="L43" i="23"/>
  <c r="K43" i="23"/>
  <c r="J43" i="23"/>
  <c r="I43" i="23"/>
  <c r="H43" i="23"/>
  <c r="G43" i="23"/>
  <c r="F43" i="23"/>
  <c r="E43" i="23"/>
  <c r="L42" i="23"/>
  <c r="K42" i="23"/>
  <c r="J42" i="23"/>
  <c r="I42" i="23"/>
  <c r="H42" i="23"/>
  <c r="G42" i="23"/>
  <c r="F42" i="23"/>
  <c r="E42" i="23"/>
  <c r="L41" i="23"/>
  <c r="K41" i="23"/>
  <c r="J41" i="23"/>
  <c r="I41" i="23"/>
  <c r="H41" i="23"/>
  <c r="G41" i="23"/>
  <c r="F41" i="23"/>
  <c r="E41" i="23"/>
  <c r="L40" i="23"/>
  <c r="K40" i="23"/>
  <c r="J40" i="23"/>
  <c r="I40" i="23"/>
  <c r="H40" i="23"/>
  <c r="G40" i="23"/>
  <c r="F40" i="23"/>
  <c r="E40" i="23"/>
  <c r="L39" i="23"/>
  <c r="K39" i="23"/>
  <c r="J39" i="23"/>
  <c r="I39" i="23"/>
  <c r="H39" i="23"/>
  <c r="G39" i="23"/>
  <c r="F39" i="23"/>
  <c r="E39" i="23"/>
  <c r="L37" i="23"/>
  <c r="K37" i="23"/>
  <c r="J37" i="23"/>
  <c r="I37" i="23"/>
  <c r="H37" i="23"/>
  <c r="G37" i="23"/>
  <c r="F37" i="23"/>
  <c r="E37" i="23"/>
  <c r="L36" i="23"/>
  <c r="K36" i="23"/>
  <c r="J36" i="23"/>
  <c r="I36" i="23"/>
  <c r="H36" i="23"/>
  <c r="G36" i="23"/>
  <c r="F36" i="23"/>
  <c r="E36" i="23"/>
  <c r="L35" i="23"/>
  <c r="K35" i="23"/>
  <c r="J35" i="23"/>
  <c r="I35" i="23"/>
  <c r="H35" i="23"/>
  <c r="G35" i="23"/>
  <c r="F35" i="23"/>
  <c r="E35" i="23"/>
  <c r="L34" i="23"/>
  <c r="K34" i="23"/>
  <c r="J34" i="23"/>
  <c r="I34" i="23"/>
  <c r="H34" i="23"/>
  <c r="G34" i="23"/>
  <c r="F34" i="23"/>
  <c r="E34" i="23"/>
  <c r="L33" i="23"/>
  <c r="K33" i="23"/>
  <c r="J33" i="23"/>
  <c r="I33" i="23"/>
  <c r="H33" i="23"/>
  <c r="G33" i="23"/>
  <c r="F33" i="23"/>
  <c r="E33" i="23"/>
  <c r="L32" i="23"/>
  <c r="K32" i="23"/>
  <c r="J32" i="23"/>
  <c r="I32" i="23"/>
  <c r="H32" i="23"/>
  <c r="G32" i="23"/>
  <c r="F32" i="23"/>
  <c r="E32" i="23"/>
  <c r="L30" i="23"/>
  <c r="K30" i="23"/>
  <c r="J30" i="23"/>
  <c r="I30" i="23"/>
  <c r="H30" i="23"/>
  <c r="G30" i="23"/>
  <c r="F30" i="23"/>
  <c r="E30" i="23"/>
  <c r="L29" i="23"/>
  <c r="K29" i="23"/>
  <c r="J29" i="23"/>
  <c r="I29" i="23"/>
  <c r="H29" i="23"/>
  <c r="G29" i="23"/>
  <c r="F29" i="23"/>
  <c r="E29" i="23"/>
  <c r="L28" i="23"/>
  <c r="K28" i="23"/>
  <c r="J28" i="23"/>
  <c r="I28" i="23"/>
  <c r="H28" i="23"/>
  <c r="G28" i="23"/>
  <c r="F28" i="23"/>
  <c r="E28" i="23"/>
  <c r="L27" i="23"/>
  <c r="K27" i="23"/>
  <c r="J27" i="23"/>
  <c r="I27" i="23"/>
  <c r="H27" i="23"/>
  <c r="G27" i="23"/>
  <c r="F27" i="23"/>
  <c r="E27" i="23"/>
  <c r="L26" i="23"/>
  <c r="K26" i="23"/>
  <c r="J26" i="23"/>
  <c r="I26" i="23"/>
  <c r="H26" i="23"/>
  <c r="G26" i="23"/>
  <c r="F26" i="23"/>
  <c r="E26" i="23"/>
  <c r="L25" i="23"/>
  <c r="K25" i="23"/>
  <c r="J25" i="23"/>
  <c r="I25" i="23"/>
  <c r="H25" i="23"/>
  <c r="G25" i="23"/>
  <c r="F25" i="23"/>
  <c r="E25" i="23"/>
  <c r="L23" i="23"/>
  <c r="K23" i="23"/>
  <c r="J23" i="23"/>
  <c r="I23" i="23"/>
  <c r="H23" i="23"/>
  <c r="G23" i="23"/>
  <c r="F23" i="23"/>
  <c r="E23" i="23"/>
  <c r="L22" i="23"/>
  <c r="K22" i="23"/>
  <c r="J22" i="23"/>
  <c r="I22" i="23"/>
  <c r="H22" i="23"/>
  <c r="G22" i="23"/>
  <c r="F22" i="23"/>
  <c r="E22" i="23"/>
  <c r="L21" i="23"/>
  <c r="K21" i="23"/>
  <c r="J21" i="23"/>
  <c r="I21" i="23"/>
  <c r="H21" i="23"/>
  <c r="G21" i="23"/>
  <c r="F21" i="23"/>
  <c r="E21" i="23"/>
  <c r="L20" i="23"/>
  <c r="K20" i="23"/>
  <c r="J20" i="23"/>
  <c r="I20" i="23"/>
  <c r="H20" i="23"/>
  <c r="G20" i="23"/>
  <c r="F20" i="23"/>
  <c r="E20" i="23"/>
  <c r="L19" i="23"/>
  <c r="K19" i="23"/>
  <c r="J19" i="23"/>
  <c r="I19" i="23"/>
  <c r="H19" i="23"/>
  <c r="G19" i="23"/>
  <c r="F19" i="23"/>
  <c r="E19" i="23"/>
  <c r="L18" i="23"/>
  <c r="K18" i="23"/>
  <c r="J18" i="23"/>
  <c r="I18" i="23"/>
  <c r="H18" i="23"/>
  <c r="G18" i="23"/>
  <c r="F18" i="23"/>
  <c r="E18" i="23"/>
  <c r="L16" i="23"/>
  <c r="K16" i="23"/>
  <c r="J16" i="23"/>
  <c r="I16" i="23"/>
  <c r="H16" i="23"/>
  <c r="G16" i="23"/>
  <c r="F16" i="23"/>
  <c r="E16" i="23"/>
  <c r="L15" i="23"/>
  <c r="K15" i="23"/>
  <c r="J15" i="23"/>
  <c r="I15" i="23"/>
  <c r="H15" i="23"/>
  <c r="G15" i="23"/>
  <c r="F15" i="23"/>
  <c r="E15" i="23"/>
  <c r="L14" i="23"/>
  <c r="K14" i="23"/>
  <c r="J14" i="23"/>
  <c r="I14" i="23"/>
  <c r="H14" i="23"/>
  <c r="G14" i="23"/>
  <c r="F14" i="23"/>
  <c r="E14" i="23"/>
  <c r="L13" i="23"/>
  <c r="K13" i="23"/>
  <c r="J13" i="23"/>
  <c r="I13" i="23"/>
  <c r="H13" i="23"/>
  <c r="G13" i="23"/>
  <c r="F13" i="23"/>
  <c r="E13" i="23"/>
  <c r="L12" i="23"/>
  <c r="K12" i="23"/>
  <c r="J12" i="23"/>
  <c r="I12" i="23"/>
  <c r="H12" i="23"/>
  <c r="G12" i="23"/>
  <c r="F12" i="23"/>
  <c r="E12" i="23"/>
  <c r="L11" i="23"/>
  <c r="K11" i="23"/>
  <c r="J11" i="23"/>
  <c r="I11" i="23"/>
  <c r="H11" i="23"/>
  <c r="G11" i="23"/>
  <c r="F11" i="23"/>
  <c r="E11" i="23"/>
  <c r="L9" i="23"/>
  <c r="K9" i="23"/>
  <c r="J9" i="23"/>
  <c r="I9" i="23"/>
  <c r="H9" i="23"/>
  <c r="G9" i="23"/>
  <c r="F9" i="23"/>
  <c r="E9" i="23"/>
  <c r="L8" i="23"/>
  <c r="K8" i="23"/>
  <c r="J8" i="23"/>
  <c r="I8" i="23"/>
  <c r="H8" i="23"/>
  <c r="G8" i="23"/>
  <c r="F8" i="23"/>
  <c r="E8" i="23"/>
  <c r="L7" i="23"/>
  <c r="K7" i="23"/>
  <c r="J7" i="23"/>
  <c r="I7" i="23"/>
  <c r="H7" i="23"/>
  <c r="G7" i="23"/>
  <c r="F7" i="23"/>
  <c r="E7" i="23"/>
  <c r="L6" i="23"/>
  <c r="K6" i="23"/>
  <c r="J6" i="23"/>
  <c r="I6" i="23"/>
  <c r="H6" i="23"/>
  <c r="G6" i="23"/>
  <c r="F6" i="23"/>
  <c r="E6" i="23"/>
  <c r="L5" i="23"/>
  <c r="K5" i="23"/>
  <c r="J5" i="23"/>
  <c r="I5" i="23"/>
  <c r="H5" i="23"/>
  <c r="G5" i="23"/>
  <c r="F5" i="23"/>
  <c r="E5" i="23"/>
  <c r="L4" i="23"/>
  <c r="K4" i="23"/>
  <c r="J4" i="23"/>
  <c r="I4" i="23"/>
  <c r="H4" i="23"/>
  <c r="G4" i="23"/>
  <c r="L107" i="9"/>
  <c r="K107" i="9"/>
  <c r="J107" i="9"/>
  <c r="I107" i="9"/>
  <c r="H107" i="9"/>
  <c r="G107" i="9"/>
  <c r="F107" i="9"/>
  <c r="E107" i="9"/>
  <c r="L106" i="9"/>
  <c r="K106" i="9"/>
  <c r="J106" i="9"/>
  <c r="I106" i="9"/>
  <c r="H106" i="9"/>
  <c r="G106" i="9"/>
  <c r="F106" i="9"/>
  <c r="E106" i="9"/>
  <c r="L105" i="9"/>
  <c r="K105" i="9"/>
  <c r="J105" i="9"/>
  <c r="I105" i="9"/>
  <c r="H105" i="9"/>
  <c r="G105" i="9"/>
  <c r="F105" i="9"/>
  <c r="E105" i="9"/>
  <c r="L104" i="9"/>
  <c r="K104" i="9"/>
  <c r="J104" i="9"/>
  <c r="I104" i="9"/>
  <c r="H104" i="9"/>
  <c r="G104" i="9"/>
  <c r="F104" i="9"/>
  <c r="E104" i="9"/>
  <c r="L103" i="9"/>
  <c r="K103" i="9"/>
  <c r="J103" i="9"/>
  <c r="I103" i="9"/>
  <c r="H103" i="9"/>
  <c r="G103" i="9"/>
  <c r="F103" i="9"/>
  <c r="E103" i="9"/>
  <c r="L102" i="9"/>
  <c r="K102" i="9"/>
  <c r="J102" i="9"/>
  <c r="I102" i="9"/>
  <c r="H102" i="9"/>
  <c r="G102" i="9"/>
  <c r="F102" i="9"/>
  <c r="E102" i="9"/>
  <c r="L100" i="9"/>
  <c r="K100" i="9"/>
  <c r="J100" i="9"/>
  <c r="I100" i="9"/>
  <c r="H100" i="9"/>
  <c r="G100" i="9"/>
  <c r="F100" i="9"/>
  <c r="E100" i="9"/>
  <c r="L99" i="9"/>
  <c r="K99" i="9"/>
  <c r="J99" i="9"/>
  <c r="I99" i="9"/>
  <c r="H99" i="9"/>
  <c r="G99" i="9"/>
  <c r="F99" i="9"/>
  <c r="E99" i="9"/>
  <c r="L98" i="9"/>
  <c r="K98" i="9"/>
  <c r="J98" i="9"/>
  <c r="I98" i="9"/>
  <c r="H98" i="9"/>
  <c r="G98" i="9"/>
  <c r="F98" i="9"/>
  <c r="E98" i="9"/>
  <c r="L97" i="9"/>
  <c r="K97" i="9"/>
  <c r="J97" i="9"/>
  <c r="I97" i="9"/>
  <c r="H97" i="9"/>
  <c r="G97" i="9"/>
  <c r="F97" i="9"/>
  <c r="E97" i="9"/>
  <c r="L96" i="9"/>
  <c r="K96" i="9"/>
  <c r="J96" i="9"/>
  <c r="I96" i="9"/>
  <c r="H96" i="9"/>
  <c r="G96" i="9"/>
  <c r="F96" i="9"/>
  <c r="E96" i="9"/>
  <c r="L95" i="9"/>
  <c r="K95" i="9"/>
  <c r="J95" i="9"/>
  <c r="I95" i="9"/>
  <c r="H95" i="9"/>
  <c r="G95" i="9"/>
  <c r="F95" i="9"/>
  <c r="E95" i="9"/>
  <c r="L93" i="9"/>
  <c r="K93" i="9"/>
  <c r="J93" i="9"/>
  <c r="I93" i="9"/>
  <c r="H93" i="9"/>
  <c r="G93" i="9"/>
  <c r="F93" i="9"/>
  <c r="E93" i="9"/>
  <c r="L92" i="9"/>
  <c r="K92" i="9"/>
  <c r="J92" i="9"/>
  <c r="I92" i="9"/>
  <c r="H92" i="9"/>
  <c r="G92" i="9"/>
  <c r="F92" i="9"/>
  <c r="E92" i="9"/>
  <c r="L91" i="9"/>
  <c r="K91" i="9"/>
  <c r="J91" i="9"/>
  <c r="I91" i="9"/>
  <c r="H91" i="9"/>
  <c r="G91" i="9"/>
  <c r="F91" i="9"/>
  <c r="E91" i="9"/>
  <c r="L90" i="9"/>
  <c r="K90" i="9"/>
  <c r="J90" i="9"/>
  <c r="I90" i="9"/>
  <c r="H90" i="9"/>
  <c r="G90" i="9"/>
  <c r="F90" i="9"/>
  <c r="E90" i="9"/>
  <c r="L89" i="9"/>
  <c r="K89" i="9"/>
  <c r="J89" i="9"/>
  <c r="I89" i="9"/>
  <c r="H89" i="9"/>
  <c r="G89" i="9"/>
  <c r="F89" i="9"/>
  <c r="E89" i="9"/>
  <c r="L88" i="9"/>
  <c r="K88" i="9"/>
  <c r="J88" i="9"/>
  <c r="I88" i="9"/>
  <c r="H88" i="9"/>
  <c r="G88" i="9"/>
  <c r="F88" i="9"/>
  <c r="E88" i="9"/>
  <c r="L86" i="9"/>
  <c r="K86" i="9"/>
  <c r="J86" i="9"/>
  <c r="I86" i="9"/>
  <c r="H86" i="9"/>
  <c r="G86" i="9"/>
  <c r="F86" i="9"/>
  <c r="E86" i="9"/>
  <c r="L85" i="9"/>
  <c r="K85" i="9"/>
  <c r="J85" i="9"/>
  <c r="I85" i="9"/>
  <c r="H85" i="9"/>
  <c r="G85" i="9"/>
  <c r="F85" i="9"/>
  <c r="E85" i="9"/>
  <c r="L84" i="9"/>
  <c r="K84" i="9"/>
  <c r="J84" i="9"/>
  <c r="I84" i="9"/>
  <c r="H84" i="9"/>
  <c r="G84" i="9"/>
  <c r="F84" i="9"/>
  <c r="E84" i="9"/>
  <c r="L83" i="9"/>
  <c r="K83" i="9"/>
  <c r="J83" i="9"/>
  <c r="I83" i="9"/>
  <c r="H83" i="9"/>
  <c r="G83" i="9"/>
  <c r="F83" i="9"/>
  <c r="E83" i="9"/>
  <c r="L82" i="9"/>
  <c r="K82" i="9"/>
  <c r="J82" i="9"/>
  <c r="I82" i="9"/>
  <c r="H82" i="9"/>
  <c r="G82" i="9"/>
  <c r="F82" i="9"/>
  <c r="E82" i="9"/>
  <c r="L81" i="9"/>
  <c r="K81" i="9"/>
  <c r="J81" i="9"/>
  <c r="I81" i="9"/>
  <c r="H81" i="9"/>
  <c r="G81" i="9"/>
  <c r="F81" i="9"/>
  <c r="E81" i="9"/>
  <c r="L79" i="9"/>
  <c r="K79" i="9"/>
  <c r="J79" i="9"/>
  <c r="I79" i="9"/>
  <c r="H79" i="9"/>
  <c r="G79" i="9"/>
  <c r="F79" i="9"/>
  <c r="E79" i="9"/>
  <c r="L78" i="9"/>
  <c r="K78" i="9"/>
  <c r="J78" i="9"/>
  <c r="I78" i="9"/>
  <c r="H78" i="9"/>
  <c r="G78" i="9"/>
  <c r="F78" i="9"/>
  <c r="E78" i="9"/>
  <c r="L77" i="9"/>
  <c r="K77" i="9"/>
  <c r="J77" i="9"/>
  <c r="I77" i="9"/>
  <c r="H77" i="9"/>
  <c r="G77" i="9"/>
  <c r="F77" i="9"/>
  <c r="E77" i="9"/>
  <c r="L76" i="9"/>
  <c r="K76" i="9"/>
  <c r="J76" i="9"/>
  <c r="I76" i="9"/>
  <c r="H76" i="9"/>
  <c r="G76" i="9"/>
  <c r="F76" i="9"/>
  <c r="E76" i="9"/>
  <c r="L75" i="9"/>
  <c r="K75" i="9"/>
  <c r="J75" i="9"/>
  <c r="I75" i="9"/>
  <c r="H75" i="9"/>
  <c r="G75" i="9"/>
  <c r="F75" i="9"/>
  <c r="E75" i="9"/>
  <c r="L74" i="9"/>
  <c r="K74" i="9"/>
  <c r="J74" i="9"/>
  <c r="I74" i="9"/>
  <c r="H74" i="9"/>
  <c r="G74" i="9"/>
  <c r="F74" i="9"/>
  <c r="E74" i="9"/>
  <c r="L72" i="9"/>
  <c r="K72" i="9"/>
  <c r="J72" i="9"/>
  <c r="I72" i="9"/>
  <c r="H72" i="9"/>
  <c r="G72" i="9"/>
  <c r="F72" i="9"/>
  <c r="E72" i="9"/>
  <c r="L71" i="9"/>
  <c r="K71" i="9"/>
  <c r="J71" i="9"/>
  <c r="I71" i="9"/>
  <c r="H71" i="9"/>
  <c r="G71" i="9"/>
  <c r="F71" i="9"/>
  <c r="E71" i="9"/>
  <c r="L70" i="9"/>
  <c r="K70" i="9"/>
  <c r="J70" i="9"/>
  <c r="I70" i="9"/>
  <c r="H70" i="9"/>
  <c r="G70" i="9"/>
  <c r="F70" i="9"/>
  <c r="E70" i="9"/>
  <c r="L69" i="9"/>
  <c r="K69" i="9"/>
  <c r="J69" i="9"/>
  <c r="I69" i="9"/>
  <c r="H69" i="9"/>
  <c r="G69" i="9"/>
  <c r="F69" i="9"/>
  <c r="E69" i="9"/>
  <c r="L68" i="9"/>
  <c r="K68" i="9"/>
  <c r="J68" i="9"/>
  <c r="I68" i="9"/>
  <c r="H68" i="9"/>
  <c r="G68" i="9"/>
  <c r="F68" i="9"/>
  <c r="E68" i="9"/>
  <c r="L67" i="9"/>
  <c r="K67" i="9"/>
  <c r="J67" i="9"/>
  <c r="I67" i="9"/>
  <c r="H67" i="9"/>
  <c r="G67" i="9"/>
  <c r="F67" i="9"/>
  <c r="E67" i="9"/>
  <c r="L65" i="9"/>
  <c r="K65" i="9"/>
  <c r="J65" i="9"/>
  <c r="I65" i="9"/>
  <c r="H65" i="9"/>
  <c r="G65" i="9"/>
  <c r="F65" i="9"/>
  <c r="E65" i="9"/>
  <c r="L64" i="9"/>
  <c r="K64" i="9"/>
  <c r="J64" i="9"/>
  <c r="I64" i="9"/>
  <c r="H64" i="9"/>
  <c r="G64" i="9"/>
  <c r="F64" i="9"/>
  <c r="E64" i="9"/>
  <c r="L63" i="9"/>
  <c r="K63" i="9"/>
  <c r="J63" i="9"/>
  <c r="I63" i="9"/>
  <c r="H63" i="9"/>
  <c r="G63" i="9"/>
  <c r="F63" i="9"/>
  <c r="E63" i="9"/>
  <c r="L62" i="9"/>
  <c r="K62" i="9"/>
  <c r="J62" i="9"/>
  <c r="I62" i="9"/>
  <c r="H62" i="9"/>
  <c r="G62" i="9"/>
  <c r="F62" i="9"/>
  <c r="E62" i="9"/>
  <c r="L61" i="9"/>
  <c r="K61" i="9"/>
  <c r="J61" i="9"/>
  <c r="I61" i="9"/>
  <c r="H61" i="9"/>
  <c r="G61" i="9"/>
  <c r="F61" i="9"/>
  <c r="E61" i="9"/>
  <c r="L60" i="9"/>
  <c r="K60" i="9"/>
  <c r="J60" i="9"/>
  <c r="I60" i="9"/>
  <c r="H60" i="9"/>
  <c r="G60" i="9"/>
  <c r="F60" i="9"/>
  <c r="E60" i="9"/>
  <c r="L58" i="9"/>
  <c r="K58" i="9"/>
  <c r="J58" i="9"/>
  <c r="I58" i="9"/>
  <c r="H58" i="9"/>
  <c r="G58" i="9"/>
  <c r="F58" i="9"/>
  <c r="E58" i="9"/>
  <c r="L57" i="9"/>
  <c r="K57" i="9"/>
  <c r="J57" i="9"/>
  <c r="I57" i="9"/>
  <c r="H57" i="9"/>
  <c r="G57" i="9"/>
  <c r="F57" i="9"/>
  <c r="E57" i="9"/>
  <c r="L56" i="9"/>
  <c r="K56" i="9"/>
  <c r="J56" i="9"/>
  <c r="I56" i="9"/>
  <c r="H56" i="9"/>
  <c r="G56" i="9"/>
  <c r="F56" i="9"/>
  <c r="E56" i="9"/>
  <c r="L55" i="9"/>
  <c r="K55" i="9"/>
  <c r="J55" i="9"/>
  <c r="I55" i="9"/>
  <c r="H55" i="9"/>
  <c r="G55" i="9"/>
  <c r="F55" i="9"/>
  <c r="E55" i="9"/>
  <c r="L54" i="9"/>
  <c r="K54" i="9"/>
  <c r="J54" i="9"/>
  <c r="I54" i="9"/>
  <c r="H54" i="9"/>
  <c r="G54" i="9"/>
  <c r="F54" i="9"/>
  <c r="E54" i="9"/>
  <c r="L53" i="9"/>
  <c r="K53" i="9"/>
  <c r="J53" i="9"/>
  <c r="I53" i="9"/>
  <c r="H53" i="9"/>
  <c r="G53" i="9"/>
  <c r="F53" i="9"/>
  <c r="E53" i="9"/>
  <c r="L51" i="9"/>
  <c r="K51" i="9"/>
  <c r="J51" i="9"/>
  <c r="I51" i="9"/>
  <c r="H51" i="9"/>
  <c r="G51" i="9"/>
  <c r="F51" i="9"/>
  <c r="E51" i="9"/>
  <c r="L50" i="9"/>
  <c r="K50" i="9"/>
  <c r="J50" i="9"/>
  <c r="I50" i="9"/>
  <c r="H50" i="9"/>
  <c r="G50" i="9"/>
  <c r="F50" i="9"/>
  <c r="E50" i="9"/>
  <c r="L49" i="9"/>
  <c r="K49" i="9"/>
  <c r="J49" i="9"/>
  <c r="I49" i="9"/>
  <c r="H49" i="9"/>
  <c r="G49" i="9"/>
  <c r="F49" i="9"/>
  <c r="E49" i="9"/>
  <c r="L48" i="9"/>
  <c r="K48" i="9"/>
  <c r="J48" i="9"/>
  <c r="I48" i="9"/>
  <c r="H48" i="9"/>
  <c r="G48" i="9"/>
  <c r="F48" i="9"/>
  <c r="E48" i="9"/>
  <c r="L47" i="9"/>
  <c r="K47" i="9"/>
  <c r="J47" i="9"/>
  <c r="I47" i="9"/>
  <c r="H47" i="9"/>
  <c r="G47" i="9"/>
  <c r="F47" i="9"/>
  <c r="E47" i="9"/>
  <c r="L46" i="9"/>
  <c r="K46" i="9"/>
  <c r="J46" i="9"/>
  <c r="I46" i="9"/>
  <c r="H46" i="9"/>
  <c r="G46" i="9"/>
  <c r="F46" i="9"/>
  <c r="E46" i="9"/>
  <c r="L44" i="9"/>
  <c r="K44" i="9"/>
  <c r="J44" i="9"/>
  <c r="I44" i="9"/>
  <c r="H44" i="9"/>
  <c r="G44" i="9"/>
  <c r="F44" i="9"/>
  <c r="E44" i="9"/>
  <c r="L43" i="9"/>
  <c r="K43" i="9"/>
  <c r="J43" i="9"/>
  <c r="I43" i="9"/>
  <c r="H43" i="9"/>
  <c r="G43" i="9"/>
  <c r="F43" i="9"/>
  <c r="E43" i="9"/>
  <c r="L42" i="9"/>
  <c r="K42" i="9"/>
  <c r="J42" i="9"/>
  <c r="I42" i="9"/>
  <c r="H42" i="9"/>
  <c r="G42" i="9"/>
  <c r="F42" i="9"/>
  <c r="E42" i="9"/>
  <c r="L41" i="9"/>
  <c r="K41" i="9"/>
  <c r="J41" i="9"/>
  <c r="I41" i="9"/>
  <c r="H41" i="9"/>
  <c r="G41" i="9"/>
  <c r="F41" i="9"/>
  <c r="E41" i="9"/>
  <c r="L40" i="9"/>
  <c r="K40" i="9"/>
  <c r="J40" i="9"/>
  <c r="I40" i="9"/>
  <c r="H40" i="9"/>
  <c r="G40" i="9"/>
  <c r="F40" i="9"/>
  <c r="E40" i="9"/>
  <c r="L39" i="9"/>
  <c r="K39" i="9"/>
  <c r="J39" i="9"/>
  <c r="I39" i="9"/>
  <c r="H39" i="9"/>
  <c r="G39" i="9"/>
  <c r="F39" i="9"/>
  <c r="E39" i="9"/>
  <c r="L37" i="9"/>
  <c r="K37" i="9"/>
  <c r="J37" i="9"/>
  <c r="I37" i="9"/>
  <c r="H37" i="9"/>
  <c r="G37" i="9"/>
  <c r="F37" i="9"/>
  <c r="E37" i="9"/>
  <c r="L36" i="9"/>
  <c r="K36" i="9"/>
  <c r="J36" i="9"/>
  <c r="I36" i="9"/>
  <c r="H36" i="9"/>
  <c r="G36" i="9"/>
  <c r="F36" i="9"/>
  <c r="E36" i="9"/>
  <c r="L35" i="9"/>
  <c r="K35" i="9"/>
  <c r="J35" i="9"/>
  <c r="I35" i="9"/>
  <c r="H35" i="9"/>
  <c r="G35" i="9"/>
  <c r="F35" i="9"/>
  <c r="E35" i="9"/>
  <c r="L34" i="9"/>
  <c r="K34" i="9"/>
  <c r="J34" i="9"/>
  <c r="I34" i="9"/>
  <c r="H34" i="9"/>
  <c r="G34" i="9"/>
  <c r="F34" i="9"/>
  <c r="E34" i="9"/>
  <c r="L33" i="9"/>
  <c r="K33" i="9"/>
  <c r="J33" i="9"/>
  <c r="I33" i="9"/>
  <c r="H33" i="9"/>
  <c r="G33" i="9"/>
  <c r="F33" i="9"/>
  <c r="E33" i="9"/>
  <c r="L32" i="9"/>
  <c r="K32" i="9"/>
  <c r="J32" i="9"/>
  <c r="I32" i="9"/>
  <c r="H32" i="9"/>
  <c r="G32" i="9"/>
  <c r="F32" i="9"/>
  <c r="E32" i="9"/>
  <c r="L30" i="9"/>
  <c r="K30" i="9"/>
  <c r="J30" i="9"/>
  <c r="I30" i="9"/>
  <c r="H30" i="9"/>
  <c r="G30" i="9"/>
  <c r="F30" i="9"/>
  <c r="E30" i="9"/>
  <c r="L29" i="9"/>
  <c r="K29" i="9"/>
  <c r="J29" i="9"/>
  <c r="I29" i="9"/>
  <c r="H29" i="9"/>
  <c r="G29" i="9"/>
  <c r="F29" i="9"/>
  <c r="E29" i="9"/>
  <c r="L28" i="9"/>
  <c r="K28" i="9"/>
  <c r="J28" i="9"/>
  <c r="I28" i="9"/>
  <c r="H28" i="9"/>
  <c r="G28" i="9"/>
  <c r="F28" i="9"/>
  <c r="E28" i="9"/>
  <c r="L27" i="9"/>
  <c r="K27" i="9"/>
  <c r="J27" i="9"/>
  <c r="I27" i="9"/>
  <c r="H27" i="9"/>
  <c r="G27" i="9"/>
  <c r="F27" i="9"/>
  <c r="E27" i="9"/>
  <c r="L26" i="9"/>
  <c r="K26" i="9"/>
  <c r="J26" i="9"/>
  <c r="I26" i="9"/>
  <c r="H26" i="9"/>
  <c r="G26" i="9"/>
  <c r="F26" i="9"/>
  <c r="E26" i="9"/>
  <c r="L25" i="9"/>
  <c r="K25" i="9"/>
  <c r="J25" i="9"/>
  <c r="I25" i="9"/>
  <c r="H25" i="9"/>
  <c r="G25" i="9"/>
  <c r="F25" i="9"/>
  <c r="E25" i="9"/>
  <c r="L23" i="9"/>
  <c r="K23" i="9"/>
  <c r="J23" i="9"/>
  <c r="I23" i="9"/>
  <c r="H23" i="9"/>
  <c r="G23" i="9"/>
  <c r="F23" i="9"/>
  <c r="E23" i="9"/>
  <c r="L22" i="9"/>
  <c r="K22" i="9"/>
  <c r="J22" i="9"/>
  <c r="I22" i="9"/>
  <c r="H22" i="9"/>
  <c r="G22" i="9"/>
  <c r="F22" i="9"/>
  <c r="E22" i="9"/>
  <c r="L21" i="9"/>
  <c r="K21" i="9"/>
  <c r="J21" i="9"/>
  <c r="I21" i="9"/>
  <c r="H21" i="9"/>
  <c r="G21" i="9"/>
  <c r="F21" i="9"/>
  <c r="E21" i="9"/>
  <c r="L20" i="9"/>
  <c r="K20" i="9"/>
  <c r="J20" i="9"/>
  <c r="I20" i="9"/>
  <c r="H20" i="9"/>
  <c r="G20" i="9"/>
  <c r="F20" i="9"/>
  <c r="E20" i="9"/>
  <c r="L19" i="9"/>
  <c r="K19" i="9"/>
  <c r="J19" i="9"/>
  <c r="I19" i="9"/>
  <c r="H19" i="9"/>
  <c r="G19" i="9"/>
  <c r="F19" i="9"/>
  <c r="E19" i="9"/>
  <c r="L18" i="9"/>
  <c r="K18" i="9"/>
  <c r="J18" i="9"/>
  <c r="I18" i="9"/>
  <c r="H18" i="9"/>
  <c r="G18" i="9"/>
  <c r="F18" i="9"/>
  <c r="E18" i="9"/>
  <c r="L16" i="9"/>
  <c r="K16" i="9"/>
  <c r="J16" i="9"/>
  <c r="I16" i="9"/>
  <c r="H16" i="9"/>
  <c r="G16" i="9"/>
  <c r="F16" i="9"/>
  <c r="E16" i="9"/>
  <c r="L15" i="9"/>
  <c r="K15" i="9"/>
  <c r="J15" i="9"/>
  <c r="I15" i="9"/>
  <c r="H15" i="9"/>
  <c r="G15" i="9"/>
  <c r="F15" i="9"/>
  <c r="E15" i="9"/>
  <c r="L14" i="9"/>
  <c r="K14" i="9"/>
  <c r="J14" i="9"/>
  <c r="I14" i="9"/>
  <c r="H14" i="9"/>
  <c r="G14" i="9"/>
  <c r="F14" i="9"/>
  <c r="E14" i="9"/>
  <c r="L13" i="9"/>
  <c r="K13" i="9"/>
  <c r="J13" i="9"/>
  <c r="I13" i="9"/>
  <c r="H13" i="9"/>
  <c r="G13" i="9"/>
  <c r="F13" i="9"/>
  <c r="E13" i="9"/>
  <c r="L12" i="9"/>
  <c r="K12" i="9"/>
  <c r="J12" i="9"/>
  <c r="I12" i="9"/>
  <c r="H12" i="9"/>
  <c r="G12" i="9"/>
  <c r="F12" i="9"/>
  <c r="E12" i="9"/>
  <c r="L11" i="9"/>
  <c r="K11" i="9"/>
  <c r="J11" i="9"/>
  <c r="I11" i="9"/>
  <c r="H11" i="9"/>
  <c r="G11" i="9"/>
  <c r="F11" i="9"/>
  <c r="E11" i="9"/>
  <c r="L9" i="9"/>
  <c r="K9" i="9"/>
  <c r="J9" i="9"/>
  <c r="I9" i="9"/>
  <c r="H9" i="9"/>
  <c r="G9" i="9"/>
  <c r="F9" i="9"/>
  <c r="E9" i="9"/>
  <c r="L8" i="9"/>
  <c r="K8" i="9"/>
  <c r="J8" i="9"/>
  <c r="I8" i="9"/>
  <c r="H8" i="9"/>
  <c r="G8" i="9"/>
  <c r="F8" i="9"/>
  <c r="E8" i="9"/>
  <c r="L7" i="9"/>
  <c r="K7" i="9"/>
  <c r="J7" i="9"/>
  <c r="I7" i="9"/>
  <c r="H7" i="9"/>
  <c r="G7" i="9"/>
  <c r="F7" i="9"/>
  <c r="E7" i="9"/>
  <c r="L6" i="9"/>
  <c r="K6" i="9"/>
  <c r="J6" i="9"/>
  <c r="I6" i="9"/>
  <c r="H6" i="9"/>
  <c r="G6" i="9"/>
  <c r="F6" i="9"/>
  <c r="E6" i="9"/>
  <c r="L5" i="9"/>
  <c r="K5" i="9"/>
  <c r="J5" i="9"/>
  <c r="I5" i="9"/>
  <c r="H5" i="9"/>
  <c r="G5" i="9"/>
  <c r="F5" i="9"/>
  <c r="E5" i="9"/>
  <c r="L4" i="9"/>
  <c r="K4" i="9"/>
  <c r="J4" i="9"/>
  <c r="I4" i="9"/>
  <c r="H4" i="9"/>
  <c r="G4" i="9"/>
  <c r="F4" i="9"/>
  <c r="E4" i="9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F79" i="21" s="1"/>
  <c r="A4" i="18"/>
  <c r="A3" i="18"/>
  <c r="A2" i="18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H6" i="21" s="1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H14" i="21" s="1"/>
  <c r="A22" i="17"/>
  <c r="A21" i="17"/>
  <c r="A20" i="17"/>
  <c r="A19" i="17"/>
  <c r="A18" i="17"/>
  <c r="A17" i="17"/>
  <c r="A16" i="17"/>
  <c r="A15" i="17"/>
  <c r="H79" i="21" s="1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G105" i="21" s="1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G83" i="21" s="1"/>
  <c r="A3" i="16"/>
  <c r="A2" i="16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J97" i="21" s="1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L75" i="21" s="1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L107" i="21" s="1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K71" i="21" s="1"/>
  <c r="A4" i="12"/>
  <c r="A3" i="12"/>
  <c r="A2" i="12"/>
  <c r="K60" i="21" s="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I64" i="21" s="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2" i="8"/>
  <c r="H28" i="21" l="1"/>
  <c r="K36" i="21"/>
  <c r="H43" i="21"/>
  <c r="L61" i="21"/>
  <c r="K86" i="21"/>
  <c r="L58" i="21"/>
  <c r="K20" i="21"/>
  <c r="L37" i="21"/>
  <c r="J43" i="21"/>
  <c r="F76" i="21"/>
  <c r="J89" i="21"/>
  <c r="K28" i="21"/>
  <c r="K46" i="21"/>
  <c r="K43" i="21"/>
  <c r="G76" i="21"/>
  <c r="L89" i="21"/>
  <c r="H9" i="21"/>
  <c r="L28" i="21"/>
  <c r="L46" i="21"/>
  <c r="L43" i="21"/>
  <c r="J90" i="21"/>
  <c r="F47" i="21"/>
  <c r="K90" i="21"/>
  <c r="L27" i="21"/>
  <c r="J86" i="21"/>
  <c r="H21" i="21"/>
  <c r="E89" i="21"/>
  <c r="K9" i="21"/>
  <c r="K47" i="21"/>
  <c r="H54" i="21"/>
  <c r="L63" i="21"/>
  <c r="L11" i="21"/>
  <c r="H13" i="21"/>
  <c r="L21" i="21"/>
  <c r="L30" i="21"/>
  <c r="G50" i="21"/>
  <c r="K64" i="21"/>
  <c r="J93" i="21"/>
  <c r="J32" i="21"/>
  <c r="H50" i="21"/>
  <c r="L64" i="21"/>
  <c r="G79" i="21"/>
  <c r="K93" i="21"/>
  <c r="K32" i="21"/>
  <c r="J65" i="21"/>
  <c r="I32" i="21"/>
  <c r="F9" i="21"/>
  <c r="L32" i="21"/>
  <c r="L67" i="21"/>
  <c r="K79" i="21"/>
  <c r="L54" i="21"/>
  <c r="E102" i="21"/>
  <c r="L50" i="21"/>
  <c r="L96" i="21"/>
  <c r="H16" i="21"/>
  <c r="K4" i="21"/>
  <c r="J14" i="21"/>
  <c r="L33" i="21"/>
  <c r="K56" i="21"/>
  <c r="K68" i="21"/>
  <c r="J82" i="21"/>
  <c r="K97" i="21"/>
  <c r="J64" i="21"/>
  <c r="J46" i="21"/>
  <c r="L39" i="21"/>
  <c r="L68" i="21"/>
  <c r="L97" i="21"/>
  <c r="H90" i="21"/>
  <c r="J5" i="21"/>
  <c r="L15" i="21"/>
  <c r="K25" i="21"/>
  <c r="L34" i="21"/>
  <c r="H40" i="21"/>
  <c r="K57" i="21"/>
  <c r="K6" i="21"/>
  <c r="H18" i="21"/>
  <c r="J26" i="21"/>
  <c r="K35" i="21"/>
  <c r="H42" i="21"/>
  <c r="L84" i="21"/>
  <c r="L100" i="21"/>
  <c r="K104" i="21"/>
  <c r="L6" i="21"/>
  <c r="K18" i="21"/>
  <c r="L35" i="21"/>
  <c r="J42" i="21"/>
  <c r="L60" i="21"/>
  <c r="L71" i="21"/>
  <c r="J85" i="21"/>
  <c r="L104" i="21"/>
  <c r="J15" i="21"/>
  <c r="H25" i="21"/>
  <c r="G18" i="21"/>
  <c r="L25" i="21"/>
  <c r="J35" i="21"/>
  <c r="L57" i="21"/>
  <c r="L83" i="21"/>
  <c r="J7" i="21"/>
  <c r="L18" i="21"/>
  <c r="K27" i="21"/>
  <c r="J61" i="21"/>
  <c r="L85" i="21"/>
  <c r="L105" i="21"/>
  <c r="I79" i="21"/>
  <c r="G4" i="21"/>
  <c r="H7" i="21"/>
  <c r="H11" i="21"/>
  <c r="I14" i="21"/>
  <c r="J18" i="21"/>
  <c r="F33" i="21"/>
  <c r="G36" i="21"/>
  <c r="G47" i="21"/>
  <c r="I40" i="21"/>
  <c r="K54" i="21"/>
  <c r="F62" i="21"/>
  <c r="F65" i="21"/>
  <c r="G69" i="21"/>
  <c r="H72" i="21"/>
  <c r="J79" i="21"/>
  <c r="K83" i="21"/>
  <c r="L86" i="21"/>
  <c r="L90" i="21"/>
  <c r="F95" i="21"/>
  <c r="G98" i="21"/>
  <c r="G102" i="21"/>
  <c r="H105" i="21"/>
  <c r="I86" i="21"/>
  <c r="F72" i="21"/>
  <c r="K14" i="21"/>
  <c r="H33" i="21"/>
  <c r="K40" i="21"/>
  <c r="F55" i="21"/>
  <c r="H65" i="21"/>
  <c r="L79" i="21"/>
  <c r="F84" i="21"/>
  <c r="G88" i="21"/>
  <c r="G91" i="21"/>
  <c r="H95" i="21"/>
  <c r="I102" i="21"/>
  <c r="J105" i="21"/>
  <c r="J28" i="21"/>
  <c r="G11" i="21"/>
  <c r="I7" i="21"/>
  <c r="G33" i="21"/>
  <c r="J40" i="21"/>
  <c r="H69" i="21"/>
  <c r="I72" i="21"/>
  <c r="F88" i="21"/>
  <c r="F91" i="21"/>
  <c r="G95" i="21"/>
  <c r="H98" i="21"/>
  <c r="H102" i="21"/>
  <c r="I105" i="21"/>
  <c r="I4" i="21"/>
  <c r="J11" i="21"/>
  <c r="E22" i="21"/>
  <c r="F26" i="21"/>
  <c r="G29" i="21"/>
  <c r="I47" i="21"/>
  <c r="G58" i="21"/>
  <c r="K76" i="21"/>
  <c r="J4" i="21"/>
  <c r="K7" i="21"/>
  <c r="K11" i="21"/>
  <c r="L14" i="21"/>
  <c r="F19" i="21"/>
  <c r="F22" i="21"/>
  <c r="G26" i="21"/>
  <c r="H29" i="21"/>
  <c r="J36" i="21"/>
  <c r="J47" i="21"/>
  <c r="K50" i="21"/>
  <c r="L40" i="21"/>
  <c r="F44" i="21"/>
  <c r="G55" i="21"/>
  <c r="H58" i="21"/>
  <c r="I62" i="21"/>
  <c r="I65" i="21"/>
  <c r="K72" i="21"/>
  <c r="L76" i="21"/>
  <c r="F81" i="21"/>
  <c r="G84" i="21"/>
  <c r="H88" i="21"/>
  <c r="H91" i="21"/>
  <c r="I95" i="21"/>
  <c r="J102" i="21"/>
  <c r="K105" i="21"/>
  <c r="G14" i="21"/>
  <c r="G72" i="21"/>
  <c r="F102" i="21"/>
  <c r="G65" i="21"/>
  <c r="F15" i="21"/>
  <c r="G22" i="21"/>
  <c r="J33" i="21"/>
  <c r="F41" i="21"/>
  <c r="G44" i="21"/>
  <c r="I58" i="21"/>
  <c r="J62" i="21"/>
  <c r="K69" i="21"/>
  <c r="F77" i="21"/>
  <c r="G81" i="21"/>
  <c r="H84" i="21"/>
  <c r="I88" i="21"/>
  <c r="I91" i="21"/>
  <c r="J95" i="21"/>
  <c r="K98" i="21"/>
  <c r="K102" i="21"/>
  <c r="L4" i="21"/>
  <c r="F8" i="21"/>
  <c r="F12" i="21"/>
  <c r="G15" i="21"/>
  <c r="H19" i="21"/>
  <c r="H22" i="21"/>
  <c r="I26" i="21"/>
  <c r="J29" i="21"/>
  <c r="K33" i="21"/>
  <c r="L36" i="21"/>
  <c r="L47" i="21"/>
  <c r="F51" i="21"/>
  <c r="G41" i="21"/>
  <c r="H44" i="21"/>
  <c r="J58" i="21"/>
  <c r="K62" i="21"/>
  <c r="K65" i="21"/>
  <c r="L69" i="21"/>
  <c r="F74" i="21"/>
  <c r="G77" i="21"/>
  <c r="H81" i="21"/>
  <c r="I84" i="21"/>
  <c r="J88" i="21"/>
  <c r="K95" i="21"/>
  <c r="L98" i="21"/>
  <c r="L102" i="21"/>
  <c r="F106" i="21"/>
  <c r="G8" i="21"/>
  <c r="K29" i="21"/>
  <c r="E37" i="21"/>
  <c r="G51" i="21"/>
  <c r="H41" i="21"/>
  <c r="K58" i="21"/>
  <c r="L65" i="21"/>
  <c r="F70" i="21"/>
  <c r="G74" i="21"/>
  <c r="H77" i="21"/>
  <c r="I81" i="21"/>
  <c r="J84" i="21"/>
  <c r="K88" i="21"/>
  <c r="K91" i="21"/>
  <c r="L95" i="21"/>
  <c r="F99" i="21"/>
  <c r="F103" i="21"/>
  <c r="G106" i="21"/>
  <c r="F40" i="21"/>
  <c r="I90" i="21"/>
  <c r="F4" i="21"/>
  <c r="F5" i="21"/>
  <c r="G12" i="21"/>
  <c r="I19" i="21"/>
  <c r="F48" i="21"/>
  <c r="G5" i="21"/>
  <c r="H12" i="21"/>
  <c r="I15" i="21"/>
  <c r="J19" i="21"/>
  <c r="K26" i="21"/>
  <c r="L29" i="21"/>
  <c r="F34" i="21"/>
  <c r="F37" i="21"/>
  <c r="G48" i="21"/>
  <c r="H51" i="21"/>
  <c r="I41" i="21"/>
  <c r="J44" i="21"/>
  <c r="K55" i="21"/>
  <c r="F63" i="21"/>
  <c r="F67" i="21"/>
  <c r="G70" i="21"/>
  <c r="H74" i="21"/>
  <c r="J81" i="21"/>
  <c r="K84" i="21"/>
  <c r="L88" i="21"/>
  <c r="L91" i="21"/>
  <c r="F96" i="21"/>
  <c r="G99" i="21"/>
  <c r="G103" i="21"/>
  <c r="H106" i="21"/>
  <c r="J54" i="21"/>
  <c r="K22" i="21"/>
  <c r="F30" i="21"/>
  <c r="G37" i="21"/>
  <c r="I51" i="21"/>
  <c r="F60" i="21"/>
  <c r="G63" i="21"/>
  <c r="G67" i="21"/>
  <c r="H70" i="21"/>
  <c r="I74" i="21"/>
  <c r="J77" i="21"/>
  <c r="K81" i="21"/>
  <c r="F92" i="21"/>
  <c r="G96" i="21"/>
  <c r="H99" i="21"/>
  <c r="H103" i="21"/>
  <c r="I106" i="21"/>
  <c r="J25" i="21"/>
  <c r="J83" i="21"/>
  <c r="H47" i="21"/>
  <c r="I12" i="21"/>
  <c r="K19" i="21"/>
  <c r="G34" i="21"/>
  <c r="H48" i="21"/>
  <c r="J41" i="21"/>
  <c r="K44" i="21"/>
  <c r="J8" i="21"/>
  <c r="J12" i="21"/>
  <c r="K15" i="21"/>
  <c r="L19" i="21"/>
  <c r="F27" i="21"/>
  <c r="H37" i="21"/>
  <c r="I48" i="21"/>
  <c r="K41" i="21"/>
  <c r="L44" i="21"/>
  <c r="F56" i="21"/>
  <c r="G60" i="21"/>
  <c r="H63" i="21"/>
  <c r="H67" i="21"/>
  <c r="J74" i="21"/>
  <c r="K77" i="21"/>
  <c r="L81" i="21"/>
  <c r="F85" i="21"/>
  <c r="F89" i="21"/>
  <c r="G92" i="21"/>
  <c r="H96" i="21"/>
  <c r="I99" i="21"/>
  <c r="I103" i="21"/>
  <c r="J106" i="21"/>
  <c r="G7" i="21"/>
  <c r="K8" i="21"/>
  <c r="G56" i="21"/>
  <c r="I67" i="21"/>
  <c r="J70" i="21"/>
  <c r="K74" i="21"/>
  <c r="F82" i="21"/>
  <c r="H92" i="21"/>
  <c r="J103" i="21"/>
  <c r="K106" i="21"/>
  <c r="I57" i="21"/>
  <c r="F7" i="21"/>
  <c r="F105" i="21"/>
  <c r="I43" i="21"/>
  <c r="I11" i="21"/>
  <c r="F29" i="21"/>
  <c r="G62" i="21"/>
  <c r="G19" i="21"/>
  <c r="K12" i="21"/>
  <c r="F20" i="21"/>
  <c r="G27" i="21"/>
  <c r="I37" i="21"/>
  <c r="K51" i="21"/>
  <c r="F53" i="21"/>
  <c r="G89" i="21"/>
  <c r="K5" i="21"/>
  <c r="L8" i="21"/>
  <c r="L12" i="21"/>
  <c r="F16" i="21"/>
  <c r="G20" i="21"/>
  <c r="G23" i="21"/>
  <c r="H27" i="21"/>
  <c r="J37" i="21"/>
  <c r="K48" i="21"/>
  <c r="L51" i="21"/>
  <c r="F42" i="21"/>
  <c r="G53" i="21"/>
  <c r="H56" i="21"/>
  <c r="I60" i="21"/>
  <c r="J67" i="21"/>
  <c r="K70" i="21"/>
  <c r="L74" i="21"/>
  <c r="F78" i="21"/>
  <c r="G82" i="21"/>
  <c r="H85" i="21"/>
  <c r="H89" i="21"/>
  <c r="I92" i="21"/>
  <c r="J96" i="21"/>
  <c r="K99" i="21"/>
  <c r="K103" i="21"/>
  <c r="L106" i="21"/>
  <c r="F14" i="21"/>
  <c r="F11" i="21"/>
  <c r="I25" i="21"/>
  <c r="F50" i="21"/>
  <c r="J57" i="21"/>
  <c r="F36" i="21"/>
  <c r="F69" i="21"/>
  <c r="H76" i="21"/>
  <c r="F98" i="21"/>
  <c r="H4" i="21"/>
  <c r="F58" i="21"/>
  <c r="H26" i="21"/>
  <c r="F23" i="21"/>
  <c r="H30" i="21"/>
  <c r="I34" i="21"/>
  <c r="H60" i="21"/>
  <c r="G85" i="21"/>
  <c r="L5" i="21"/>
  <c r="F13" i="21"/>
  <c r="G16" i="21"/>
  <c r="H20" i="21"/>
  <c r="I27" i="21"/>
  <c r="J30" i="21"/>
  <c r="K34" i="21"/>
  <c r="K37" i="21"/>
  <c r="L48" i="21"/>
  <c r="F39" i="21"/>
  <c r="G42" i="21"/>
  <c r="H53" i="21"/>
  <c r="I56" i="21"/>
  <c r="J60" i="21"/>
  <c r="K63" i="21"/>
  <c r="K67" i="21"/>
  <c r="L70" i="21"/>
  <c r="F75" i="21"/>
  <c r="G78" i="21"/>
  <c r="H82" i="21"/>
  <c r="I85" i="21"/>
  <c r="I89" i="21"/>
  <c r="J92" i="21"/>
  <c r="K96" i="21"/>
  <c r="L99" i="21"/>
  <c r="L103" i="21"/>
  <c r="F107" i="21"/>
  <c r="F6" i="21"/>
  <c r="G13" i="21"/>
  <c r="J27" i="21"/>
  <c r="F49" i="21"/>
  <c r="G39" i="21"/>
  <c r="I53" i="21"/>
  <c r="F71" i="21"/>
  <c r="G75" i="21"/>
  <c r="H78" i="21"/>
  <c r="K92" i="21"/>
  <c r="F100" i="21"/>
  <c r="F104" i="21"/>
  <c r="G107" i="21"/>
  <c r="G9" i="21"/>
  <c r="H39" i="21"/>
  <c r="J53" i="21"/>
  <c r="F68" i="21"/>
  <c r="G71" i="21"/>
  <c r="H75" i="21"/>
  <c r="K85" i="21"/>
  <c r="K89" i="21"/>
  <c r="F97" i="21"/>
  <c r="G100" i="21"/>
  <c r="G104" i="21"/>
  <c r="H107" i="21"/>
  <c r="I39" i="21"/>
  <c r="F93" i="21"/>
  <c r="H100" i="21"/>
  <c r="I107" i="21"/>
  <c r="I42" i="21"/>
  <c r="J16" i="21"/>
  <c r="K23" i="21"/>
  <c r="G35" i="21"/>
  <c r="G97" i="21"/>
  <c r="K16" i="21"/>
  <c r="L20" i="21"/>
  <c r="F28" i="21"/>
  <c r="G32" i="21"/>
  <c r="H35" i="21"/>
  <c r="H46" i="21"/>
  <c r="I49" i="21"/>
  <c r="J39" i="21"/>
  <c r="K42" i="21"/>
  <c r="L53" i="21"/>
  <c r="F57" i="21"/>
  <c r="G61" i="21"/>
  <c r="G64" i="21"/>
  <c r="H68" i="21"/>
  <c r="I71" i="21"/>
  <c r="J75" i="21"/>
  <c r="K78" i="21"/>
  <c r="F86" i="21"/>
  <c r="F90" i="21"/>
  <c r="G93" i="21"/>
  <c r="H97" i="21"/>
  <c r="I100" i="21"/>
  <c r="I104" i="21"/>
  <c r="J107" i="21"/>
  <c r="E92" i="21"/>
  <c r="G6" i="21"/>
  <c r="I16" i="21"/>
  <c r="J23" i="21"/>
  <c r="F35" i="21"/>
  <c r="F46" i="21"/>
  <c r="G49" i="21"/>
  <c r="F32" i="21"/>
  <c r="G46" i="21"/>
  <c r="H49" i="21"/>
  <c r="K53" i="21"/>
  <c r="F61" i="21"/>
  <c r="F64" i="21"/>
  <c r="G68" i="21"/>
  <c r="H71" i="21"/>
  <c r="J78" i="21"/>
  <c r="K82" i="21"/>
  <c r="H104" i="21"/>
  <c r="J6" i="21"/>
  <c r="J9" i="21"/>
  <c r="K13" i="21"/>
  <c r="L16" i="21"/>
  <c r="F25" i="21"/>
  <c r="G28" i="21"/>
  <c r="H32" i="21"/>
  <c r="I35" i="21"/>
  <c r="I46" i="21"/>
  <c r="J49" i="21"/>
  <c r="K39" i="21"/>
  <c r="L42" i="21"/>
  <c r="F54" i="21"/>
  <c r="G57" i="21"/>
  <c r="H61" i="21"/>
  <c r="H64" i="21"/>
  <c r="K75" i="21"/>
  <c r="F83" i="21"/>
  <c r="G86" i="21"/>
  <c r="G90" i="21"/>
  <c r="H93" i="21"/>
  <c r="I97" i="21"/>
  <c r="J100" i="21"/>
  <c r="J104" i="21"/>
  <c r="K107" i="21"/>
  <c r="I18" i="21"/>
  <c r="F18" i="21"/>
  <c r="G25" i="21"/>
  <c r="K49" i="21"/>
  <c r="G54" i="21"/>
  <c r="I61" i="21"/>
  <c r="J68" i="21"/>
  <c r="H86" i="21"/>
  <c r="K100" i="21"/>
  <c r="E21" i="21"/>
  <c r="E63" i="21"/>
  <c r="E70" i="21"/>
  <c r="E74" i="21"/>
  <c r="E57" i="21"/>
  <c r="E61" i="21"/>
  <c r="E96" i="21"/>
  <c r="E103" i="21"/>
  <c r="E43" i="21"/>
  <c r="E51" i="21"/>
  <c r="E77" i="21"/>
  <c r="E8" i="21"/>
  <c r="E12" i="21"/>
  <c r="E19" i="21"/>
  <c r="E26" i="21"/>
  <c r="E40" i="21"/>
  <c r="E6" i="21"/>
  <c r="E13" i="21"/>
  <c r="E34" i="21"/>
  <c r="E41" i="21"/>
  <c r="E44" i="21"/>
  <c r="E76" i="21"/>
  <c r="E83" i="21"/>
  <c r="E86" i="21"/>
  <c r="E90" i="21"/>
  <c r="E25" i="21"/>
  <c r="E32" i="21"/>
  <c r="E35" i="21"/>
  <c r="E46" i="21"/>
  <c r="E99" i="21"/>
  <c r="E4" i="21"/>
  <c r="E49" i="21"/>
  <c r="E106" i="21"/>
  <c r="E16" i="21"/>
  <c r="E29" i="21"/>
  <c r="E55" i="21"/>
  <c r="E68" i="21"/>
  <c r="E81" i="21"/>
  <c r="E93" i="21"/>
  <c r="E7" i="21"/>
  <c r="E20" i="21"/>
  <c r="E33" i="21"/>
  <c r="E39" i="21"/>
  <c r="E58" i="21"/>
  <c r="E71" i="21"/>
  <c r="E84" i="21"/>
  <c r="E97" i="21"/>
  <c r="E11" i="21"/>
  <c r="E23" i="21"/>
  <c r="E36" i="21"/>
  <c r="E42" i="21"/>
  <c r="E62" i="21"/>
  <c r="E75" i="21"/>
  <c r="E88" i="21"/>
  <c r="E100" i="21"/>
  <c r="E14" i="21"/>
  <c r="E27" i="21"/>
  <c r="E47" i="21"/>
  <c r="E53" i="21"/>
  <c r="E65" i="21"/>
  <c r="E78" i="21"/>
  <c r="E91" i="21"/>
  <c r="E104" i="21"/>
  <c r="E5" i="21"/>
  <c r="E30" i="21"/>
  <c r="E50" i="21"/>
  <c r="E56" i="21"/>
  <c r="E69" i="21"/>
  <c r="E82" i="21"/>
  <c r="E95" i="21"/>
  <c r="E107" i="21"/>
  <c r="E18" i="21"/>
  <c r="E60" i="21"/>
  <c r="E72" i="21"/>
  <c r="E85" i="21"/>
  <c r="E98" i="21"/>
  <c r="E15" i="21"/>
  <c r="E28" i="21"/>
  <c r="E48" i="21"/>
  <c r="E54" i="21"/>
  <c r="E67" i="21"/>
  <c r="E79" i="21"/>
  <c r="E105" i="21"/>
</calcChain>
</file>

<file path=xl/sharedStrings.xml><?xml version="1.0" encoding="utf-8"?>
<sst xmlns="http://schemas.openxmlformats.org/spreadsheetml/2006/main" count="6916" uniqueCount="98">
  <si>
    <t>fp64</t>
  </si>
  <si>
    <t>tf32</t>
  </si>
  <si>
    <t>fp32</t>
  </si>
  <si>
    <t>fp8</t>
  </si>
  <si>
    <t>fp16</t>
  </si>
  <si>
    <t>bf8</t>
  </si>
  <si>
    <t>bf16</t>
  </si>
  <si>
    <t>int8</t>
  </si>
  <si>
    <t>int32</t>
  </si>
  <si>
    <t>n_iter</t>
  </si>
  <si>
    <t xml:space="preserve"> n_thread</t>
  </si>
  <si>
    <t xml:space="preserve"> n_wg</t>
  </si>
  <si>
    <t xml:space="preserve"> n_wf</t>
  </si>
  <si>
    <t xml:space="preserve"> wf_size</t>
  </si>
  <si>
    <t xml:space="preserve"> wg_size</t>
  </si>
  <si>
    <t xml:space="preserve"> n_flops</t>
  </si>
  <si>
    <t xml:space="preserve"> n_bytes</t>
  </si>
  <si>
    <t xml:space="preserve"> time_ms</t>
  </si>
  <si>
    <t xml:space="preserve"> gflop/s</t>
  </si>
  <si>
    <t xml:space="preserve"> avg_clock</t>
  </si>
  <si>
    <t xml:space="preserve"> max_clock</t>
  </si>
  <si>
    <t xml:space="preserve"> min_clock</t>
  </si>
  <si>
    <t xml:space="preserve"> stdev_clock </t>
  </si>
  <si>
    <t>M</t>
  </si>
  <si>
    <t>N</t>
  </si>
  <si>
    <t>K</t>
  </si>
  <si>
    <t>mul</t>
  </si>
  <si>
    <t>acc</t>
  </si>
  <si>
    <t>scale</t>
  </si>
  <si>
    <t>Size</t>
  </si>
  <si>
    <t>MUL</t>
  </si>
  <si>
    <t>ACC</t>
  </si>
  <si>
    <t>SCALE</t>
  </si>
  <si>
    <t>MI300X</t>
  </si>
  <si>
    <t>MI325X_1000W</t>
  </si>
  <si>
    <t>MI325X_750W_Auto</t>
  </si>
  <si>
    <t>MI325X_750W_Manual</t>
  </si>
  <si>
    <t>ROCBLAS</t>
  </si>
  <si>
    <t>HIPBLASLT</t>
  </si>
  <si>
    <t>all_gpu_power_avg</t>
  </si>
  <si>
    <t>all_gpu_power_max</t>
  </si>
  <si>
    <t>all_gpu_power_min</t>
  </si>
  <si>
    <t>all_gpu_power_90th</t>
  </si>
  <si>
    <t>all_gpu_power_99th</t>
  </si>
  <si>
    <t>gpu0_power_avg</t>
  </si>
  <si>
    <t>gpu0_power_max</t>
  </si>
  <si>
    <t>gpu0_power_min</t>
  </si>
  <si>
    <t>gpu0_power_90th</t>
  </si>
  <si>
    <t>gpu0_power_99th</t>
  </si>
  <si>
    <t>gpu0_temp_avg</t>
  </si>
  <si>
    <t>gpu0_temp_max</t>
  </si>
  <si>
    <t>gpu0_temp_min</t>
  </si>
  <si>
    <t>gpu0_temp_90th</t>
  </si>
  <si>
    <t>gpu0_temp_99th</t>
  </si>
  <si>
    <t>all_gpu_sclk_avg</t>
  </si>
  <si>
    <t>all_gpu_sclk_max</t>
  </si>
  <si>
    <t>all_gpu_sclk_min</t>
  </si>
  <si>
    <t>all_gpu_sclk_90th</t>
  </si>
  <si>
    <t>all_gpu_sclk_99th</t>
  </si>
  <si>
    <t>gpu0_sclk_avg</t>
  </si>
  <si>
    <t>gpu0_sclk_max</t>
  </si>
  <si>
    <t>gpu0_sclk_min</t>
  </si>
  <si>
    <t>gpu0_sclk_90th</t>
  </si>
  <si>
    <t>gpu0_sclk_99th</t>
  </si>
  <si>
    <t>all_gpu_mclk_avg</t>
  </si>
  <si>
    <t>all_gpu_mclk_max</t>
  </si>
  <si>
    <t>all_gpu_mclk_min</t>
  </si>
  <si>
    <t>all_gpu_mclk_90th</t>
  </si>
  <si>
    <t>all_gpu_mclk_99th</t>
  </si>
  <si>
    <t>gpu0_mclk_avg</t>
  </si>
  <si>
    <t>gpu0_mclk_max</t>
  </si>
  <si>
    <t>gpu0_mclk_min</t>
  </si>
  <si>
    <t>gpu0_mclk_90th</t>
  </si>
  <si>
    <t>gpu0_mclk_99th</t>
  </si>
  <si>
    <t>GFLOP/s</t>
  </si>
  <si>
    <t>Power (W)</t>
  </si>
  <si>
    <t>Col Select</t>
  </si>
  <si>
    <t>Time (ms)</t>
  </si>
  <si>
    <t>Average SCLK (MHz)</t>
  </si>
  <si>
    <t>Average MCLK (MHz)</t>
  </si>
  <si>
    <t>Average MemBWPHY</t>
  </si>
  <si>
    <t>Average Energy (Joule)</t>
  </si>
  <si>
    <t>GFLOP/s/W</t>
  </si>
  <si>
    <t>GFLOP/s/Joule</t>
  </si>
  <si>
    <t>64K</t>
  </si>
  <si>
    <t>MI325X</t>
  </si>
  <si>
    <t>MI325XA</t>
  </si>
  <si>
    <t>MI325XM</t>
  </si>
  <si>
    <t>FP64</t>
  </si>
  <si>
    <t>FP32</t>
  </si>
  <si>
    <t>FP16</t>
  </si>
  <si>
    <t>INT8</t>
  </si>
  <si>
    <t>32K</t>
  </si>
  <si>
    <t>16K</t>
  </si>
  <si>
    <t>8K</t>
  </si>
  <si>
    <t>4K</t>
  </si>
  <si>
    <t>GFLOPSPERJOULE</t>
  </si>
  <si>
    <t>Memory PHY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</si>
</sst>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2" fontId="0" fillId="2" borderId="0" xfId="0" applyNumberFormat="1" applyFill="1"/>
    <xf numFmtId="3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Chart_GFLOPs!$A$23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Chart_GFLOPs!$B$21:$U$22</c:f>
              <c:multiLvlStrCache>
                <c:ptCount val="20"/>
                <c:lvl>
                  <c:pt idx="0">
                    <c:v>FP64</c:v>
                  </c:pt>
                  <c:pt idx="1">
                    <c:v>FP32</c:v>
                  </c:pt>
                  <c:pt idx="2">
                    <c:v>FP16</c:v>
                  </c:pt>
                  <c:pt idx="3">
                    <c:v>INT8</c:v>
                  </c:pt>
                  <c:pt idx="4">
                    <c:v>FP64</c:v>
                  </c:pt>
                  <c:pt idx="5">
                    <c:v>FP32</c:v>
                  </c:pt>
                  <c:pt idx="6">
                    <c:v>FP16</c:v>
                  </c:pt>
                  <c:pt idx="7">
                    <c:v>INT8</c:v>
                  </c:pt>
                  <c:pt idx="8">
                    <c:v>FP64</c:v>
                  </c:pt>
                  <c:pt idx="9">
                    <c:v>FP32</c:v>
                  </c:pt>
                  <c:pt idx="10">
                    <c:v>FP16</c:v>
                  </c:pt>
                  <c:pt idx="11">
                    <c:v>INT8</c:v>
                  </c:pt>
                  <c:pt idx="12">
                    <c:v>FP64</c:v>
                  </c:pt>
                  <c:pt idx="13">
                    <c:v>FP32</c:v>
                  </c:pt>
                  <c:pt idx="14">
                    <c:v>FP16</c:v>
                  </c:pt>
                  <c:pt idx="15">
                    <c:v>INT8</c:v>
                  </c:pt>
                  <c:pt idx="16">
                    <c:v>FP64</c:v>
                  </c:pt>
                  <c:pt idx="17">
                    <c:v>FP32</c:v>
                  </c:pt>
                  <c:pt idx="18">
                    <c:v>FP16</c:v>
                  </c:pt>
                  <c:pt idx="19">
                    <c:v>INT8</c:v>
                  </c:pt>
                </c:lvl>
                <c:lvl>
                  <c:pt idx="0">
                    <c:v>64K</c:v>
                  </c:pt>
                  <c:pt idx="4">
                    <c:v>32K</c:v>
                  </c:pt>
                  <c:pt idx="8">
                    <c:v>16K</c:v>
                  </c:pt>
                  <c:pt idx="12">
                    <c:v>8K</c:v>
                  </c:pt>
                  <c:pt idx="16">
                    <c:v>4K</c:v>
                  </c:pt>
                </c:lvl>
              </c:multiLvlStrCache>
            </c:multiLvlStrRef>
          </c:cat>
          <c:val>
            <c:numRef>
              <c:f>Chart_GFLOPs!$B$23:$U$23</c:f>
              <c:numCache>
                <c:formatCode>#,##0</c:formatCode>
                <c:ptCount val="20"/>
                <c:pt idx="0">
                  <c:v>55904.4</c:v>
                </c:pt>
                <c:pt idx="1">
                  <c:v>134939</c:v>
                </c:pt>
                <c:pt idx="2">
                  <c:v>820276</c:v>
                </c:pt>
                <c:pt idx="3">
                  <c:v>1178730</c:v>
                </c:pt>
                <c:pt idx="4">
                  <c:v>76916.7</c:v>
                </c:pt>
                <c:pt idx="5">
                  <c:v>127194</c:v>
                </c:pt>
                <c:pt idx="6">
                  <c:v>668245</c:v>
                </c:pt>
                <c:pt idx="7">
                  <c:v>951631</c:v>
                </c:pt>
                <c:pt idx="8">
                  <c:v>104099</c:v>
                </c:pt>
                <c:pt idx="9">
                  <c:v>125383</c:v>
                </c:pt>
                <c:pt idx="10">
                  <c:v>443027</c:v>
                </c:pt>
                <c:pt idx="11">
                  <c:v>542371</c:v>
                </c:pt>
                <c:pt idx="12">
                  <c:v>51973.5</c:v>
                </c:pt>
                <c:pt idx="13">
                  <c:v>60953.9</c:v>
                </c:pt>
                <c:pt idx="14">
                  <c:v>98636.1</c:v>
                </c:pt>
                <c:pt idx="15">
                  <c:v>105609</c:v>
                </c:pt>
                <c:pt idx="16">
                  <c:v>19040.900000000001</c:v>
                </c:pt>
                <c:pt idx="17">
                  <c:v>22355.9</c:v>
                </c:pt>
                <c:pt idx="18">
                  <c:v>25648.2</c:v>
                </c:pt>
                <c:pt idx="19">
                  <c:v>26588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4-4ECA-96B7-CA89954ECCE9}"/>
            </c:ext>
          </c:extLst>
        </c:ser>
        <c:ser>
          <c:idx val="1"/>
          <c:order val="1"/>
          <c:tx>
            <c:strRef>
              <c:f>Chart_GFLOPs!$A$24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Chart_GFLOPs!$B$21:$U$22</c:f>
              <c:multiLvlStrCache>
                <c:ptCount val="20"/>
                <c:lvl>
                  <c:pt idx="0">
                    <c:v>FP64</c:v>
                  </c:pt>
                  <c:pt idx="1">
                    <c:v>FP32</c:v>
                  </c:pt>
                  <c:pt idx="2">
                    <c:v>FP16</c:v>
                  </c:pt>
                  <c:pt idx="3">
                    <c:v>INT8</c:v>
                  </c:pt>
                  <c:pt idx="4">
                    <c:v>FP64</c:v>
                  </c:pt>
                  <c:pt idx="5">
                    <c:v>FP32</c:v>
                  </c:pt>
                  <c:pt idx="6">
                    <c:v>FP16</c:v>
                  </c:pt>
                  <c:pt idx="7">
                    <c:v>INT8</c:v>
                  </c:pt>
                  <c:pt idx="8">
                    <c:v>FP64</c:v>
                  </c:pt>
                  <c:pt idx="9">
                    <c:v>FP32</c:v>
                  </c:pt>
                  <c:pt idx="10">
                    <c:v>FP16</c:v>
                  </c:pt>
                  <c:pt idx="11">
                    <c:v>INT8</c:v>
                  </c:pt>
                  <c:pt idx="12">
                    <c:v>FP64</c:v>
                  </c:pt>
                  <c:pt idx="13">
                    <c:v>FP32</c:v>
                  </c:pt>
                  <c:pt idx="14">
                    <c:v>FP16</c:v>
                  </c:pt>
                  <c:pt idx="15">
                    <c:v>INT8</c:v>
                  </c:pt>
                  <c:pt idx="16">
                    <c:v>FP64</c:v>
                  </c:pt>
                  <c:pt idx="17">
                    <c:v>FP32</c:v>
                  </c:pt>
                  <c:pt idx="18">
                    <c:v>FP16</c:v>
                  </c:pt>
                  <c:pt idx="19">
                    <c:v>INT8</c:v>
                  </c:pt>
                </c:lvl>
                <c:lvl>
                  <c:pt idx="0">
                    <c:v>64K</c:v>
                  </c:pt>
                  <c:pt idx="4">
                    <c:v>32K</c:v>
                  </c:pt>
                  <c:pt idx="8">
                    <c:v>16K</c:v>
                  </c:pt>
                  <c:pt idx="12">
                    <c:v>8K</c:v>
                  </c:pt>
                  <c:pt idx="16">
                    <c:v>4K</c:v>
                  </c:pt>
                </c:lvl>
              </c:multiLvlStrCache>
            </c:multiLvlStrRef>
          </c:cat>
          <c:val>
            <c:numRef>
              <c:f>Chart_GFLOPs!$B$24:$U$24</c:f>
              <c:numCache>
                <c:formatCode>#,##0</c:formatCode>
                <c:ptCount val="20"/>
                <c:pt idx="0">
                  <c:v>68288.5</c:v>
                </c:pt>
                <c:pt idx="1">
                  <c:v>156182</c:v>
                </c:pt>
                <c:pt idx="2">
                  <c:v>971309</c:v>
                </c:pt>
                <c:pt idx="3">
                  <c:v>1323250</c:v>
                </c:pt>
                <c:pt idx="4">
                  <c:v>93311.4</c:v>
                </c:pt>
                <c:pt idx="5">
                  <c:v>155183</c:v>
                </c:pt>
                <c:pt idx="6">
                  <c:v>825741</c:v>
                </c:pt>
                <c:pt idx="7">
                  <c:v>1333610</c:v>
                </c:pt>
                <c:pt idx="8">
                  <c:v>119236</c:v>
                </c:pt>
                <c:pt idx="9">
                  <c:v>144615</c:v>
                </c:pt>
                <c:pt idx="10">
                  <c:v>666772</c:v>
                </c:pt>
                <c:pt idx="11">
                  <c:v>903377</c:v>
                </c:pt>
                <c:pt idx="12">
                  <c:v>78043.8</c:v>
                </c:pt>
                <c:pt idx="13">
                  <c:v>94190.2</c:v>
                </c:pt>
                <c:pt idx="14">
                  <c:v>216017</c:v>
                </c:pt>
                <c:pt idx="15">
                  <c:v>250622</c:v>
                </c:pt>
                <c:pt idx="16">
                  <c:v>32977.1</c:v>
                </c:pt>
                <c:pt idx="17">
                  <c:v>43489.4</c:v>
                </c:pt>
                <c:pt idx="18">
                  <c:v>64518.5</c:v>
                </c:pt>
                <c:pt idx="19">
                  <c:v>71608.7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4-4ECA-96B7-CA89954ECCE9}"/>
            </c:ext>
          </c:extLst>
        </c:ser>
        <c:ser>
          <c:idx val="2"/>
          <c:order val="2"/>
          <c:tx>
            <c:strRef>
              <c:f>Chart_GFLOPs!$A$25</c:f>
              <c:strCache>
                <c:ptCount val="1"/>
                <c:pt idx="0">
                  <c:v>MI325XA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Chart_GFLOPs!$B$21:$U$22</c:f>
              <c:multiLvlStrCache>
                <c:ptCount val="20"/>
                <c:lvl>
                  <c:pt idx="0">
                    <c:v>FP64</c:v>
                  </c:pt>
                  <c:pt idx="1">
                    <c:v>FP32</c:v>
                  </c:pt>
                  <c:pt idx="2">
                    <c:v>FP16</c:v>
                  </c:pt>
                  <c:pt idx="3">
                    <c:v>INT8</c:v>
                  </c:pt>
                  <c:pt idx="4">
                    <c:v>FP64</c:v>
                  </c:pt>
                  <c:pt idx="5">
                    <c:v>FP32</c:v>
                  </c:pt>
                  <c:pt idx="6">
                    <c:v>FP16</c:v>
                  </c:pt>
                  <c:pt idx="7">
                    <c:v>INT8</c:v>
                  </c:pt>
                  <c:pt idx="8">
                    <c:v>FP64</c:v>
                  </c:pt>
                  <c:pt idx="9">
                    <c:v>FP32</c:v>
                  </c:pt>
                  <c:pt idx="10">
                    <c:v>FP16</c:v>
                  </c:pt>
                  <c:pt idx="11">
                    <c:v>INT8</c:v>
                  </c:pt>
                  <c:pt idx="12">
                    <c:v>FP64</c:v>
                  </c:pt>
                  <c:pt idx="13">
                    <c:v>FP32</c:v>
                  </c:pt>
                  <c:pt idx="14">
                    <c:v>FP16</c:v>
                  </c:pt>
                  <c:pt idx="15">
                    <c:v>INT8</c:v>
                  </c:pt>
                  <c:pt idx="16">
                    <c:v>FP64</c:v>
                  </c:pt>
                  <c:pt idx="17">
                    <c:v>FP32</c:v>
                  </c:pt>
                  <c:pt idx="18">
                    <c:v>FP16</c:v>
                  </c:pt>
                  <c:pt idx="19">
                    <c:v>INT8</c:v>
                  </c:pt>
                </c:lvl>
                <c:lvl>
                  <c:pt idx="0">
                    <c:v>64K</c:v>
                  </c:pt>
                  <c:pt idx="4">
                    <c:v>32K</c:v>
                  </c:pt>
                  <c:pt idx="8">
                    <c:v>16K</c:v>
                  </c:pt>
                  <c:pt idx="12">
                    <c:v>8K</c:v>
                  </c:pt>
                  <c:pt idx="16">
                    <c:v>4K</c:v>
                  </c:pt>
                </c:lvl>
              </c:multiLvlStrCache>
            </c:multiLvlStrRef>
          </c:cat>
          <c:val>
            <c:numRef>
              <c:f>Chart_GFLOPs!$B$25:$U$25</c:f>
              <c:numCache>
                <c:formatCode>#,##0</c:formatCode>
                <c:ptCount val="20"/>
                <c:pt idx="0">
                  <c:v>56404.7</c:v>
                </c:pt>
                <c:pt idx="1">
                  <c:v>139886</c:v>
                </c:pt>
                <c:pt idx="2">
                  <c:v>905071</c:v>
                </c:pt>
                <c:pt idx="3">
                  <c:v>1240220</c:v>
                </c:pt>
                <c:pt idx="4">
                  <c:v>79911.7</c:v>
                </c:pt>
                <c:pt idx="5">
                  <c:v>130827</c:v>
                </c:pt>
                <c:pt idx="6">
                  <c:v>787432</c:v>
                </c:pt>
                <c:pt idx="7">
                  <c:v>1229750</c:v>
                </c:pt>
                <c:pt idx="8">
                  <c:v>114235</c:v>
                </c:pt>
                <c:pt idx="9">
                  <c:v>135344</c:v>
                </c:pt>
                <c:pt idx="10">
                  <c:v>633081</c:v>
                </c:pt>
                <c:pt idx="11">
                  <c:v>856153</c:v>
                </c:pt>
                <c:pt idx="12">
                  <c:v>72218.399999999994</c:v>
                </c:pt>
                <c:pt idx="13">
                  <c:v>89287.3</c:v>
                </c:pt>
                <c:pt idx="14">
                  <c:v>211772</c:v>
                </c:pt>
                <c:pt idx="15">
                  <c:v>245200</c:v>
                </c:pt>
                <c:pt idx="16">
                  <c:v>32557.4</c:v>
                </c:pt>
                <c:pt idx="17">
                  <c:v>43255.8</c:v>
                </c:pt>
                <c:pt idx="18">
                  <c:v>63679.3</c:v>
                </c:pt>
                <c:pt idx="19">
                  <c:v>70729.7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4-4ECA-96B7-CA89954ECCE9}"/>
            </c:ext>
          </c:extLst>
        </c:ser>
        <c:ser>
          <c:idx val="3"/>
          <c:order val="3"/>
          <c:tx>
            <c:strRef>
              <c:f>Chart_GFLOPs!$A$26</c:f>
              <c:strCache>
                <c:ptCount val="1"/>
                <c:pt idx="0">
                  <c:v>MI325XM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Chart_GFLOPs!$B$21:$U$22</c:f>
              <c:multiLvlStrCache>
                <c:ptCount val="20"/>
                <c:lvl>
                  <c:pt idx="0">
                    <c:v>FP64</c:v>
                  </c:pt>
                  <c:pt idx="1">
                    <c:v>FP32</c:v>
                  </c:pt>
                  <c:pt idx="2">
                    <c:v>FP16</c:v>
                  </c:pt>
                  <c:pt idx="3">
                    <c:v>INT8</c:v>
                  </c:pt>
                  <c:pt idx="4">
                    <c:v>FP64</c:v>
                  </c:pt>
                  <c:pt idx="5">
                    <c:v>FP32</c:v>
                  </c:pt>
                  <c:pt idx="6">
                    <c:v>FP16</c:v>
                  </c:pt>
                  <c:pt idx="7">
                    <c:v>INT8</c:v>
                  </c:pt>
                  <c:pt idx="8">
                    <c:v>FP64</c:v>
                  </c:pt>
                  <c:pt idx="9">
                    <c:v>FP32</c:v>
                  </c:pt>
                  <c:pt idx="10">
                    <c:v>FP16</c:v>
                  </c:pt>
                  <c:pt idx="11">
                    <c:v>INT8</c:v>
                  </c:pt>
                  <c:pt idx="12">
                    <c:v>FP64</c:v>
                  </c:pt>
                  <c:pt idx="13">
                    <c:v>FP32</c:v>
                  </c:pt>
                  <c:pt idx="14">
                    <c:v>FP16</c:v>
                  </c:pt>
                  <c:pt idx="15">
                    <c:v>INT8</c:v>
                  </c:pt>
                  <c:pt idx="16">
                    <c:v>FP64</c:v>
                  </c:pt>
                  <c:pt idx="17">
                    <c:v>FP32</c:v>
                  </c:pt>
                  <c:pt idx="18">
                    <c:v>FP16</c:v>
                  </c:pt>
                  <c:pt idx="19">
                    <c:v>INT8</c:v>
                  </c:pt>
                </c:lvl>
                <c:lvl>
                  <c:pt idx="0">
                    <c:v>64K</c:v>
                  </c:pt>
                  <c:pt idx="4">
                    <c:v>32K</c:v>
                  </c:pt>
                  <c:pt idx="8">
                    <c:v>16K</c:v>
                  </c:pt>
                  <c:pt idx="12">
                    <c:v>8K</c:v>
                  </c:pt>
                  <c:pt idx="16">
                    <c:v>4K</c:v>
                  </c:pt>
                </c:lvl>
              </c:multiLvlStrCache>
            </c:multiLvlStrRef>
          </c:cat>
          <c:val>
            <c:numRef>
              <c:f>Chart_GFLOPs!$B$26:$U$26</c:f>
              <c:numCache>
                <c:formatCode>#,##0</c:formatCode>
                <c:ptCount val="20"/>
                <c:pt idx="0">
                  <c:v>48899.4</c:v>
                </c:pt>
                <c:pt idx="1">
                  <c:v>104606</c:v>
                </c:pt>
                <c:pt idx="2">
                  <c:v>683061</c:v>
                </c:pt>
                <c:pt idx="3">
                  <c:v>1099140</c:v>
                </c:pt>
                <c:pt idx="4">
                  <c:v>79820.800000000003</c:v>
                </c:pt>
                <c:pt idx="5">
                  <c:v>104304</c:v>
                </c:pt>
                <c:pt idx="6">
                  <c:v>671280</c:v>
                </c:pt>
                <c:pt idx="7">
                  <c:v>1096060</c:v>
                </c:pt>
                <c:pt idx="8">
                  <c:v>96151.9</c:v>
                </c:pt>
                <c:pt idx="9">
                  <c:v>98469.5</c:v>
                </c:pt>
                <c:pt idx="10">
                  <c:v>551148</c:v>
                </c:pt>
                <c:pt idx="11">
                  <c:v>761055</c:v>
                </c:pt>
                <c:pt idx="12">
                  <c:v>62840.3</c:v>
                </c:pt>
                <c:pt idx="13">
                  <c:v>70907.8</c:v>
                </c:pt>
                <c:pt idx="14">
                  <c:v>201024</c:v>
                </c:pt>
                <c:pt idx="15">
                  <c:v>231082</c:v>
                </c:pt>
                <c:pt idx="16">
                  <c:v>29442.2</c:v>
                </c:pt>
                <c:pt idx="17">
                  <c:v>36985.1</c:v>
                </c:pt>
                <c:pt idx="18">
                  <c:v>62459.9</c:v>
                </c:pt>
                <c:pt idx="19">
                  <c:v>69681.2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4-4ECA-96B7-CA89954E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452771712"/>
        <c:axId val="452772672"/>
      </c:barChart>
      <c:catAx>
        <c:axId val="4527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452772672"/>
        <c:crosses val="autoZero"/>
        <c:auto val="1"/>
        <c:lblAlgn val="ctr"/>
        <c:lblOffset val="100"/>
        <c:noMultiLvlLbl val="0"/>
      </c:catAx>
      <c:valAx>
        <c:axId val="4527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452771712"/>
        <c:crosses val="autoZero"/>
        <c:crossBetween val="between"/>
        <c:dispUnits>
          <c:builtInUnit val="thousands"/>
        </c:dispUnits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Encode San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Chart_GFLOPSPERJ_64K!$A$3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Chart_GFLOPSPERJ_64K!$B$2:$E$2</c15:sqref>
                  </c15:fullRef>
                </c:ext>
              </c:extLst>
              <c:f>Chart_GFLOPSPERJ_64K!$B$2:$C$2</c:f>
              <c:strCache>
                <c:ptCount val="2"/>
                <c:pt idx="0">
                  <c:v>FP64</c:v>
                </c:pt>
                <c:pt idx="1">
                  <c:v>FP32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Chart_GFLOPSPERJ_64K!$B$3:$E$3</c15:sqref>
                  </c15:fullRef>
                </c:ext>
              </c:extLst>
              <c:f>Chart_GFLOPSPERJ_64K!$B$3:$C$3</c:f>
              <c:numCache>
                <c:formatCode>#,##0.00</c:formatCode>
                <c:ptCount val="2"/>
                <c:pt idx="0">
                  <c:v>0.47082238784161246</c:v>
                </c:pt>
                <c:pt idx="1">
                  <c:v>2.7416422957513289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9-4E59-8CFD-8A37CFD7FEFD}"/>
            </c:ext>
          </c:extLst>
        </c:ser>
        <c:ser>
          <c:idx val="1"/>
          <c:order val="1"/>
          <c:tx>
            <c:strRef>
              <c:f>Chart_GFLOPSPERJ_64K!$A$4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Chart_GFLOPSPERJ_64K!$B$2:$E$2</c15:sqref>
                  </c15:fullRef>
                </c:ext>
              </c:extLst>
              <c:f>Chart_GFLOPSPERJ_64K!$B$2:$C$2</c:f>
              <c:strCache>
                <c:ptCount val="2"/>
                <c:pt idx="0">
                  <c:v>FP64</c:v>
                </c:pt>
                <c:pt idx="1">
                  <c:v>FP32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Chart_GFLOPSPERJ_64K!$B$4:$E$4</c15:sqref>
                  </c15:fullRef>
                </c:ext>
              </c:extLst>
              <c:f>Chart_GFLOPSPERJ_64K!$B$4:$C$4</c:f>
              <c:numCache>
                <c:formatCode>#,##0.00</c:formatCode>
                <c:ptCount val="2"/>
                <c:pt idx="0">
                  <c:v>0.56991407332496458</c:v>
                </c:pt>
                <c:pt idx="1">
                  <c:v>2.9634685450270974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9-4E59-8CFD-8A37CFD7FEFD}"/>
            </c:ext>
          </c:extLst>
        </c:ser>
        <c:ser>
          <c:idx val="2"/>
          <c:order val="2"/>
          <c:tx>
            <c:strRef>
              <c:f>Chart_GFLOPSPERJ_64K!$A$5</c:f>
              <c:strCache>
                <c:ptCount val="1"/>
                <c:pt idx="0">
                  <c:v>MI325XA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Chart_GFLOPSPERJ_64K!$B$2:$E$2</c15:sqref>
                  </c15:fullRef>
                </c:ext>
              </c:extLst>
              <c:f>Chart_GFLOPSPERJ_64K!$B$2:$C$2</c:f>
              <c:strCache>
                <c:ptCount val="2"/>
                <c:pt idx="0">
                  <c:v>FP64</c:v>
                </c:pt>
                <c:pt idx="1">
                  <c:v>FP32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Chart_GFLOPSPERJ_64K!$B$5:$E$5</c15:sqref>
                  </c15:fullRef>
                </c:ext>
              </c:extLst>
              <c:f>Chart_GFLOPSPERJ_64K!$B$5:$C$5</c:f>
              <c:numCache>
                <c:formatCode>#,##0.00</c:formatCode>
                <c:ptCount val="2"/>
                <c:pt idx="0">
                  <c:v>0.51923360859244438</c:v>
                </c:pt>
                <c:pt idx="1">
                  <c:v>2.95648743515881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9-4E59-8CFD-8A37CFD7FEFD}"/>
            </c:ext>
          </c:extLst>
        </c:ser>
        <c:ser>
          <c:idx val="3"/>
          <c:order val="3"/>
          <c:tx>
            <c:strRef>
              <c:f>Chart_GFLOPSPERJ_64K!$A$6</c:f>
              <c:strCache>
                <c:ptCount val="1"/>
                <c:pt idx="0">
                  <c:v>MI325XM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Chart_GFLOPSPERJ_64K!$B$2:$E$2</c15:sqref>
                  </c15:fullRef>
                </c:ext>
              </c:extLst>
              <c:f>Chart_GFLOPSPERJ_64K!$B$2:$C$2</c:f>
              <c:strCache>
                <c:ptCount val="2"/>
                <c:pt idx="0">
                  <c:v>FP64</c:v>
                </c:pt>
                <c:pt idx="1">
                  <c:v>FP32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Chart_GFLOPSPERJ_64K!$B$6:$E$6</c15:sqref>
                  </c15:fullRef>
                </c:ext>
              </c:extLst>
              <c:f>Chart_GFLOPSPERJ_64K!$B$6:$C$6</c:f>
              <c:numCache>
                <c:formatCode>#,##0.00</c:formatCode>
                <c:ptCount val="2"/>
                <c:pt idx="0">
                  <c:v>0.40092668891222588</c:v>
                </c:pt>
                <c:pt idx="1">
                  <c:v>2.1213047803829981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9-4E59-8CFD-8A37CFD7F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452771712"/>
        <c:axId val="452772672"/>
      </c:barChart>
      <c:catAx>
        <c:axId val="452771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2772672"/>
        <c:crosses val="autoZero"/>
        <c:auto val="1"/>
        <c:lblAlgn val="ctr"/>
        <c:lblOffset val="100"/>
        <c:noMultiLvlLbl val="0"/>
      </c:catAx>
      <c:valAx>
        <c:axId val="452772672"/>
        <c:scaling>
          <c:orientation val="minMax"/>
          <c:max val="3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452771712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Chart_GFLOPSPERJ_64K!$A$3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Chart_GFLOPSPERJ_64K!$B$2:$E$2</c15:sqref>
                  </c15:fullRef>
                </c:ext>
              </c:extLst>
              <c:f>Chart_GFLOPSPERJ_64K!$D$2:$E$2</c:f>
              <c:strCache>
                <c:ptCount val="2"/>
                <c:pt idx="0">
                  <c:v>FP16</c:v>
                </c:pt>
                <c:pt idx="1">
                  <c:v>INT8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Chart_GFLOPSPERJ_64K!$B$3:$E$3</c15:sqref>
                  </c15:fullRef>
                </c:ext>
              </c:extLst>
              <c:f>Chart_GFLOPSPERJ_64K!$D$3:$E$3</c:f>
              <c:numCache>
                <c:formatCode>#,##0.00</c:formatCode>
                <c:ptCount val="2"/>
                <c:pt idx="0">
                  <c:v>103.45111833931333</c:v>
                </c:pt>
                <c:pt idx="1">
                  <c:v>234.32797031322588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4-4DF2-B586-1DEF0811496B}"/>
            </c:ext>
          </c:extLst>
        </c:ser>
        <c:ser>
          <c:idx val="1"/>
          <c:order val="1"/>
          <c:tx>
            <c:strRef>
              <c:f>Chart_GFLOPSPERJ_64K!$A$4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Chart_GFLOPSPERJ_64K!$B$2:$E$2</c15:sqref>
                  </c15:fullRef>
                </c:ext>
              </c:extLst>
              <c:f>Chart_GFLOPSPERJ_64K!$D$2:$E$2</c:f>
              <c:strCache>
                <c:ptCount val="2"/>
                <c:pt idx="0">
                  <c:v>FP16</c:v>
                </c:pt>
                <c:pt idx="1">
                  <c:v>INT8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Chart_GFLOPSPERJ_64K!$B$4:$E$4</c15:sqref>
                  </c15:fullRef>
                </c:ext>
              </c:extLst>
              <c:f>Chart_GFLOPSPERJ_64K!$D$4:$E$4</c:f>
              <c:numCache>
                <c:formatCode>#,##0.00</c:formatCode>
                <c:ptCount val="2"/>
                <c:pt idx="0">
                  <c:v>117.19783323919229</c:v>
                </c:pt>
                <c:pt idx="1">
                  <c:v>229.98011086863008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4-4DF2-B586-1DEF0811496B}"/>
            </c:ext>
          </c:extLst>
        </c:ser>
        <c:ser>
          <c:idx val="2"/>
          <c:order val="2"/>
          <c:tx>
            <c:strRef>
              <c:f>Chart_GFLOPSPERJ_64K!$A$5</c:f>
              <c:strCache>
                <c:ptCount val="1"/>
                <c:pt idx="0">
                  <c:v>MI325XA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Chart_GFLOPSPERJ_64K!$B$2:$E$2</c15:sqref>
                  </c15:fullRef>
                </c:ext>
              </c:extLst>
              <c:f>Chart_GFLOPSPERJ_64K!$D$2:$E$2</c:f>
              <c:strCache>
                <c:ptCount val="2"/>
                <c:pt idx="0">
                  <c:v>FP16</c:v>
                </c:pt>
                <c:pt idx="1">
                  <c:v>INT8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Chart_GFLOPSPERJ_64K!$B$5:$E$5</c15:sqref>
                  </c15:fullRef>
                </c:ext>
              </c:extLst>
              <c:f>Chart_GFLOPSPERJ_64K!$D$5:$E$5</c:f>
              <c:numCache>
                <c:formatCode>#,##0.00</c:formatCode>
                <c:ptCount val="2"/>
                <c:pt idx="0">
                  <c:v>172.68768499474385</c:v>
                </c:pt>
                <c:pt idx="1">
                  <c:v>254.55202545012412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44-4DF2-B586-1DEF0811496B}"/>
            </c:ext>
          </c:extLst>
        </c:ser>
        <c:ser>
          <c:idx val="3"/>
          <c:order val="3"/>
          <c:tx>
            <c:strRef>
              <c:f>Chart_GFLOPSPERJ_64K!$A$6</c:f>
              <c:strCache>
                <c:ptCount val="1"/>
                <c:pt idx="0">
                  <c:v>MI325XM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Chart_GFLOPSPERJ_64K!$B$2:$E$2</c15:sqref>
                  </c15:fullRef>
                </c:ext>
              </c:extLst>
              <c:f>Chart_GFLOPSPERJ_64K!$D$2:$E$2</c:f>
              <c:strCache>
                <c:ptCount val="2"/>
                <c:pt idx="0">
                  <c:v>FP16</c:v>
                </c:pt>
                <c:pt idx="1">
                  <c:v>INT8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Chart_GFLOPSPERJ_64K!$B$6:$E$6</c15:sqref>
                  </c15:fullRef>
                </c:ext>
              </c:extLst>
              <c:f>Chart_GFLOPSPERJ_64K!$D$6:$E$6</c:f>
              <c:numCache>
                <c:formatCode>#,##0.00</c:formatCode>
                <c:ptCount val="2"/>
                <c:pt idx="0">
                  <c:v>87.987396818957322</c:v>
                </c:pt>
                <c:pt idx="1">
                  <c:v>202.41816657189017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44-4DF2-B586-1DEF0811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452771712"/>
        <c:axId val="452772672"/>
      </c:barChart>
      <c:catAx>
        <c:axId val="452771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2772672"/>
        <c:crosses val="autoZero"/>
        <c:auto val="1"/>
        <c:lblAlgn val="ctr"/>
        <c:lblOffset val="100"/>
        <c:noMultiLvlLbl val="0"/>
      </c:catAx>
      <c:valAx>
        <c:axId val="452772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452771712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Chart_MemBWPHY_64K!$A$3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Chart_MemBWPHY_64K!$B$2:$E$2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Chart_MemBWPHY_64K!$B$3:$E$3</c:f>
              <c:numCache>
                <c:formatCode>#,##0.00</c:formatCode>
                <c:ptCount val="4"/>
                <c:pt idx="0">
                  <c:v>4.8428773880004883</c:v>
                </c:pt>
                <c:pt idx="1">
                  <c:v>4.8426704274283505</c:v>
                </c:pt>
                <c:pt idx="2">
                  <c:v>4.0613942676120338</c:v>
                </c:pt>
                <c:pt idx="3">
                  <c:v>4.7194106238228937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6-4269-99BE-FC8C01AC811A}"/>
            </c:ext>
          </c:extLst>
        </c:ser>
        <c:ser>
          <c:idx val="1"/>
          <c:order val="1"/>
          <c:tx>
            <c:strRef>
              <c:f>Chart_MemBWPHY_64K!$A$4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Chart_MemBWPHY_64K!$B$2:$E$2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Chart_MemBWPHY_64K!$B$4:$E$4</c:f>
              <c:numCache>
                <c:formatCode>#,##0.00</c:formatCode>
                <c:ptCount val="4"/>
                <c:pt idx="0">
                  <c:v>5.5784376354904861</c:v>
                </c:pt>
                <c:pt idx="1">
                  <c:v>5.5876374244689941</c:v>
                </c:pt>
                <c:pt idx="2">
                  <c:v>5.5188106165991879</c:v>
                </c:pt>
                <c:pt idx="3">
                  <c:v>5.3596283708299906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6-4269-99BE-FC8C01AC811A}"/>
            </c:ext>
          </c:extLst>
        </c:ser>
        <c:ser>
          <c:idx val="2"/>
          <c:order val="2"/>
          <c:tx>
            <c:strRef>
              <c:f>Chart_MemBWPHY_64K!$A$5</c:f>
              <c:strCache>
                <c:ptCount val="1"/>
                <c:pt idx="0">
                  <c:v>MI325XA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Chart_MemBWPHY_64K!$B$2:$E$2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Chart_MemBWPHY_64K!$B$5:$E$5</c:f>
              <c:numCache>
                <c:formatCode>#,##0.00</c:formatCode>
                <c:ptCount val="4"/>
                <c:pt idx="0">
                  <c:v>4.8569318923083218</c:v>
                </c:pt>
                <c:pt idx="1">
                  <c:v>4.8648299915449957</c:v>
                </c:pt>
                <c:pt idx="2">
                  <c:v>4.5262277126312256</c:v>
                </c:pt>
                <c:pt idx="3">
                  <c:v>5.4948031902313232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6-4269-99BE-FC8C01AC811A}"/>
            </c:ext>
          </c:extLst>
        </c:ser>
        <c:ser>
          <c:idx val="3"/>
          <c:order val="3"/>
          <c:tx>
            <c:strRef>
              <c:f>Chart_MemBWPHY_64K!$A$6</c:f>
              <c:strCache>
                <c:ptCount val="1"/>
                <c:pt idx="0">
                  <c:v>MI325XM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Chart_MemBWPHY_64K!$B$2:$E$2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Chart_MemBWPHY_64K!$B$6:$E$6</c:f>
              <c:numCache>
                <c:formatCode>#,##0.00</c:formatCode>
                <c:ptCount val="4"/>
                <c:pt idx="0">
                  <c:v>5.587334594418925</c:v>
                </c:pt>
                <c:pt idx="1">
                  <c:v>5.5632988611857099</c:v>
                </c:pt>
                <c:pt idx="2">
                  <c:v>5.5866936842600508</c:v>
                </c:pt>
                <c:pt idx="3">
                  <c:v>5.3592957556247711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6-4269-99BE-FC8C01AC8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452771712"/>
        <c:axId val="452772672"/>
      </c:barChart>
      <c:catAx>
        <c:axId val="4527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452772672"/>
        <c:crosses val="autoZero"/>
        <c:auto val="1"/>
        <c:lblAlgn val="ctr"/>
        <c:lblOffset val="100"/>
        <c:noMultiLvlLbl val="0"/>
      </c:catAx>
      <c:valAx>
        <c:axId val="4527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452771712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Encode San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Chart_MemBWPHY_64K!$A$3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Chart_MemBWPHY_64K!$B$2:$E$2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Chart_MemBWPHY_64K!$B$3:$E$3</c:f>
              <c:numCache>
                <c:formatCode>#,##0.00</c:formatCode>
                <c:ptCount val="4"/>
                <c:pt idx="0">
                  <c:v>4.8428773880004883</c:v>
                </c:pt>
                <c:pt idx="1">
                  <c:v>4.8426704274283505</c:v>
                </c:pt>
                <c:pt idx="2">
                  <c:v>4.0613942676120338</c:v>
                </c:pt>
                <c:pt idx="3">
                  <c:v>4.7194106238228937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AC3-ACD1-FD80584F39CE}"/>
            </c:ext>
          </c:extLst>
        </c:ser>
        <c:ser>
          <c:idx val="1"/>
          <c:order val="1"/>
          <c:tx>
            <c:strRef>
              <c:f>Chart_MemBWPHY_64K!$A$4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Chart_MemBWPHY_64K!$B$2:$E$2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Chart_MemBWPHY_64K!$B$4:$E$4</c:f>
              <c:numCache>
                <c:formatCode>#,##0.00</c:formatCode>
                <c:ptCount val="4"/>
                <c:pt idx="0">
                  <c:v>5.5784376354904861</c:v>
                </c:pt>
                <c:pt idx="1">
                  <c:v>5.5876374244689941</c:v>
                </c:pt>
                <c:pt idx="2">
                  <c:v>5.5188106165991879</c:v>
                </c:pt>
                <c:pt idx="3">
                  <c:v>5.3596283708299906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1-4AC3-ACD1-FD80584F39CE}"/>
            </c:ext>
          </c:extLst>
        </c:ser>
        <c:ser>
          <c:idx val="2"/>
          <c:order val="2"/>
          <c:tx>
            <c:strRef>
              <c:f>Chart_MemBWPHY_64K!$A$5</c:f>
              <c:strCache>
                <c:ptCount val="1"/>
                <c:pt idx="0">
                  <c:v>MI325XA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Chart_MemBWPHY_64K!$B$2:$E$2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Chart_MemBWPHY_64K!$B$5:$E$5</c:f>
              <c:numCache>
                <c:formatCode>#,##0.00</c:formatCode>
                <c:ptCount val="4"/>
                <c:pt idx="0">
                  <c:v>4.8569318923083218</c:v>
                </c:pt>
                <c:pt idx="1">
                  <c:v>4.8648299915449957</c:v>
                </c:pt>
                <c:pt idx="2">
                  <c:v>4.5262277126312256</c:v>
                </c:pt>
                <c:pt idx="3">
                  <c:v>5.4948031902313232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1-4AC3-ACD1-FD80584F39CE}"/>
            </c:ext>
          </c:extLst>
        </c:ser>
        <c:ser>
          <c:idx val="3"/>
          <c:order val="3"/>
          <c:tx>
            <c:strRef>
              <c:f>Chart_MemBWPHY_64K!$A$6</c:f>
              <c:strCache>
                <c:ptCount val="1"/>
                <c:pt idx="0">
                  <c:v>MI325XM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Chart_MemBWPHY_64K!$B$2:$E$2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Chart_MemBWPHY_64K!$B$6:$E$6</c:f>
              <c:numCache>
                <c:formatCode>#,##0.00</c:formatCode>
                <c:ptCount val="4"/>
                <c:pt idx="0">
                  <c:v>5.587334594418925</c:v>
                </c:pt>
                <c:pt idx="1">
                  <c:v>5.5632988611857099</c:v>
                </c:pt>
                <c:pt idx="2">
                  <c:v>5.5866936842600508</c:v>
                </c:pt>
                <c:pt idx="3">
                  <c:v>5.3592957556247711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1-4AC3-ACD1-FD80584F3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452771712"/>
        <c:axId val="452772672"/>
      </c:barChart>
      <c:catAx>
        <c:axId val="452771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2772672"/>
        <c:crosses val="autoZero"/>
        <c:auto val="1"/>
        <c:lblAlgn val="ctr"/>
        <c:lblOffset val="100"/>
        <c:noMultiLvlLbl val="0"/>
      </c:catAx>
      <c:valAx>
        <c:axId val="452772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452771712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Chart_AvgSCLK_64K!$A$3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Chart_AvgSCLK_64K!$B$2:$E$2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Chart_AvgSCLK_64K!$B$3:$E$3</c:f>
              <c:numCache>
                <c:formatCode>#,##0.00</c:formatCode>
                <c:ptCount val="4"/>
                <c:pt idx="0">
                  <c:v>1530.0974358974358</c:v>
                </c:pt>
                <c:pt idx="1">
                  <c:v>1758.0007716049383</c:v>
                </c:pt>
                <c:pt idx="2">
                  <c:v>1709.6527777777778</c:v>
                </c:pt>
                <c:pt idx="3">
                  <c:v>1491.8630952380952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3-4645-856C-860CE0245CE6}"/>
            </c:ext>
          </c:extLst>
        </c:ser>
        <c:ser>
          <c:idx val="1"/>
          <c:order val="1"/>
          <c:tx>
            <c:strRef>
              <c:f>Chart_AvgSCLK_64K!$A$4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Chart_AvgSCLK_64K!$B$2:$E$2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Chart_AvgSCLK_64K!$B$4:$E$4</c:f>
              <c:numCache>
                <c:formatCode>#,##0.00</c:formatCode>
                <c:ptCount val="4"/>
                <c:pt idx="0">
                  <c:v>1906.2439939939941</c:v>
                </c:pt>
                <c:pt idx="1">
                  <c:v>2017.8891666666664</c:v>
                </c:pt>
                <c:pt idx="2">
                  <c:v>1744.8657407407406</c:v>
                </c:pt>
                <c:pt idx="3">
                  <c:v>1760.875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3-4645-856C-860CE0245CE6}"/>
            </c:ext>
          </c:extLst>
        </c:ser>
        <c:ser>
          <c:idx val="2"/>
          <c:order val="2"/>
          <c:tx>
            <c:strRef>
              <c:f>Chart_AvgSCLK_64K!$A$5</c:f>
              <c:strCache>
                <c:ptCount val="1"/>
                <c:pt idx="0">
                  <c:v>MI325XA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Chart_AvgSCLK_64K!$B$2:$E$2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Chart_AvgSCLK_64K!$B$5:$E$5</c:f>
              <c:numCache>
                <c:formatCode>#,##0.00</c:formatCode>
                <c:ptCount val="4"/>
                <c:pt idx="0">
                  <c:v>1601.7291666666667</c:v>
                </c:pt>
                <c:pt idx="1">
                  <c:v>1813.1480654761904</c:v>
                </c:pt>
                <c:pt idx="2">
                  <c:v>1225.75</c:v>
                </c:pt>
                <c:pt idx="3">
                  <c:v>1486.8869047619048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3-4645-856C-860CE0245CE6}"/>
            </c:ext>
          </c:extLst>
        </c:ser>
        <c:ser>
          <c:idx val="3"/>
          <c:order val="3"/>
          <c:tx>
            <c:strRef>
              <c:f>Chart_AvgSCLK_64K!$A$6</c:f>
              <c:strCache>
                <c:ptCount val="1"/>
                <c:pt idx="0">
                  <c:v>MI325XM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Chart_AvgSCLK_64K!$B$2:$E$2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Chart_AvgSCLK_64K!$B$6:$E$6</c:f>
              <c:numCache>
                <c:formatCode>#,##0.00</c:formatCode>
                <c:ptCount val="4"/>
                <c:pt idx="0">
                  <c:v>1359.180376344086</c:v>
                </c:pt>
                <c:pt idx="1">
                  <c:v>1343.1427777777778</c:v>
                </c:pt>
                <c:pt idx="2">
                  <c:v>1246.9618055555557</c:v>
                </c:pt>
                <c:pt idx="3">
                  <c:v>1189.8020833333333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3-4645-856C-860CE0245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452771712"/>
        <c:axId val="452772672"/>
      </c:barChart>
      <c:catAx>
        <c:axId val="4527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452772672"/>
        <c:crosses val="autoZero"/>
        <c:auto val="1"/>
        <c:lblAlgn val="ctr"/>
        <c:lblOffset val="100"/>
        <c:noMultiLvlLbl val="0"/>
      </c:catAx>
      <c:valAx>
        <c:axId val="4527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452771712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Encode San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Chart_AvgSCLK_64K!$A$3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Chart_AvgSCLK_64K!$B$2:$E$2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Chart_AvgSCLK_64K!$B$3:$E$3</c:f>
              <c:numCache>
                <c:formatCode>#,##0.00</c:formatCode>
                <c:ptCount val="4"/>
                <c:pt idx="0">
                  <c:v>1530.0974358974358</c:v>
                </c:pt>
                <c:pt idx="1">
                  <c:v>1758.0007716049383</c:v>
                </c:pt>
                <c:pt idx="2">
                  <c:v>1709.6527777777778</c:v>
                </c:pt>
                <c:pt idx="3">
                  <c:v>1491.8630952380952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9-422D-AE62-CAB9E4EA3E78}"/>
            </c:ext>
          </c:extLst>
        </c:ser>
        <c:ser>
          <c:idx val="1"/>
          <c:order val="1"/>
          <c:tx>
            <c:strRef>
              <c:f>Chart_AvgSCLK_64K!$A$4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Chart_AvgSCLK_64K!$B$2:$E$2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Chart_AvgSCLK_64K!$B$4:$E$4</c:f>
              <c:numCache>
                <c:formatCode>#,##0.00</c:formatCode>
                <c:ptCount val="4"/>
                <c:pt idx="0">
                  <c:v>1906.2439939939941</c:v>
                </c:pt>
                <c:pt idx="1">
                  <c:v>2017.8891666666664</c:v>
                </c:pt>
                <c:pt idx="2">
                  <c:v>1744.8657407407406</c:v>
                </c:pt>
                <c:pt idx="3">
                  <c:v>1760.875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9-422D-AE62-CAB9E4EA3E78}"/>
            </c:ext>
          </c:extLst>
        </c:ser>
        <c:ser>
          <c:idx val="2"/>
          <c:order val="2"/>
          <c:tx>
            <c:strRef>
              <c:f>Chart_AvgSCLK_64K!$A$5</c:f>
              <c:strCache>
                <c:ptCount val="1"/>
                <c:pt idx="0">
                  <c:v>MI325XA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Chart_AvgSCLK_64K!$B$2:$E$2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Chart_AvgSCLK_64K!$B$5:$E$5</c:f>
              <c:numCache>
                <c:formatCode>#,##0.00</c:formatCode>
                <c:ptCount val="4"/>
                <c:pt idx="0">
                  <c:v>1601.7291666666667</c:v>
                </c:pt>
                <c:pt idx="1">
                  <c:v>1813.1480654761904</c:v>
                </c:pt>
                <c:pt idx="2">
                  <c:v>1225.75</c:v>
                </c:pt>
                <c:pt idx="3">
                  <c:v>1486.8869047619048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F9-422D-AE62-CAB9E4EA3E78}"/>
            </c:ext>
          </c:extLst>
        </c:ser>
        <c:ser>
          <c:idx val="3"/>
          <c:order val="3"/>
          <c:tx>
            <c:strRef>
              <c:f>Chart_AvgSCLK_64K!$A$6</c:f>
              <c:strCache>
                <c:ptCount val="1"/>
                <c:pt idx="0">
                  <c:v>MI325XM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Chart_AvgSCLK_64K!$B$2:$E$2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Chart_AvgSCLK_64K!$B$6:$E$6</c:f>
              <c:numCache>
                <c:formatCode>#,##0.00</c:formatCode>
                <c:ptCount val="4"/>
                <c:pt idx="0">
                  <c:v>1359.180376344086</c:v>
                </c:pt>
                <c:pt idx="1">
                  <c:v>1343.1427777777778</c:v>
                </c:pt>
                <c:pt idx="2">
                  <c:v>1246.9618055555557</c:v>
                </c:pt>
                <c:pt idx="3">
                  <c:v>1189.8020833333333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F9-422D-AE62-CAB9E4EA3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452771712"/>
        <c:axId val="452772672"/>
      </c:barChart>
      <c:catAx>
        <c:axId val="452771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2772672"/>
        <c:crosses val="autoZero"/>
        <c:auto val="1"/>
        <c:lblAlgn val="ctr"/>
        <c:lblOffset val="100"/>
        <c:noMultiLvlLbl val="0"/>
      </c:catAx>
      <c:valAx>
        <c:axId val="452772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452771712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Chart_GFLOPs!$A$23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Chart_GFLOPs!$B$21:$U$22</c:f>
              <c:multiLvlStrCache>
                <c:ptCount val="16"/>
                <c:lvl>
                  <c:pt idx="0">
                    <c:v>FP64</c:v>
                  </c:pt>
                  <c:pt idx="1">
                    <c:v>FP32</c:v>
                  </c:pt>
                  <c:pt idx="2">
                    <c:v>FP16</c:v>
                  </c:pt>
                  <c:pt idx="3">
                    <c:v>INT8</c:v>
                  </c:pt>
                  <c:pt idx="4">
                    <c:v>FP64</c:v>
                  </c:pt>
                  <c:pt idx="5">
                    <c:v>FP32</c:v>
                  </c:pt>
                  <c:pt idx="6">
                    <c:v>FP16</c:v>
                  </c:pt>
                  <c:pt idx="7">
                    <c:v>INT8</c:v>
                  </c:pt>
                  <c:pt idx="8">
                    <c:v>FP64</c:v>
                  </c:pt>
                  <c:pt idx="9">
                    <c:v>FP32</c:v>
                  </c:pt>
                  <c:pt idx="10">
                    <c:v>FP16</c:v>
                  </c:pt>
                  <c:pt idx="11">
                    <c:v>INT8</c:v>
                  </c:pt>
                  <c:pt idx="12">
                    <c:v>FP64</c:v>
                  </c:pt>
                  <c:pt idx="13">
                    <c:v>FP32</c:v>
                  </c:pt>
                  <c:pt idx="14">
                    <c:v>FP16</c:v>
                  </c:pt>
                  <c:pt idx="15">
                    <c:v>INT8</c:v>
                  </c:pt>
                </c:lvl>
                <c:lvl>
                  <c:pt idx="0">
                    <c:v>64K</c:v>
                  </c:pt>
                  <c:pt idx="4">
                    <c:v>32K</c:v>
                  </c:pt>
                  <c:pt idx="8">
                    <c:v>16K</c:v>
                  </c:pt>
                  <c:pt idx="12">
                    <c:v>8K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Chart_GFLOPs!$B$23:$U$23</c15:sqref>
                  </c15:fullRef>
                </c:ext>
              </c:extLst>
              <c:f>Chart_GFLOPs!$B$23:$Q$23</c:f>
              <c:numCache>
                <c:formatCode>#,##0</c:formatCode>
                <c:ptCount val="16"/>
                <c:pt idx="0">
                  <c:v>55904.4</c:v>
                </c:pt>
                <c:pt idx="1">
                  <c:v>134939</c:v>
                </c:pt>
                <c:pt idx="2">
                  <c:v>820276</c:v>
                </c:pt>
                <c:pt idx="3">
                  <c:v>1178730</c:v>
                </c:pt>
                <c:pt idx="4">
                  <c:v>76916.7</c:v>
                </c:pt>
                <c:pt idx="5">
                  <c:v>127194</c:v>
                </c:pt>
                <c:pt idx="6">
                  <c:v>668245</c:v>
                </c:pt>
                <c:pt idx="7">
                  <c:v>951631</c:v>
                </c:pt>
                <c:pt idx="8">
                  <c:v>104099</c:v>
                </c:pt>
                <c:pt idx="9">
                  <c:v>125383</c:v>
                </c:pt>
                <c:pt idx="10">
                  <c:v>443027</c:v>
                </c:pt>
                <c:pt idx="11">
                  <c:v>542371</c:v>
                </c:pt>
                <c:pt idx="12">
                  <c:v>51973.5</c:v>
                </c:pt>
                <c:pt idx="13">
                  <c:v>60953.9</c:v>
                </c:pt>
                <c:pt idx="14">
                  <c:v>98636.1</c:v>
                </c:pt>
                <c:pt idx="15">
                  <c:v>105609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8-41D0-84FE-28D5FAFD8FDD}"/>
            </c:ext>
          </c:extLst>
        </c:ser>
        <c:ser>
          <c:idx val="1"/>
          <c:order val="1"/>
          <c:tx>
            <c:strRef>
              <c:f>Chart_GFLOPs!$A$24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Chart_GFLOPs!$B$21:$U$22</c:f>
              <c:multiLvlStrCache>
                <c:ptCount val="16"/>
                <c:lvl>
                  <c:pt idx="0">
                    <c:v>FP64</c:v>
                  </c:pt>
                  <c:pt idx="1">
                    <c:v>FP32</c:v>
                  </c:pt>
                  <c:pt idx="2">
                    <c:v>FP16</c:v>
                  </c:pt>
                  <c:pt idx="3">
                    <c:v>INT8</c:v>
                  </c:pt>
                  <c:pt idx="4">
                    <c:v>FP64</c:v>
                  </c:pt>
                  <c:pt idx="5">
                    <c:v>FP32</c:v>
                  </c:pt>
                  <c:pt idx="6">
                    <c:v>FP16</c:v>
                  </c:pt>
                  <c:pt idx="7">
                    <c:v>INT8</c:v>
                  </c:pt>
                  <c:pt idx="8">
                    <c:v>FP64</c:v>
                  </c:pt>
                  <c:pt idx="9">
                    <c:v>FP32</c:v>
                  </c:pt>
                  <c:pt idx="10">
                    <c:v>FP16</c:v>
                  </c:pt>
                  <c:pt idx="11">
                    <c:v>INT8</c:v>
                  </c:pt>
                  <c:pt idx="12">
                    <c:v>FP64</c:v>
                  </c:pt>
                  <c:pt idx="13">
                    <c:v>FP32</c:v>
                  </c:pt>
                  <c:pt idx="14">
                    <c:v>FP16</c:v>
                  </c:pt>
                  <c:pt idx="15">
                    <c:v>INT8</c:v>
                  </c:pt>
                </c:lvl>
                <c:lvl>
                  <c:pt idx="0">
                    <c:v>64K</c:v>
                  </c:pt>
                  <c:pt idx="4">
                    <c:v>32K</c:v>
                  </c:pt>
                  <c:pt idx="8">
                    <c:v>16K</c:v>
                  </c:pt>
                  <c:pt idx="12">
                    <c:v>8K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Chart_GFLOPs!$B$24:$U$24</c15:sqref>
                  </c15:fullRef>
                </c:ext>
              </c:extLst>
              <c:f>Chart_GFLOPs!$B$24:$Q$24</c:f>
              <c:numCache>
                <c:formatCode>#,##0</c:formatCode>
                <c:ptCount val="16"/>
                <c:pt idx="0">
                  <c:v>68288.5</c:v>
                </c:pt>
                <c:pt idx="1">
                  <c:v>156182</c:v>
                </c:pt>
                <c:pt idx="2">
                  <c:v>971309</c:v>
                </c:pt>
                <c:pt idx="3">
                  <c:v>1323250</c:v>
                </c:pt>
                <c:pt idx="4">
                  <c:v>93311.4</c:v>
                </c:pt>
                <c:pt idx="5">
                  <c:v>155183</c:v>
                </c:pt>
                <c:pt idx="6">
                  <c:v>825741</c:v>
                </c:pt>
                <c:pt idx="7">
                  <c:v>1333610</c:v>
                </c:pt>
                <c:pt idx="8">
                  <c:v>119236</c:v>
                </c:pt>
                <c:pt idx="9">
                  <c:v>144615</c:v>
                </c:pt>
                <c:pt idx="10">
                  <c:v>666772</c:v>
                </c:pt>
                <c:pt idx="11">
                  <c:v>903377</c:v>
                </c:pt>
                <c:pt idx="12">
                  <c:v>78043.8</c:v>
                </c:pt>
                <c:pt idx="13">
                  <c:v>94190.2</c:v>
                </c:pt>
                <c:pt idx="14">
                  <c:v>216017</c:v>
                </c:pt>
                <c:pt idx="15">
                  <c:v>250622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8-41D0-84FE-28D5FAFD8FDD}"/>
            </c:ext>
          </c:extLst>
        </c:ser>
        <c:ser>
          <c:idx val="2"/>
          <c:order val="2"/>
          <c:tx>
            <c:strRef>
              <c:f>Chart_GFLOPs!$A$25</c:f>
              <c:strCache>
                <c:ptCount val="1"/>
                <c:pt idx="0">
                  <c:v>MI325XA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Chart_GFLOPs!$B$21:$U$22</c:f>
              <c:multiLvlStrCache>
                <c:ptCount val="16"/>
                <c:lvl>
                  <c:pt idx="0">
                    <c:v>FP64</c:v>
                  </c:pt>
                  <c:pt idx="1">
                    <c:v>FP32</c:v>
                  </c:pt>
                  <c:pt idx="2">
                    <c:v>FP16</c:v>
                  </c:pt>
                  <c:pt idx="3">
                    <c:v>INT8</c:v>
                  </c:pt>
                  <c:pt idx="4">
                    <c:v>FP64</c:v>
                  </c:pt>
                  <c:pt idx="5">
                    <c:v>FP32</c:v>
                  </c:pt>
                  <c:pt idx="6">
                    <c:v>FP16</c:v>
                  </c:pt>
                  <c:pt idx="7">
                    <c:v>INT8</c:v>
                  </c:pt>
                  <c:pt idx="8">
                    <c:v>FP64</c:v>
                  </c:pt>
                  <c:pt idx="9">
                    <c:v>FP32</c:v>
                  </c:pt>
                  <c:pt idx="10">
                    <c:v>FP16</c:v>
                  </c:pt>
                  <c:pt idx="11">
                    <c:v>INT8</c:v>
                  </c:pt>
                  <c:pt idx="12">
                    <c:v>FP64</c:v>
                  </c:pt>
                  <c:pt idx="13">
                    <c:v>FP32</c:v>
                  </c:pt>
                  <c:pt idx="14">
                    <c:v>FP16</c:v>
                  </c:pt>
                  <c:pt idx="15">
                    <c:v>INT8</c:v>
                  </c:pt>
                </c:lvl>
                <c:lvl>
                  <c:pt idx="0">
                    <c:v>64K</c:v>
                  </c:pt>
                  <c:pt idx="4">
                    <c:v>32K</c:v>
                  </c:pt>
                  <c:pt idx="8">
                    <c:v>16K</c:v>
                  </c:pt>
                  <c:pt idx="12">
                    <c:v>8K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Chart_GFLOPs!$B$25:$U$25</c15:sqref>
                  </c15:fullRef>
                </c:ext>
              </c:extLst>
              <c:f>Chart_GFLOPs!$B$25:$Q$25</c:f>
              <c:numCache>
                <c:formatCode>#,##0</c:formatCode>
                <c:ptCount val="16"/>
                <c:pt idx="0">
                  <c:v>56404.7</c:v>
                </c:pt>
                <c:pt idx="1">
                  <c:v>139886</c:v>
                </c:pt>
                <c:pt idx="2">
                  <c:v>905071</c:v>
                </c:pt>
                <c:pt idx="3">
                  <c:v>1240220</c:v>
                </c:pt>
                <c:pt idx="4">
                  <c:v>79911.7</c:v>
                </c:pt>
                <c:pt idx="5">
                  <c:v>130827</c:v>
                </c:pt>
                <c:pt idx="6">
                  <c:v>787432</c:v>
                </c:pt>
                <c:pt idx="7">
                  <c:v>1229750</c:v>
                </c:pt>
                <c:pt idx="8">
                  <c:v>114235</c:v>
                </c:pt>
                <c:pt idx="9">
                  <c:v>135344</c:v>
                </c:pt>
                <c:pt idx="10">
                  <c:v>633081</c:v>
                </c:pt>
                <c:pt idx="11">
                  <c:v>856153</c:v>
                </c:pt>
                <c:pt idx="12">
                  <c:v>72218.399999999994</c:v>
                </c:pt>
                <c:pt idx="13">
                  <c:v>89287.3</c:v>
                </c:pt>
                <c:pt idx="14">
                  <c:v>211772</c:v>
                </c:pt>
                <c:pt idx="15">
                  <c:v>245200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8-41D0-84FE-28D5FAFD8FDD}"/>
            </c:ext>
          </c:extLst>
        </c:ser>
        <c:ser>
          <c:idx val="3"/>
          <c:order val="3"/>
          <c:tx>
            <c:strRef>
              <c:f>Chart_GFLOPs!$A$26</c:f>
              <c:strCache>
                <c:ptCount val="1"/>
                <c:pt idx="0">
                  <c:v>MI325XM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Chart_GFLOPs!$B$21:$U$22</c:f>
              <c:multiLvlStrCache>
                <c:ptCount val="16"/>
                <c:lvl>
                  <c:pt idx="0">
                    <c:v>FP64</c:v>
                  </c:pt>
                  <c:pt idx="1">
                    <c:v>FP32</c:v>
                  </c:pt>
                  <c:pt idx="2">
                    <c:v>FP16</c:v>
                  </c:pt>
                  <c:pt idx="3">
                    <c:v>INT8</c:v>
                  </c:pt>
                  <c:pt idx="4">
                    <c:v>FP64</c:v>
                  </c:pt>
                  <c:pt idx="5">
                    <c:v>FP32</c:v>
                  </c:pt>
                  <c:pt idx="6">
                    <c:v>FP16</c:v>
                  </c:pt>
                  <c:pt idx="7">
                    <c:v>INT8</c:v>
                  </c:pt>
                  <c:pt idx="8">
                    <c:v>FP64</c:v>
                  </c:pt>
                  <c:pt idx="9">
                    <c:v>FP32</c:v>
                  </c:pt>
                  <c:pt idx="10">
                    <c:v>FP16</c:v>
                  </c:pt>
                  <c:pt idx="11">
                    <c:v>INT8</c:v>
                  </c:pt>
                  <c:pt idx="12">
                    <c:v>FP64</c:v>
                  </c:pt>
                  <c:pt idx="13">
                    <c:v>FP32</c:v>
                  </c:pt>
                  <c:pt idx="14">
                    <c:v>FP16</c:v>
                  </c:pt>
                  <c:pt idx="15">
                    <c:v>INT8</c:v>
                  </c:pt>
                </c:lvl>
                <c:lvl>
                  <c:pt idx="0">
                    <c:v>64K</c:v>
                  </c:pt>
                  <c:pt idx="4">
                    <c:v>32K</c:v>
                  </c:pt>
                  <c:pt idx="8">
                    <c:v>16K</c:v>
                  </c:pt>
                  <c:pt idx="12">
                    <c:v>8K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Chart_GFLOPs!$B$26:$U$26</c15:sqref>
                  </c15:fullRef>
                </c:ext>
              </c:extLst>
              <c:f>Chart_GFLOPs!$B$26:$Q$26</c:f>
              <c:numCache>
                <c:formatCode>#,##0</c:formatCode>
                <c:ptCount val="16"/>
                <c:pt idx="0">
                  <c:v>48899.4</c:v>
                </c:pt>
                <c:pt idx="1">
                  <c:v>104606</c:v>
                </c:pt>
                <c:pt idx="2">
                  <c:v>683061</c:v>
                </c:pt>
                <c:pt idx="3">
                  <c:v>1099140</c:v>
                </c:pt>
                <c:pt idx="4">
                  <c:v>79820.800000000003</c:v>
                </c:pt>
                <c:pt idx="5">
                  <c:v>104304</c:v>
                </c:pt>
                <c:pt idx="6">
                  <c:v>671280</c:v>
                </c:pt>
                <c:pt idx="7">
                  <c:v>1096060</c:v>
                </c:pt>
                <c:pt idx="8">
                  <c:v>96151.9</c:v>
                </c:pt>
                <c:pt idx="9">
                  <c:v>98469.5</c:v>
                </c:pt>
                <c:pt idx="10">
                  <c:v>551148</c:v>
                </c:pt>
                <c:pt idx="11">
                  <c:v>761055</c:v>
                </c:pt>
                <c:pt idx="12">
                  <c:v>62840.3</c:v>
                </c:pt>
                <c:pt idx="13">
                  <c:v>70907.8</c:v>
                </c:pt>
                <c:pt idx="14">
                  <c:v>201024</c:v>
                </c:pt>
                <c:pt idx="15">
                  <c:v>231082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48-41D0-84FE-28D5FAFD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452771712"/>
        <c:axId val="452772672"/>
      </c:barChart>
      <c:catAx>
        <c:axId val="452771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2772672"/>
        <c:crosses val="autoZero"/>
        <c:auto val="1"/>
        <c:lblAlgn val="ctr"/>
        <c:lblOffset val="100"/>
        <c:noMultiLvlLbl val="0"/>
      </c:catAx>
      <c:valAx>
        <c:axId val="452772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452771712"/>
        <c:crosses val="autoZero"/>
        <c:crossBetween val="between"/>
        <c:dispUnits>
          <c:builtInUnit val="thousands"/>
        </c:dispUnits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Chart_GFLOPs!$A$23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Chart_GFLOPs!$B$21:$U$22</c:f>
              <c:multiLvlStrCache>
                <c:ptCount val="8"/>
                <c:lvl>
                  <c:pt idx="0">
                    <c:v>FP64</c:v>
                  </c:pt>
                  <c:pt idx="1">
                    <c:v>FP32</c:v>
                  </c:pt>
                  <c:pt idx="2">
                    <c:v>FP64</c:v>
                  </c:pt>
                  <c:pt idx="3">
                    <c:v>FP32</c:v>
                  </c:pt>
                  <c:pt idx="4">
                    <c:v>FP64</c:v>
                  </c:pt>
                  <c:pt idx="5">
                    <c:v>FP32</c:v>
                  </c:pt>
                  <c:pt idx="6">
                    <c:v>FP64</c:v>
                  </c:pt>
                  <c:pt idx="7">
                    <c:v>FP32</c:v>
                  </c:pt>
                </c:lvl>
                <c:lvl>
                  <c:pt idx="0">
                    <c:v>64K</c:v>
                  </c:pt>
                  <c:pt idx="2">
                    <c:v>32K</c:v>
                  </c:pt>
                  <c:pt idx="4">
                    <c:v>16K</c:v>
                  </c:pt>
                  <c:pt idx="6">
                    <c:v>8K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Chart_GFLOPs!$B$23:$U$23</c15:sqref>
                  </c15:fullRef>
                </c:ext>
              </c:extLst>
              <c:f>(Chart_GFLOPs!$B$23:$C$23,Chart_GFLOPs!$F$23:$G$23,Chart_GFLOPs!$J$23:$K$23,Chart_GFLOPs!$N$23:$O$23)</c:f>
              <c:numCache>
                <c:formatCode>#,##0</c:formatCode>
                <c:ptCount val="8"/>
                <c:pt idx="0">
                  <c:v>55904.4</c:v>
                </c:pt>
                <c:pt idx="1">
                  <c:v>134939</c:v>
                </c:pt>
                <c:pt idx="2">
                  <c:v>76916.7</c:v>
                </c:pt>
                <c:pt idx="3">
                  <c:v>127194</c:v>
                </c:pt>
                <c:pt idx="4">
                  <c:v>104099</c:v>
                </c:pt>
                <c:pt idx="5">
                  <c:v>125383</c:v>
                </c:pt>
                <c:pt idx="6">
                  <c:v>51973.5</c:v>
                </c:pt>
                <c:pt idx="7">
                  <c:v>60953.9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E-4BA1-B476-D58B806953F1}"/>
            </c:ext>
          </c:extLst>
        </c:ser>
        <c:ser>
          <c:idx val="1"/>
          <c:order val="1"/>
          <c:tx>
            <c:strRef>
              <c:f>Chart_GFLOPs!$A$24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Chart_GFLOPs!$B$21:$U$22</c:f>
              <c:multiLvlStrCache>
                <c:ptCount val="8"/>
                <c:lvl>
                  <c:pt idx="0">
                    <c:v>FP64</c:v>
                  </c:pt>
                  <c:pt idx="1">
                    <c:v>FP32</c:v>
                  </c:pt>
                  <c:pt idx="2">
                    <c:v>FP64</c:v>
                  </c:pt>
                  <c:pt idx="3">
                    <c:v>FP32</c:v>
                  </c:pt>
                  <c:pt idx="4">
                    <c:v>FP64</c:v>
                  </c:pt>
                  <c:pt idx="5">
                    <c:v>FP32</c:v>
                  </c:pt>
                  <c:pt idx="6">
                    <c:v>FP64</c:v>
                  </c:pt>
                  <c:pt idx="7">
                    <c:v>FP32</c:v>
                  </c:pt>
                </c:lvl>
                <c:lvl>
                  <c:pt idx="0">
                    <c:v>64K</c:v>
                  </c:pt>
                  <c:pt idx="2">
                    <c:v>32K</c:v>
                  </c:pt>
                  <c:pt idx="4">
                    <c:v>16K</c:v>
                  </c:pt>
                  <c:pt idx="6">
                    <c:v>8K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Chart_GFLOPs!$B$24:$U$24</c15:sqref>
                  </c15:fullRef>
                </c:ext>
              </c:extLst>
              <c:f>(Chart_GFLOPs!$B$24:$C$24,Chart_GFLOPs!$F$24:$G$24,Chart_GFLOPs!$J$24:$K$24,Chart_GFLOPs!$N$24:$O$24)</c:f>
              <c:numCache>
                <c:formatCode>#,##0</c:formatCode>
                <c:ptCount val="8"/>
                <c:pt idx="0">
                  <c:v>68288.5</c:v>
                </c:pt>
                <c:pt idx="1">
                  <c:v>156182</c:v>
                </c:pt>
                <c:pt idx="2">
                  <c:v>93311.4</c:v>
                </c:pt>
                <c:pt idx="3">
                  <c:v>155183</c:v>
                </c:pt>
                <c:pt idx="4">
                  <c:v>119236</c:v>
                </c:pt>
                <c:pt idx="5">
                  <c:v>144615</c:v>
                </c:pt>
                <c:pt idx="6">
                  <c:v>78043.8</c:v>
                </c:pt>
                <c:pt idx="7">
                  <c:v>94190.2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E-4BA1-B476-D58B806953F1}"/>
            </c:ext>
          </c:extLst>
        </c:ser>
        <c:ser>
          <c:idx val="2"/>
          <c:order val="2"/>
          <c:tx>
            <c:strRef>
              <c:f>Chart_GFLOPs!$A$25</c:f>
              <c:strCache>
                <c:ptCount val="1"/>
                <c:pt idx="0">
                  <c:v>MI325XA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Chart_GFLOPs!$B$21:$U$22</c:f>
              <c:multiLvlStrCache>
                <c:ptCount val="8"/>
                <c:lvl>
                  <c:pt idx="0">
                    <c:v>FP64</c:v>
                  </c:pt>
                  <c:pt idx="1">
                    <c:v>FP32</c:v>
                  </c:pt>
                  <c:pt idx="2">
                    <c:v>FP64</c:v>
                  </c:pt>
                  <c:pt idx="3">
                    <c:v>FP32</c:v>
                  </c:pt>
                  <c:pt idx="4">
                    <c:v>FP64</c:v>
                  </c:pt>
                  <c:pt idx="5">
                    <c:v>FP32</c:v>
                  </c:pt>
                  <c:pt idx="6">
                    <c:v>FP64</c:v>
                  </c:pt>
                  <c:pt idx="7">
                    <c:v>FP32</c:v>
                  </c:pt>
                </c:lvl>
                <c:lvl>
                  <c:pt idx="0">
                    <c:v>64K</c:v>
                  </c:pt>
                  <c:pt idx="2">
                    <c:v>32K</c:v>
                  </c:pt>
                  <c:pt idx="4">
                    <c:v>16K</c:v>
                  </c:pt>
                  <c:pt idx="6">
                    <c:v>8K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Chart_GFLOPs!$B$25:$U$25</c15:sqref>
                  </c15:fullRef>
                </c:ext>
              </c:extLst>
              <c:f>(Chart_GFLOPs!$B$25:$C$25,Chart_GFLOPs!$F$25:$G$25,Chart_GFLOPs!$J$25:$K$25,Chart_GFLOPs!$N$25:$O$25)</c:f>
              <c:numCache>
                <c:formatCode>#,##0</c:formatCode>
                <c:ptCount val="8"/>
                <c:pt idx="0">
                  <c:v>56404.7</c:v>
                </c:pt>
                <c:pt idx="1">
                  <c:v>139886</c:v>
                </c:pt>
                <c:pt idx="2">
                  <c:v>79911.7</c:v>
                </c:pt>
                <c:pt idx="3">
                  <c:v>130827</c:v>
                </c:pt>
                <c:pt idx="4">
                  <c:v>114235</c:v>
                </c:pt>
                <c:pt idx="5">
                  <c:v>135344</c:v>
                </c:pt>
                <c:pt idx="6">
                  <c:v>72218.399999999994</c:v>
                </c:pt>
                <c:pt idx="7">
                  <c:v>89287.3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E-4BA1-B476-D58B806953F1}"/>
            </c:ext>
          </c:extLst>
        </c:ser>
        <c:ser>
          <c:idx val="3"/>
          <c:order val="3"/>
          <c:tx>
            <c:strRef>
              <c:f>Chart_GFLOPs!$A$26</c:f>
              <c:strCache>
                <c:ptCount val="1"/>
                <c:pt idx="0">
                  <c:v>MI325XM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Chart_GFLOPs!$B$21:$U$22</c:f>
              <c:multiLvlStrCache>
                <c:ptCount val="8"/>
                <c:lvl>
                  <c:pt idx="0">
                    <c:v>FP64</c:v>
                  </c:pt>
                  <c:pt idx="1">
                    <c:v>FP32</c:v>
                  </c:pt>
                  <c:pt idx="2">
                    <c:v>FP64</c:v>
                  </c:pt>
                  <c:pt idx="3">
                    <c:v>FP32</c:v>
                  </c:pt>
                  <c:pt idx="4">
                    <c:v>FP64</c:v>
                  </c:pt>
                  <c:pt idx="5">
                    <c:v>FP32</c:v>
                  </c:pt>
                  <c:pt idx="6">
                    <c:v>FP64</c:v>
                  </c:pt>
                  <c:pt idx="7">
                    <c:v>FP32</c:v>
                  </c:pt>
                </c:lvl>
                <c:lvl>
                  <c:pt idx="0">
                    <c:v>64K</c:v>
                  </c:pt>
                  <c:pt idx="2">
                    <c:v>32K</c:v>
                  </c:pt>
                  <c:pt idx="4">
                    <c:v>16K</c:v>
                  </c:pt>
                  <c:pt idx="6">
                    <c:v>8K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Chart_GFLOPs!$B$26:$U$26</c15:sqref>
                  </c15:fullRef>
                </c:ext>
              </c:extLst>
              <c:f>(Chart_GFLOPs!$B$26:$C$26,Chart_GFLOPs!$F$26:$G$26,Chart_GFLOPs!$J$26:$K$26,Chart_GFLOPs!$N$26:$O$26)</c:f>
              <c:numCache>
                <c:formatCode>#,##0</c:formatCode>
                <c:ptCount val="8"/>
                <c:pt idx="0">
                  <c:v>48899.4</c:v>
                </c:pt>
                <c:pt idx="1">
                  <c:v>104606</c:v>
                </c:pt>
                <c:pt idx="2">
                  <c:v>79820.800000000003</c:v>
                </c:pt>
                <c:pt idx="3">
                  <c:v>104304</c:v>
                </c:pt>
                <c:pt idx="4">
                  <c:v>96151.9</c:v>
                </c:pt>
                <c:pt idx="5">
                  <c:v>98469.5</c:v>
                </c:pt>
                <c:pt idx="6">
                  <c:v>62840.3</c:v>
                </c:pt>
                <c:pt idx="7">
                  <c:v>70907.8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E-4BA1-B476-D58B8069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452771712"/>
        <c:axId val="452772672"/>
      </c:barChart>
      <c:catAx>
        <c:axId val="4527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452772672"/>
        <c:crosses val="autoZero"/>
        <c:auto val="1"/>
        <c:lblAlgn val="ctr"/>
        <c:lblOffset val="100"/>
        <c:noMultiLvlLbl val="0"/>
      </c:catAx>
      <c:valAx>
        <c:axId val="4527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452771712"/>
        <c:crosses val="autoZero"/>
        <c:crossBetween val="between"/>
        <c:dispUnits>
          <c:builtInUnit val="thousands"/>
        </c:dispUnits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Encode San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Chart_GFLOPs!$A$23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Chart_GFLOPs!$D$21:$U$22</c:f>
              <c:multiLvlStrCache>
                <c:ptCount val="8"/>
                <c:lvl>
                  <c:pt idx="0">
                    <c:v>FP16</c:v>
                  </c:pt>
                  <c:pt idx="1">
                    <c:v>INT8</c:v>
                  </c:pt>
                  <c:pt idx="2">
                    <c:v>FP16</c:v>
                  </c:pt>
                  <c:pt idx="3">
                    <c:v>INT8</c:v>
                  </c:pt>
                  <c:pt idx="4">
                    <c:v>FP16</c:v>
                  </c:pt>
                  <c:pt idx="5">
                    <c:v>INT8</c:v>
                  </c:pt>
                  <c:pt idx="6">
                    <c:v>FP16</c:v>
                  </c:pt>
                  <c:pt idx="7">
                    <c:v>INT8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Chart_GFLOPs!$B$23:$U$23</c15:sqref>
                  </c15:fullRef>
                </c:ext>
              </c:extLst>
              <c:f>(Chart_GFLOPs!$D$23:$E$23,Chart_GFLOPs!$H$23:$I$23,Chart_GFLOPs!$L$23:$M$23,Chart_GFLOPs!$P$23:$Q$23)</c:f>
              <c:numCache>
                <c:formatCode>#,##0</c:formatCode>
                <c:ptCount val="8"/>
                <c:pt idx="0">
                  <c:v>820276</c:v>
                </c:pt>
                <c:pt idx="1">
                  <c:v>1178730</c:v>
                </c:pt>
                <c:pt idx="2">
                  <c:v>668245</c:v>
                </c:pt>
                <c:pt idx="3">
                  <c:v>951631</c:v>
                </c:pt>
                <c:pt idx="4">
                  <c:v>443027</c:v>
                </c:pt>
                <c:pt idx="5">
                  <c:v>542371</c:v>
                </c:pt>
                <c:pt idx="6">
                  <c:v>98636.1</c:v>
                </c:pt>
                <c:pt idx="7">
                  <c:v>105609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4-4C4B-8121-3A0278651BD3}"/>
            </c:ext>
          </c:extLst>
        </c:ser>
        <c:ser>
          <c:idx val="1"/>
          <c:order val="1"/>
          <c:tx>
            <c:strRef>
              <c:f>Chart_GFLOPs!$A$24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Chart_GFLOPs!$D$21:$U$22</c:f>
              <c:multiLvlStrCache>
                <c:ptCount val="8"/>
                <c:lvl>
                  <c:pt idx="0">
                    <c:v>FP16</c:v>
                  </c:pt>
                  <c:pt idx="1">
                    <c:v>INT8</c:v>
                  </c:pt>
                  <c:pt idx="2">
                    <c:v>FP16</c:v>
                  </c:pt>
                  <c:pt idx="3">
                    <c:v>INT8</c:v>
                  </c:pt>
                  <c:pt idx="4">
                    <c:v>FP16</c:v>
                  </c:pt>
                  <c:pt idx="5">
                    <c:v>INT8</c:v>
                  </c:pt>
                  <c:pt idx="6">
                    <c:v>FP16</c:v>
                  </c:pt>
                  <c:pt idx="7">
                    <c:v>INT8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Chart_GFLOPs!$B$24:$U$24</c15:sqref>
                  </c15:fullRef>
                </c:ext>
              </c:extLst>
              <c:f>(Chart_GFLOPs!$D$24:$E$24,Chart_GFLOPs!$H$24:$I$24,Chart_GFLOPs!$L$24:$M$24,Chart_GFLOPs!$P$24:$Q$24)</c:f>
              <c:numCache>
                <c:formatCode>#,##0</c:formatCode>
                <c:ptCount val="8"/>
                <c:pt idx="0">
                  <c:v>971309</c:v>
                </c:pt>
                <c:pt idx="1">
                  <c:v>1323250</c:v>
                </c:pt>
                <c:pt idx="2">
                  <c:v>825741</c:v>
                </c:pt>
                <c:pt idx="3">
                  <c:v>1333610</c:v>
                </c:pt>
                <c:pt idx="4">
                  <c:v>666772</c:v>
                </c:pt>
                <c:pt idx="5">
                  <c:v>903377</c:v>
                </c:pt>
                <c:pt idx="6">
                  <c:v>216017</c:v>
                </c:pt>
                <c:pt idx="7">
                  <c:v>250622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4-4C4B-8121-3A0278651BD3}"/>
            </c:ext>
          </c:extLst>
        </c:ser>
        <c:ser>
          <c:idx val="2"/>
          <c:order val="2"/>
          <c:tx>
            <c:strRef>
              <c:f>Chart_GFLOPs!$A$25</c:f>
              <c:strCache>
                <c:ptCount val="1"/>
                <c:pt idx="0">
                  <c:v>MI325XA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Chart_GFLOPs!$D$21:$U$22</c:f>
              <c:multiLvlStrCache>
                <c:ptCount val="8"/>
                <c:lvl>
                  <c:pt idx="0">
                    <c:v>FP16</c:v>
                  </c:pt>
                  <c:pt idx="1">
                    <c:v>INT8</c:v>
                  </c:pt>
                  <c:pt idx="2">
                    <c:v>FP16</c:v>
                  </c:pt>
                  <c:pt idx="3">
                    <c:v>INT8</c:v>
                  </c:pt>
                  <c:pt idx="4">
                    <c:v>FP16</c:v>
                  </c:pt>
                  <c:pt idx="5">
                    <c:v>INT8</c:v>
                  </c:pt>
                  <c:pt idx="6">
                    <c:v>FP16</c:v>
                  </c:pt>
                  <c:pt idx="7">
                    <c:v>INT8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Chart_GFLOPs!$B$25:$U$25</c15:sqref>
                  </c15:fullRef>
                </c:ext>
              </c:extLst>
              <c:f>(Chart_GFLOPs!$D$25:$E$25,Chart_GFLOPs!$H$25:$I$25,Chart_GFLOPs!$L$25:$M$25,Chart_GFLOPs!$P$25:$Q$25)</c:f>
              <c:numCache>
                <c:formatCode>#,##0</c:formatCode>
                <c:ptCount val="8"/>
                <c:pt idx="0">
                  <c:v>905071</c:v>
                </c:pt>
                <c:pt idx="1">
                  <c:v>1240220</c:v>
                </c:pt>
                <c:pt idx="2">
                  <c:v>787432</c:v>
                </c:pt>
                <c:pt idx="3">
                  <c:v>1229750</c:v>
                </c:pt>
                <c:pt idx="4">
                  <c:v>633081</c:v>
                </c:pt>
                <c:pt idx="5">
                  <c:v>856153</c:v>
                </c:pt>
                <c:pt idx="6">
                  <c:v>211772</c:v>
                </c:pt>
                <c:pt idx="7">
                  <c:v>245200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4-4C4B-8121-3A0278651BD3}"/>
            </c:ext>
          </c:extLst>
        </c:ser>
        <c:ser>
          <c:idx val="3"/>
          <c:order val="3"/>
          <c:tx>
            <c:strRef>
              <c:f>Chart_GFLOPs!$A$26</c:f>
              <c:strCache>
                <c:ptCount val="1"/>
                <c:pt idx="0">
                  <c:v>MI325XM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Chart_GFLOPs!$D$21:$U$22</c:f>
              <c:multiLvlStrCache>
                <c:ptCount val="8"/>
                <c:lvl>
                  <c:pt idx="0">
                    <c:v>FP16</c:v>
                  </c:pt>
                  <c:pt idx="1">
                    <c:v>INT8</c:v>
                  </c:pt>
                  <c:pt idx="2">
                    <c:v>FP16</c:v>
                  </c:pt>
                  <c:pt idx="3">
                    <c:v>INT8</c:v>
                  </c:pt>
                  <c:pt idx="4">
                    <c:v>FP16</c:v>
                  </c:pt>
                  <c:pt idx="5">
                    <c:v>INT8</c:v>
                  </c:pt>
                  <c:pt idx="6">
                    <c:v>FP16</c:v>
                  </c:pt>
                  <c:pt idx="7">
                    <c:v>INT8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Chart_GFLOPs!$B$26:$U$26</c15:sqref>
                  </c15:fullRef>
                </c:ext>
              </c:extLst>
              <c:f>(Chart_GFLOPs!$D$26:$E$26,Chart_GFLOPs!$H$26:$I$26,Chart_GFLOPs!$L$26:$M$26,Chart_GFLOPs!$P$26:$Q$26)</c:f>
              <c:numCache>
                <c:formatCode>#,##0</c:formatCode>
                <c:ptCount val="8"/>
                <c:pt idx="0">
                  <c:v>683061</c:v>
                </c:pt>
                <c:pt idx="1">
                  <c:v>1099140</c:v>
                </c:pt>
                <c:pt idx="2">
                  <c:v>671280</c:v>
                </c:pt>
                <c:pt idx="3">
                  <c:v>1096060</c:v>
                </c:pt>
                <c:pt idx="4">
                  <c:v>551148</c:v>
                </c:pt>
                <c:pt idx="5">
                  <c:v>761055</c:v>
                </c:pt>
                <c:pt idx="6">
                  <c:v>201024</c:v>
                </c:pt>
                <c:pt idx="7">
                  <c:v>231082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4-4C4B-8121-3A0278651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452771712"/>
        <c:axId val="452772672"/>
      </c:barChart>
      <c:catAx>
        <c:axId val="4527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452772672"/>
        <c:crosses val="autoZero"/>
        <c:auto val="1"/>
        <c:lblAlgn val="ctr"/>
        <c:lblOffset val="100"/>
        <c:noMultiLvlLbl val="0"/>
      </c:catAx>
      <c:valAx>
        <c:axId val="452772672"/>
        <c:scaling>
          <c:orientation val="minMax"/>
          <c:max val="18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452771712"/>
        <c:crosses val="autoZero"/>
        <c:crossBetween val="between"/>
        <c:dispUnits>
          <c:builtInUnit val="thousands"/>
        </c:dispUnits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Encode San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Chart_GFLOPs!$A$23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Chart_GFLOPs!$B$21:$U$22</c:f>
              <c:multiLvlStrCache>
                <c:ptCount val="8"/>
                <c:lvl>
                  <c:pt idx="0">
                    <c:v>FP64</c:v>
                  </c:pt>
                  <c:pt idx="1">
                    <c:v>FP32</c:v>
                  </c:pt>
                  <c:pt idx="2">
                    <c:v>FP64</c:v>
                  </c:pt>
                  <c:pt idx="3">
                    <c:v>FP32</c:v>
                  </c:pt>
                  <c:pt idx="4">
                    <c:v>FP64</c:v>
                  </c:pt>
                  <c:pt idx="5">
                    <c:v>FP32</c:v>
                  </c:pt>
                  <c:pt idx="6">
                    <c:v>FP64</c:v>
                  </c:pt>
                  <c:pt idx="7">
                    <c:v>FP32</c:v>
                  </c:pt>
                </c:lvl>
                <c:lvl>
                  <c:pt idx="0">
                    <c:v>64K</c:v>
                  </c:pt>
                  <c:pt idx="2">
                    <c:v>32K</c:v>
                  </c:pt>
                  <c:pt idx="4">
                    <c:v>16K</c:v>
                  </c:pt>
                  <c:pt idx="6">
                    <c:v>8K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Chart_GFLOPs!$B$23:$U$23</c15:sqref>
                  </c15:fullRef>
                </c:ext>
              </c:extLst>
              <c:f>(Chart_GFLOPs!$B$23:$C$23,Chart_GFLOPs!$F$23:$G$23,Chart_GFLOPs!$J$23:$K$23,Chart_GFLOPs!$N$23:$O$23)</c:f>
              <c:numCache>
                <c:formatCode>#,##0</c:formatCode>
                <c:ptCount val="8"/>
                <c:pt idx="0">
                  <c:v>55904.4</c:v>
                </c:pt>
                <c:pt idx="1">
                  <c:v>134939</c:v>
                </c:pt>
                <c:pt idx="2">
                  <c:v>76916.7</c:v>
                </c:pt>
                <c:pt idx="3">
                  <c:v>127194</c:v>
                </c:pt>
                <c:pt idx="4">
                  <c:v>104099</c:v>
                </c:pt>
                <c:pt idx="5">
                  <c:v>125383</c:v>
                </c:pt>
                <c:pt idx="6">
                  <c:v>51973.5</c:v>
                </c:pt>
                <c:pt idx="7">
                  <c:v>60953.9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C-4BED-B03B-1D14EFB12365}"/>
            </c:ext>
          </c:extLst>
        </c:ser>
        <c:ser>
          <c:idx val="1"/>
          <c:order val="1"/>
          <c:tx>
            <c:strRef>
              <c:f>Chart_GFLOPs!$A$24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Chart_GFLOPs!$B$21:$U$22</c:f>
              <c:multiLvlStrCache>
                <c:ptCount val="8"/>
                <c:lvl>
                  <c:pt idx="0">
                    <c:v>FP64</c:v>
                  </c:pt>
                  <c:pt idx="1">
                    <c:v>FP32</c:v>
                  </c:pt>
                  <c:pt idx="2">
                    <c:v>FP64</c:v>
                  </c:pt>
                  <c:pt idx="3">
                    <c:v>FP32</c:v>
                  </c:pt>
                  <c:pt idx="4">
                    <c:v>FP64</c:v>
                  </c:pt>
                  <c:pt idx="5">
                    <c:v>FP32</c:v>
                  </c:pt>
                  <c:pt idx="6">
                    <c:v>FP64</c:v>
                  </c:pt>
                  <c:pt idx="7">
                    <c:v>FP32</c:v>
                  </c:pt>
                </c:lvl>
                <c:lvl>
                  <c:pt idx="0">
                    <c:v>64K</c:v>
                  </c:pt>
                  <c:pt idx="2">
                    <c:v>32K</c:v>
                  </c:pt>
                  <c:pt idx="4">
                    <c:v>16K</c:v>
                  </c:pt>
                  <c:pt idx="6">
                    <c:v>8K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Chart_GFLOPs!$B$24:$U$24</c15:sqref>
                  </c15:fullRef>
                </c:ext>
              </c:extLst>
              <c:f>(Chart_GFLOPs!$B$24:$C$24,Chart_GFLOPs!$F$24:$G$24,Chart_GFLOPs!$J$24:$K$24,Chart_GFLOPs!$N$24:$O$24)</c:f>
              <c:numCache>
                <c:formatCode>#,##0</c:formatCode>
                <c:ptCount val="8"/>
                <c:pt idx="0">
                  <c:v>68288.5</c:v>
                </c:pt>
                <c:pt idx="1">
                  <c:v>156182</c:v>
                </c:pt>
                <c:pt idx="2">
                  <c:v>93311.4</c:v>
                </c:pt>
                <c:pt idx="3">
                  <c:v>155183</c:v>
                </c:pt>
                <c:pt idx="4">
                  <c:v>119236</c:v>
                </c:pt>
                <c:pt idx="5">
                  <c:v>144615</c:v>
                </c:pt>
                <c:pt idx="6">
                  <c:v>78043.8</c:v>
                </c:pt>
                <c:pt idx="7">
                  <c:v>94190.2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C-4BED-B03B-1D14EFB12365}"/>
            </c:ext>
          </c:extLst>
        </c:ser>
        <c:ser>
          <c:idx val="2"/>
          <c:order val="2"/>
          <c:tx>
            <c:strRef>
              <c:f>Chart_GFLOPs!$A$25</c:f>
              <c:strCache>
                <c:ptCount val="1"/>
                <c:pt idx="0">
                  <c:v>MI325XA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Chart_GFLOPs!$B$21:$U$22</c:f>
              <c:multiLvlStrCache>
                <c:ptCount val="8"/>
                <c:lvl>
                  <c:pt idx="0">
                    <c:v>FP64</c:v>
                  </c:pt>
                  <c:pt idx="1">
                    <c:v>FP32</c:v>
                  </c:pt>
                  <c:pt idx="2">
                    <c:v>FP64</c:v>
                  </c:pt>
                  <c:pt idx="3">
                    <c:v>FP32</c:v>
                  </c:pt>
                  <c:pt idx="4">
                    <c:v>FP64</c:v>
                  </c:pt>
                  <c:pt idx="5">
                    <c:v>FP32</c:v>
                  </c:pt>
                  <c:pt idx="6">
                    <c:v>FP64</c:v>
                  </c:pt>
                  <c:pt idx="7">
                    <c:v>FP32</c:v>
                  </c:pt>
                </c:lvl>
                <c:lvl>
                  <c:pt idx="0">
                    <c:v>64K</c:v>
                  </c:pt>
                  <c:pt idx="2">
                    <c:v>32K</c:v>
                  </c:pt>
                  <c:pt idx="4">
                    <c:v>16K</c:v>
                  </c:pt>
                  <c:pt idx="6">
                    <c:v>8K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Chart_GFLOPs!$B$25:$U$25</c15:sqref>
                  </c15:fullRef>
                </c:ext>
              </c:extLst>
              <c:f>(Chart_GFLOPs!$B$25:$C$25,Chart_GFLOPs!$F$25:$G$25,Chart_GFLOPs!$J$25:$K$25,Chart_GFLOPs!$N$25:$O$25)</c:f>
              <c:numCache>
                <c:formatCode>#,##0</c:formatCode>
                <c:ptCount val="8"/>
                <c:pt idx="0">
                  <c:v>56404.7</c:v>
                </c:pt>
                <c:pt idx="1">
                  <c:v>139886</c:v>
                </c:pt>
                <c:pt idx="2">
                  <c:v>79911.7</c:v>
                </c:pt>
                <c:pt idx="3">
                  <c:v>130827</c:v>
                </c:pt>
                <c:pt idx="4">
                  <c:v>114235</c:v>
                </c:pt>
                <c:pt idx="5">
                  <c:v>135344</c:v>
                </c:pt>
                <c:pt idx="6">
                  <c:v>72218.399999999994</c:v>
                </c:pt>
                <c:pt idx="7">
                  <c:v>89287.3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FC-4BED-B03B-1D14EFB12365}"/>
            </c:ext>
          </c:extLst>
        </c:ser>
        <c:ser>
          <c:idx val="3"/>
          <c:order val="3"/>
          <c:tx>
            <c:strRef>
              <c:f>Chart_GFLOPs!$A$26</c:f>
              <c:strCache>
                <c:ptCount val="1"/>
                <c:pt idx="0">
                  <c:v>MI325XM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Chart_GFLOPs!$B$21:$U$22</c:f>
              <c:multiLvlStrCache>
                <c:ptCount val="8"/>
                <c:lvl>
                  <c:pt idx="0">
                    <c:v>FP64</c:v>
                  </c:pt>
                  <c:pt idx="1">
                    <c:v>FP32</c:v>
                  </c:pt>
                  <c:pt idx="2">
                    <c:v>FP64</c:v>
                  </c:pt>
                  <c:pt idx="3">
                    <c:v>FP32</c:v>
                  </c:pt>
                  <c:pt idx="4">
                    <c:v>FP64</c:v>
                  </c:pt>
                  <c:pt idx="5">
                    <c:v>FP32</c:v>
                  </c:pt>
                  <c:pt idx="6">
                    <c:v>FP64</c:v>
                  </c:pt>
                  <c:pt idx="7">
                    <c:v>FP32</c:v>
                  </c:pt>
                </c:lvl>
                <c:lvl>
                  <c:pt idx="0">
                    <c:v>64K</c:v>
                  </c:pt>
                  <c:pt idx="2">
                    <c:v>32K</c:v>
                  </c:pt>
                  <c:pt idx="4">
                    <c:v>16K</c:v>
                  </c:pt>
                  <c:pt idx="6">
                    <c:v>8K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Chart_GFLOPs!$B$26:$U$26</c15:sqref>
                  </c15:fullRef>
                </c:ext>
              </c:extLst>
              <c:f>(Chart_GFLOPs!$B$26:$C$26,Chart_GFLOPs!$F$26:$G$26,Chart_GFLOPs!$J$26:$K$26,Chart_GFLOPs!$N$26:$O$26)</c:f>
              <c:numCache>
                <c:formatCode>#,##0</c:formatCode>
                <c:ptCount val="8"/>
                <c:pt idx="0">
                  <c:v>48899.4</c:v>
                </c:pt>
                <c:pt idx="1">
                  <c:v>104606</c:v>
                </c:pt>
                <c:pt idx="2">
                  <c:v>79820.800000000003</c:v>
                </c:pt>
                <c:pt idx="3">
                  <c:v>104304</c:v>
                </c:pt>
                <c:pt idx="4">
                  <c:v>96151.9</c:v>
                </c:pt>
                <c:pt idx="5">
                  <c:v>98469.5</c:v>
                </c:pt>
                <c:pt idx="6">
                  <c:v>62840.3</c:v>
                </c:pt>
                <c:pt idx="7">
                  <c:v>70907.8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FC-4BED-B03B-1D14EFB1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452771712"/>
        <c:axId val="452772672"/>
      </c:barChart>
      <c:catAx>
        <c:axId val="452771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52772672"/>
        <c:crosses val="autoZero"/>
        <c:auto val="1"/>
        <c:lblAlgn val="ctr"/>
        <c:lblOffset val="100"/>
        <c:noMultiLvlLbl val="0"/>
      </c:catAx>
      <c:valAx>
        <c:axId val="452772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crossAx val="452771712"/>
        <c:crosses val="autoZero"/>
        <c:crossBetween val="between"/>
        <c:majorUnit val="40000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Chart_GFLOPs!$A$23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Chart_GFLOPs!$D$21:$U$22</c:f>
              <c:multiLvlStrCache>
                <c:ptCount val="8"/>
                <c:lvl>
                  <c:pt idx="0">
                    <c:v>FP16</c:v>
                  </c:pt>
                  <c:pt idx="1">
                    <c:v>INT8</c:v>
                  </c:pt>
                  <c:pt idx="2">
                    <c:v>FP16</c:v>
                  </c:pt>
                  <c:pt idx="3">
                    <c:v>INT8</c:v>
                  </c:pt>
                  <c:pt idx="4">
                    <c:v>FP16</c:v>
                  </c:pt>
                  <c:pt idx="5">
                    <c:v>INT8</c:v>
                  </c:pt>
                  <c:pt idx="6">
                    <c:v>FP16</c:v>
                  </c:pt>
                  <c:pt idx="7">
                    <c:v>INT8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Chart_GFLOPs!$B$23:$U$23</c15:sqref>
                  </c15:fullRef>
                </c:ext>
              </c:extLst>
              <c:f>(Chart_GFLOPs!$D$23:$E$23,Chart_GFLOPs!$H$23:$I$23,Chart_GFLOPs!$L$23:$M$23,Chart_GFLOPs!$P$23:$Q$23)</c:f>
              <c:numCache>
                <c:formatCode>#,##0</c:formatCode>
                <c:ptCount val="8"/>
                <c:pt idx="0">
                  <c:v>820276</c:v>
                </c:pt>
                <c:pt idx="1">
                  <c:v>1178730</c:v>
                </c:pt>
                <c:pt idx="2">
                  <c:v>668245</c:v>
                </c:pt>
                <c:pt idx="3">
                  <c:v>951631</c:v>
                </c:pt>
                <c:pt idx="4">
                  <c:v>443027</c:v>
                </c:pt>
                <c:pt idx="5">
                  <c:v>542371</c:v>
                </c:pt>
                <c:pt idx="6">
                  <c:v>98636.1</c:v>
                </c:pt>
                <c:pt idx="7">
                  <c:v>105609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C-4B12-9ECA-056485BDCE87}"/>
            </c:ext>
          </c:extLst>
        </c:ser>
        <c:ser>
          <c:idx val="1"/>
          <c:order val="1"/>
          <c:tx>
            <c:strRef>
              <c:f>Chart_GFLOPs!$A$24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Chart_GFLOPs!$D$21:$U$22</c:f>
              <c:multiLvlStrCache>
                <c:ptCount val="8"/>
                <c:lvl>
                  <c:pt idx="0">
                    <c:v>FP16</c:v>
                  </c:pt>
                  <c:pt idx="1">
                    <c:v>INT8</c:v>
                  </c:pt>
                  <c:pt idx="2">
                    <c:v>FP16</c:v>
                  </c:pt>
                  <c:pt idx="3">
                    <c:v>INT8</c:v>
                  </c:pt>
                  <c:pt idx="4">
                    <c:v>FP16</c:v>
                  </c:pt>
                  <c:pt idx="5">
                    <c:v>INT8</c:v>
                  </c:pt>
                  <c:pt idx="6">
                    <c:v>FP16</c:v>
                  </c:pt>
                  <c:pt idx="7">
                    <c:v>INT8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Chart_GFLOPs!$B$24:$U$24</c15:sqref>
                  </c15:fullRef>
                </c:ext>
              </c:extLst>
              <c:f>(Chart_GFLOPs!$D$24:$E$24,Chart_GFLOPs!$H$24:$I$24,Chart_GFLOPs!$L$24:$M$24,Chart_GFLOPs!$P$24:$Q$24)</c:f>
              <c:numCache>
                <c:formatCode>#,##0</c:formatCode>
                <c:ptCount val="8"/>
                <c:pt idx="0">
                  <c:v>971309</c:v>
                </c:pt>
                <c:pt idx="1">
                  <c:v>1323250</c:v>
                </c:pt>
                <c:pt idx="2">
                  <c:v>825741</c:v>
                </c:pt>
                <c:pt idx="3">
                  <c:v>1333610</c:v>
                </c:pt>
                <c:pt idx="4">
                  <c:v>666772</c:v>
                </c:pt>
                <c:pt idx="5">
                  <c:v>903377</c:v>
                </c:pt>
                <c:pt idx="6">
                  <c:v>216017</c:v>
                </c:pt>
                <c:pt idx="7">
                  <c:v>250622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C-4B12-9ECA-056485BDCE87}"/>
            </c:ext>
          </c:extLst>
        </c:ser>
        <c:ser>
          <c:idx val="2"/>
          <c:order val="2"/>
          <c:tx>
            <c:strRef>
              <c:f>Chart_GFLOPs!$A$25</c:f>
              <c:strCache>
                <c:ptCount val="1"/>
                <c:pt idx="0">
                  <c:v>MI325XA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Chart_GFLOPs!$D$21:$U$22</c:f>
              <c:multiLvlStrCache>
                <c:ptCount val="8"/>
                <c:lvl>
                  <c:pt idx="0">
                    <c:v>FP16</c:v>
                  </c:pt>
                  <c:pt idx="1">
                    <c:v>INT8</c:v>
                  </c:pt>
                  <c:pt idx="2">
                    <c:v>FP16</c:v>
                  </c:pt>
                  <c:pt idx="3">
                    <c:v>INT8</c:v>
                  </c:pt>
                  <c:pt idx="4">
                    <c:v>FP16</c:v>
                  </c:pt>
                  <c:pt idx="5">
                    <c:v>INT8</c:v>
                  </c:pt>
                  <c:pt idx="6">
                    <c:v>FP16</c:v>
                  </c:pt>
                  <c:pt idx="7">
                    <c:v>INT8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Chart_GFLOPs!$B$25:$U$25</c15:sqref>
                  </c15:fullRef>
                </c:ext>
              </c:extLst>
              <c:f>(Chart_GFLOPs!$D$25:$E$25,Chart_GFLOPs!$H$25:$I$25,Chart_GFLOPs!$L$25:$M$25,Chart_GFLOPs!$P$25:$Q$25)</c:f>
              <c:numCache>
                <c:formatCode>#,##0</c:formatCode>
                <c:ptCount val="8"/>
                <c:pt idx="0">
                  <c:v>905071</c:v>
                </c:pt>
                <c:pt idx="1">
                  <c:v>1240220</c:v>
                </c:pt>
                <c:pt idx="2">
                  <c:v>787432</c:v>
                </c:pt>
                <c:pt idx="3">
                  <c:v>1229750</c:v>
                </c:pt>
                <c:pt idx="4">
                  <c:v>633081</c:v>
                </c:pt>
                <c:pt idx="5">
                  <c:v>856153</c:v>
                </c:pt>
                <c:pt idx="6">
                  <c:v>211772</c:v>
                </c:pt>
                <c:pt idx="7">
                  <c:v>245200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C-4B12-9ECA-056485BDCE87}"/>
            </c:ext>
          </c:extLst>
        </c:ser>
        <c:ser>
          <c:idx val="3"/>
          <c:order val="3"/>
          <c:tx>
            <c:strRef>
              <c:f>Chart_GFLOPs!$A$26</c:f>
              <c:strCache>
                <c:ptCount val="1"/>
                <c:pt idx="0">
                  <c:v>MI325XM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Chart_GFLOPs!$B$21:$U$22</c15:sqref>
                  </c15:fullRef>
                </c:ext>
              </c:extLst>
              <c:f>Chart_GFLOPs!$D$21:$U$22</c:f>
              <c:multiLvlStrCache>
                <c:ptCount val="8"/>
                <c:lvl>
                  <c:pt idx="0">
                    <c:v>FP16</c:v>
                  </c:pt>
                  <c:pt idx="1">
                    <c:v>INT8</c:v>
                  </c:pt>
                  <c:pt idx="2">
                    <c:v>FP16</c:v>
                  </c:pt>
                  <c:pt idx="3">
                    <c:v>INT8</c:v>
                  </c:pt>
                  <c:pt idx="4">
                    <c:v>FP16</c:v>
                  </c:pt>
                  <c:pt idx="5">
                    <c:v>INT8</c:v>
                  </c:pt>
                  <c:pt idx="6">
                    <c:v>FP16</c:v>
                  </c:pt>
                  <c:pt idx="7">
                    <c:v>INT8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Chart_GFLOPs!$B$26:$U$26</c15:sqref>
                  </c15:fullRef>
                </c:ext>
              </c:extLst>
              <c:f>(Chart_GFLOPs!$D$26:$E$26,Chart_GFLOPs!$H$26:$I$26,Chart_GFLOPs!$L$26:$M$26,Chart_GFLOPs!$P$26:$Q$26)</c:f>
              <c:numCache>
                <c:formatCode>#,##0</c:formatCode>
                <c:ptCount val="8"/>
                <c:pt idx="0">
                  <c:v>683061</c:v>
                </c:pt>
                <c:pt idx="1">
                  <c:v>1099140</c:v>
                </c:pt>
                <c:pt idx="2">
                  <c:v>671280</c:v>
                </c:pt>
                <c:pt idx="3">
                  <c:v>1096060</c:v>
                </c:pt>
                <c:pt idx="4">
                  <c:v>551148</c:v>
                </c:pt>
                <c:pt idx="5">
                  <c:v>761055</c:v>
                </c:pt>
                <c:pt idx="6">
                  <c:v>201024</c:v>
                </c:pt>
                <c:pt idx="7">
                  <c:v>231082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C-4B12-9ECA-056485BDC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452771712"/>
        <c:axId val="452772672"/>
      </c:barChart>
      <c:catAx>
        <c:axId val="452771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52772672"/>
        <c:crosses val="autoZero"/>
        <c:auto val="1"/>
        <c:lblAlgn val="ctr"/>
        <c:lblOffset val="100"/>
        <c:noMultiLvlLbl val="0"/>
      </c:catAx>
      <c:valAx>
        <c:axId val="452772672"/>
        <c:scaling>
          <c:orientation val="minMax"/>
          <c:max val="200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crossAx val="452771712"/>
        <c:crosses val="autoZero"/>
        <c:crossBetween val="between"/>
        <c:majorUnit val="400000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Chart_GFLOPSPERJ_64K!$A$3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Chart_GFLOPSPERJ_64K!$B$2:$E$2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Chart_GFLOPSPERJ_64K!$B$3:$E$3</c:f>
              <c:numCache>
                <c:formatCode>#,##0.00</c:formatCode>
                <c:ptCount val="4"/>
                <c:pt idx="0">
                  <c:v>0.47082238784161246</c:v>
                </c:pt>
                <c:pt idx="1">
                  <c:v>2.7416422957513289</c:v>
                </c:pt>
                <c:pt idx="2">
                  <c:v>103.45111833931333</c:v>
                </c:pt>
                <c:pt idx="3">
                  <c:v>234.32797031322588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A-425B-9464-283AF91AB0E1}"/>
            </c:ext>
          </c:extLst>
        </c:ser>
        <c:ser>
          <c:idx val="1"/>
          <c:order val="1"/>
          <c:tx>
            <c:strRef>
              <c:f>Chart_GFLOPSPERJ_64K!$A$4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Chart_GFLOPSPERJ_64K!$B$2:$E$2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Chart_GFLOPSPERJ_64K!$B$4:$E$4</c:f>
              <c:numCache>
                <c:formatCode>#,##0.00</c:formatCode>
                <c:ptCount val="4"/>
                <c:pt idx="0">
                  <c:v>0.56991407332496458</c:v>
                </c:pt>
                <c:pt idx="1">
                  <c:v>2.9634685450270974</c:v>
                </c:pt>
                <c:pt idx="2">
                  <c:v>117.19783323919229</c:v>
                </c:pt>
                <c:pt idx="3">
                  <c:v>229.98011086863008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A-425B-9464-283AF91AB0E1}"/>
            </c:ext>
          </c:extLst>
        </c:ser>
        <c:ser>
          <c:idx val="2"/>
          <c:order val="2"/>
          <c:tx>
            <c:strRef>
              <c:f>Chart_GFLOPSPERJ_64K!$A$5</c:f>
              <c:strCache>
                <c:ptCount val="1"/>
                <c:pt idx="0">
                  <c:v>MI325XA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Chart_GFLOPSPERJ_64K!$B$2:$E$2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Chart_GFLOPSPERJ_64K!$B$5:$E$5</c:f>
              <c:numCache>
                <c:formatCode>#,##0.00</c:formatCode>
                <c:ptCount val="4"/>
                <c:pt idx="0">
                  <c:v>0.51923360859244438</c:v>
                </c:pt>
                <c:pt idx="1">
                  <c:v>2.95648743515881</c:v>
                </c:pt>
                <c:pt idx="2">
                  <c:v>172.68768499474385</c:v>
                </c:pt>
                <c:pt idx="3">
                  <c:v>254.55202545012412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A-425B-9464-283AF91AB0E1}"/>
            </c:ext>
          </c:extLst>
        </c:ser>
        <c:ser>
          <c:idx val="3"/>
          <c:order val="3"/>
          <c:tx>
            <c:strRef>
              <c:f>Chart_GFLOPSPERJ_64K!$A$6</c:f>
              <c:strCache>
                <c:ptCount val="1"/>
                <c:pt idx="0">
                  <c:v>MI325XM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Chart_GFLOPSPERJ_64K!$B$2:$E$2</c:f>
              <c:strCache>
                <c:ptCount val="4"/>
                <c:pt idx="0">
                  <c:v>FP64</c:v>
                </c:pt>
                <c:pt idx="1">
                  <c:v>FP32</c:v>
                </c:pt>
                <c:pt idx="2">
                  <c:v>FP16</c:v>
                </c:pt>
                <c:pt idx="3">
                  <c:v>INT8</c:v>
                </c:pt>
              </c:strCache>
            </c:strRef>
          </c:cat>
          <c:val>
            <c:numRef>
              <c:f>Chart_GFLOPSPERJ_64K!$B$6:$E$6</c:f>
              <c:numCache>
                <c:formatCode>#,##0.00</c:formatCode>
                <c:ptCount val="4"/>
                <c:pt idx="0">
                  <c:v>0.40092668891222588</c:v>
                </c:pt>
                <c:pt idx="1">
                  <c:v>2.1213047803829981</c:v>
                </c:pt>
                <c:pt idx="2">
                  <c:v>87.987396818957322</c:v>
                </c:pt>
                <c:pt idx="3">
                  <c:v>202.41816657189017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A-425B-9464-283AF91AB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452771712"/>
        <c:axId val="452772672"/>
      </c:barChart>
      <c:catAx>
        <c:axId val="4527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452772672"/>
        <c:crosses val="autoZero"/>
        <c:auto val="1"/>
        <c:lblAlgn val="ctr"/>
        <c:lblOffset val="100"/>
        <c:noMultiLvlLbl val="0"/>
      </c:catAx>
      <c:valAx>
        <c:axId val="4527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452771712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Encode San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Chart_GFLOPSPERJ_64K!$A$3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Chart_GFLOPSPERJ_64K!$B$2:$E$2</c15:sqref>
                  </c15:fullRef>
                </c:ext>
              </c:extLst>
              <c:f>Chart_GFLOPSPERJ_64K!$B$2:$C$2</c:f>
              <c:strCache>
                <c:ptCount val="2"/>
                <c:pt idx="0">
                  <c:v>FP64</c:v>
                </c:pt>
                <c:pt idx="1">
                  <c:v>FP32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Chart_GFLOPSPERJ_64K!$B$3:$E$3</c15:sqref>
                  </c15:fullRef>
                </c:ext>
              </c:extLst>
              <c:f>Chart_GFLOPSPERJ_64K!$B$3:$C$3</c:f>
              <c:numCache>
                <c:formatCode>#,##0.00</c:formatCode>
                <c:ptCount val="2"/>
                <c:pt idx="0">
                  <c:v>0.47082238784161246</c:v>
                </c:pt>
                <c:pt idx="1">
                  <c:v>2.7416422957513289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B-49D1-8BEE-B86E65D9070E}"/>
            </c:ext>
          </c:extLst>
        </c:ser>
        <c:ser>
          <c:idx val="1"/>
          <c:order val="1"/>
          <c:tx>
            <c:strRef>
              <c:f>Chart_GFLOPSPERJ_64K!$A$4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Chart_GFLOPSPERJ_64K!$B$2:$E$2</c15:sqref>
                  </c15:fullRef>
                </c:ext>
              </c:extLst>
              <c:f>Chart_GFLOPSPERJ_64K!$B$2:$C$2</c:f>
              <c:strCache>
                <c:ptCount val="2"/>
                <c:pt idx="0">
                  <c:v>FP64</c:v>
                </c:pt>
                <c:pt idx="1">
                  <c:v>FP32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Chart_GFLOPSPERJ_64K!$B$4:$E$4</c15:sqref>
                  </c15:fullRef>
                </c:ext>
              </c:extLst>
              <c:f>Chart_GFLOPSPERJ_64K!$B$4:$C$4</c:f>
              <c:numCache>
                <c:formatCode>#,##0.00</c:formatCode>
                <c:ptCount val="2"/>
                <c:pt idx="0">
                  <c:v>0.56991407332496458</c:v>
                </c:pt>
                <c:pt idx="1">
                  <c:v>2.9634685450270974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B-49D1-8BEE-B86E65D9070E}"/>
            </c:ext>
          </c:extLst>
        </c:ser>
        <c:ser>
          <c:idx val="2"/>
          <c:order val="2"/>
          <c:tx>
            <c:strRef>
              <c:f>Chart_GFLOPSPERJ_64K!$A$5</c:f>
              <c:strCache>
                <c:ptCount val="1"/>
                <c:pt idx="0">
                  <c:v>MI325XA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Chart_GFLOPSPERJ_64K!$B$2:$E$2</c15:sqref>
                  </c15:fullRef>
                </c:ext>
              </c:extLst>
              <c:f>Chart_GFLOPSPERJ_64K!$B$2:$C$2</c:f>
              <c:strCache>
                <c:ptCount val="2"/>
                <c:pt idx="0">
                  <c:v>FP64</c:v>
                </c:pt>
                <c:pt idx="1">
                  <c:v>FP32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Chart_GFLOPSPERJ_64K!$B$5:$E$5</c15:sqref>
                  </c15:fullRef>
                </c:ext>
              </c:extLst>
              <c:f>Chart_GFLOPSPERJ_64K!$B$5:$C$5</c:f>
              <c:numCache>
                <c:formatCode>#,##0.00</c:formatCode>
                <c:ptCount val="2"/>
                <c:pt idx="0">
                  <c:v>0.51923360859244438</c:v>
                </c:pt>
                <c:pt idx="1">
                  <c:v>2.95648743515881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B-49D1-8BEE-B86E65D9070E}"/>
            </c:ext>
          </c:extLst>
        </c:ser>
        <c:ser>
          <c:idx val="3"/>
          <c:order val="3"/>
          <c:tx>
            <c:strRef>
              <c:f>Chart_GFLOPSPERJ_64K!$A$6</c:f>
              <c:strCache>
                <c:ptCount val="1"/>
                <c:pt idx="0">
                  <c:v>MI325XM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Chart_GFLOPSPERJ_64K!$B$2:$E$2</c15:sqref>
                  </c15:fullRef>
                </c:ext>
              </c:extLst>
              <c:f>Chart_GFLOPSPERJ_64K!$B$2:$C$2</c:f>
              <c:strCache>
                <c:ptCount val="2"/>
                <c:pt idx="0">
                  <c:v>FP64</c:v>
                </c:pt>
                <c:pt idx="1">
                  <c:v>FP32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Chart_GFLOPSPERJ_64K!$B$6:$E$6</c15:sqref>
                  </c15:fullRef>
                </c:ext>
              </c:extLst>
              <c:f>Chart_GFLOPSPERJ_64K!$B$6:$C$6</c:f>
              <c:numCache>
                <c:formatCode>#,##0.00</c:formatCode>
                <c:ptCount val="2"/>
                <c:pt idx="0">
                  <c:v>0.40092668891222588</c:v>
                </c:pt>
                <c:pt idx="1">
                  <c:v>2.1213047803829981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B-49D1-8BEE-B86E65D9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452771712"/>
        <c:axId val="452772672"/>
      </c:barChart>
      <c:catAx>
        <c:axId val="4527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452772672"/>
        <c:crosses val="autoZero"/>
        <c:auto val="1"/>
        <c:lblAlgn val="ctr"/>
        <c:lblOffset val="100"/>
        <c:noMultiLvlLbl val="0"/>
      </c:catAx>
      <c:valAx>
        <c:axId val="4527726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452771712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Encode San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Chart_GFLOPSPERJ_64K!$A$3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Chart_GFLOPSPERJ_64K!$B$2:$E$2</c15:sqref>
                  </c15:fullRef>
                </c:ext>
              </c:extLst>
              <c:f>Chart_GFLOPSPERJ_64K!$D$2:$E$2</c:f>
              <c:strCache>
                <c:ptCount val="2"/>
                <c:pt idx="0">
                  <c:v>FP16</c:v>
                </c:pt>
                <c:pt idx="1">
                  <c:v>INT8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Chart_GFLOPSPERJ_64K!$B$3:$E$3</c15:sqref>
                  </c15:fullRef>
                </c:ext>
              </c:extLst>
              <c:f>Chart_GFLOPSPERJ_64K!$D$3:$E$3</c:f>
              <c:numCache>
                <c:formatCode>#,##0.00</c:formatCode>
                <c:ptCount val="2"/>
                <c:pt idx="0">
                  <c:v>103.45111833931333</c:v>
                </c:pt>
                <c:pt idx="1">
                  <c:v>234.32797031322588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E-4507-BDE7-A35F9CB7A1DF}"/>
            </c:ext>
          </c:extLst>
        </c:ser>
        <c:ser>
          <c:idx val="1"/>
          <c:order val="1"/>
          <c:tx>
            <c:strRef>
              <c:f>Chart_GFLOPSPERJ_64K!$A$4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Chart_GFLOPSPERJ_64K!$B$2:$E$2</c15:sqref>
                  </c15:fullRef>
                </c:ext>
              </c:extLst>
              <c:f>Chart_GFLOPSPERJ_64K!$D$2:$E$2</c:f>
              <c:strCache>
                <c:ptCount val="2"/>
                <c:pt idx="0">
                  <c:v>FP16</c:v>
                </c:pt>
                <c:pt idx="1">
                  <c:v>INT8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Chart_GFLOPSPERJ_64K!$B$4:$E$4</c15:sqref>
                  </c15:fullRef>
                </c:ext>
              </c:extLst>
              <c:f>Chart_GFLOPSPERJ_64K!$D$4:$E$4</c:f>
              <c:numCache>
                <c:formatCode>#,##0.00</c:formatCode>
                <c:ptCount val="2"/>
                <c:pt idx="0">
                  <c:v>117.19783323919229</c:v>
                </c:pt>
                <c:pt idx="1">
                  <c:v>229.98011086863008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E-4507-BDE7-A35F9CB7A1DF}"/>
            </c:ext>
          </c:extLst>
        </c:ser>
        <c:ser>
          <c:idx val="2"/>
          <c:order val="2"/>
          <c:tx>
            <c:strRef>
              <c:f>Chart_GFLOPSPERJ_64K!$A$5</c:f>
              <c:strCache>
                <c:ptCount val="1"/>
                <c:pt idx="0">
                  <c:v>MI325XA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Chart_GFLOPSPERJ_64K!$B$2:$E$2</c15:sqref>
                  </c15:fullRef>
                </c:ext>
              </c:extLst>
              <c:f>Chart_GFLOPSPERJ_64K!$D$2:$E$2</c:f>
              <c:strCache>
                <c:ptCount val="2"/>
                <c:pt idx="0">
                  <c:v>FP16</c:v>
                </c:pt>
                <c:pt idx="1">
                  <c:v>INT8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Chart_GFLOPSPERJ_64K!$B$5:$E$5</c15:sqref>
                  </c15:fullRef>
                </c:ext>
              </c:extLst>
              <c:f>Chart_GFLOPSPERJ_64K!$D$5:$E$5</c:f>
              <c:numCache>
                <c:formatCode>#,##0.00</c:formatCode>
                <c:ptCount val="2"/>
                <c:pt idx="0">
                  <c:v>172.68768499474385</c:v>
                </c:pt>
                <c:pt idx="1">
                  <c:v>254.55202545012412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E-4507-BDE7-A35F9CB7A1DF}"/>
            </c:ext>
          </c:extLst>
        </c:ser>
        <c:ser>
          <c:idx val="3"/>
          <c:order val="3"/>
          <c:tx>
            <c:strRef>
              <c:f>Chart_GFLOPSPERJ_64K!$A$6</c:f>
              <c:strCache>
                <c:ptCount val="1"/>
                <c:pt idx="0">
                  <c:v>MI325XM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Chart_GFLOPSPERJ_64K!$B$2:$E$2</c15:sqref>
                  </c15:fullRef>
                </c:ext>
              </c:extLst>
              <c:f>Chart_GFLOPSPERJ_64K!$D$2:$E$2</c:f>
              <c:strCache>
                <c:ptCount val="2"/>
                <c:pt idx="0">
                  <c:v>FP16</c:v>
                </c:pt>
                <c:pt idx="1">
                  <c:v>INT8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Chart_GFLOPSPERJ_64K!$B$6:$E$6</c15:sqref>
                  </c15:fullRef>
                </c:ext>
              </c:extLst>
              <c:f>Chart_GFLOPSPERJ_64K!$D$6:$E$6</c:f>
              <c:numCache>
                <c:formatCode>#,##0.00</c:formatCode>
                <c:ptCount val="2"/>
                <c:pt idx="0">
                  <c:v>87.987396818957322</c:v>
                </c:pt>
                <c:pt idx="1">
                  <c:v>202.41816657189017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E-4507-BDE7-A35F9CB7A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452771712"/>
        <c:axId val="452772672"/>
      </c:barChart>
      <c:catAx>
        <c:axId val="4527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452772672"/>
        <c:crosses val="autoZero"/>
        <c:auto val="1"/>
        <c:lblAlgn val="ctr"/>
        <c:lblOffset val="100"/>
        <c:noMultiLvlLbl val="0"/>
      </c:catAx>
      <c:valAx>
        <c:axId val="4527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452771712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Encode San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28</xdr:row>
      <xdr:rowOff>146050</xdr:rowOff>
    </xdr:from>
    <xdr:to>
      <xdr:col>16</xdr:col>
      <xdr:colOff>298449</xdr:colOff>
      <xdr:row>50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A99CF-13A6-B39C-486D-02A869BF7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9</xdr:col>
      <xdr:colOff>533400</xdr:colOff>
      <xdr:row>63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24DC2-9AD1-478E-9AEA-60A5E202E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16</xdr:col>
      <xdr:colOff>304799</xdr:colOff>
      <xdr:row>97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FF9F0F-3582-4267-A651-CDCE3B8DA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749300</xdr:colOff>
      <xdr:row>76</xdr:row>
      <xdr:rowOff>0</xdr:rowOff>
    </xdr:from>
    <xdr:to>
      <xdr:col>34</xdr:col>
      <xdr:colOff>419099</xdr:colOff>
      <xdr:row>97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6ECA42-DD90-4002-93CB-85DC30FDD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101</xdr:row>
      <xdr:rowOff>0</xdr:rowOff>
    </xdr:from>
    <xdr:to>
      <xdr:col>5</xdr:col>
      <xdr:colOff>381000</xdr:colOff>
      <xdr:row>110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D1A634-C4F8-4D00-882E-D3252B015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273050</xdr:colOff>
      <xdr:row>101</xdr:row>
      <xdr:rowOff>0</xdr:rowOff>
    </xdr:from>
    <xdr:to>
      <xdr:col>9</xdr:col>
      <xdr:colOff>654050</xdr:colOff>
      <xdr:row>110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2FC97D-4372-4B45-88F2-26958D16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6</xdr:row>
      <xdr:rowOff>107950</xdr:rowOff>
    </xdr:from>
    <xdr:to>
      <xdr:col>21</xdr:col>
      <xdr:colOff>349249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08C1E-EE88-4242-9CA0-2F4681636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12701</xdr:colOff>
      <xdr:row>30</xdr:row>
      <xdr:rowOff>63500</xdr:rowOff>
    </xdr:from>
    <xdr:to>
      <xdr:col>12</xdr:col>
      <xdr:colOff>38101</xdr:colOff>
      <xdr:row>51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FC391B-B59D-4986-8D28-F8D89EE66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469900</xdr:colOff>
      <xdr:row>30</xdr:row>
      <xdr:rowOff>38100</xdr:rowOff>
    </xdr:from>
    <xdr:to>
      <xdr:col>20</xdr:col>
      <xdr:colOff>495300</xdr:colOff>
      <xdr:row>51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5722C-1BCF-4834-AB48-A30B917A9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139700</xdr:colOff>
      <xdr:row>58</xdr:row>
      <xdr:rowOff>76200</xdr:rowOff>
    </xdr:from>
    <xdr:to>
      <xdr:col>8</xdr:col>
      <xdr:colOff>139700</xdr:colOff>
      <xdr:row>68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F52702-BE75-463B-A1CF-8B924DDFB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</xdr:colOff>
      <xdr:row>58</xdr:row>
      <xdr:rowOff>76200</xdr:rowOff>
    </xdr:from>
    <xdr:to>
      <xdr:col>11</xdr:col>
      <xdr:colOff>133350</xdr:colOff>
      <xdr:row>68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C685B-086A-44E0-9D15-7E5E888C5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6</xdr:row>
      <xdr:rowOff>107950</xdr:rowOff>
    </xdr:from>
    <xdr:to>
      <xdr:col>21</xdr:col>
      <xdr:colOff>349249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98AAC-11BA-4499-93B3-98C63CB1C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30</xdr:row>
      <xdr:rowOff>107950</xdr:rowOff>
    </xdr:from>
    <xdr:to>
      <xdr:col>9</xdr:col>
      <xdr:colOff>95250</xdr:colOff>
      <xdr:row>40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64265-9DEB-48DD-888A-919E7F7C2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6</xdr:row>
      <xdr:rowOff>107950</xdr:rowOff>
    </xdr:from>
    <xdr:to>
      <xdr:col>21</xdr:col>
      <xdr:colOff>349249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85349-BB4A-4E8E-8C88-758C5D620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30</xdr:row>
      <xdr:rowOff>107950</xdr:rowOff>
    </xdr:from>
    <xdr:to>
      <xdr:col>9</xdr:col>
      <xdr:colOff>95250</xdr:colOff>
      <xdr:row>40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659E6-002D-4B69-9190-6584D0016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U91"/>
  <sheetViews>
    <sheetView workbookViewId="0">
      <selection activeCell="P3" sqref="P3"/>
    </sheetView>
  </sheetViews>
  <sheetFormatPr defaultRowHeight="14.5" x14ac:dyDescent="0.35"/>
  <sheetData>
    <row r="1" spans="1:21" x14ac:dyDescent="0.35"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x14ac:dyDescent="0.35">
      <c r="A2" t="str">
        <f>B2&amp;"-"&amp;C2&amp;"-"&amp;D2&amp;"-"&amp;E2&amp;"-"&amp;F2&amp;"-"&amp;G2</f>
        <v>98304-98304-98304-fp64-fp64-fp64</v>
      </c>
      <c r="B2">
        <v>98304</v>
      </c>
      <c r="C2">
        <v>98304</v>
      </c>
      <c r="D2">
        <v>98304</v>
      </c>
      <c r="E2" t="s">
        <v>0</v>
      </c>
      <c r="F2" t="s">
        <v>0</v>
      </c>
      <c r="G2" t="s">
        <v>0</v>
      </c>
    </row>
    <row r="3" spans="1:21" x14ac:dyDescent="0.35">
      <c r="A3" t="str">
        <f t="shared" ref="A3:A66" si="0">B3&amp;"-"&amp;C3&amp;"-"&amp;D3&amp;"-"&amp;E3&amp;"-"&amp;F3&amp;"-"&amp;G3</f>
        <v>4096-4096-4096-tf32-fp32-fp32</v>
      </c>
      <c r="B3">
        <v>4096</v>
      </c>
      <c r="C3">
        <v>4096</v>
      </c>
      <c r="D3">
        <v>4096</v>
      </c>
      <c r="E3" t="s">
        <v>1</v>
      </c>
      <c r="F3" t="s">
        <v>2</v>
      </c>
      <c r="G3" t="s">
        <v>2</v>
      </c>
      <c r="H3">
        <v>128</v>
      </c>
      <c r="I3">
        <v>0</v>
      </c>
      <c r="J3">
        <v>0</v>
      </c>
      <c r="K3">
        <v>0</v>
      </c>
      <c r="L3">
        <v>64</v>
      </c>
      <c r="M3">
        <v>0</v>
      </c>
      <c r="N3">
        <v>17592186044416</v>
      </c>
      <c r="O3">
        <v>51539607552</v>
      </c>
      <c r="P3">
        <v>456.18</v>
      </c>
      <c r="Q3">
        <v>38563.730000000003</v>
      </c>
      <c r="R3">
        <v>0</v>
      </c>
      <c r="S3">
        <v>0</v>
      </c>
      <c r="T3">
        <v>0</v>
      </c>
      <c r="U3">
        <v>0</v>
      </c>
    </row>
    <row r="4" spans="1:21" x14ac:dyDescent="0.35">
      <c r="A4" t="str">
        <f t="shared" si="0"/>
        <v>4096-4096-4096-fp8-fp16-fp32</v>
      </c>
      <c r="B4">
        <v>4096</v>
      </c>
      <c r="C4">
        <v>4096</v>
      </c>
      <c r="D4">
        <v>4096</v>
      </c>
      <c r="E4" t="s">
        <v>3</v>
      </c>
      <c r="F4" t="s">
        <v>4</v>
      </c>
      <c r="G4" t="s">
        <v>2</v>
      </c>
      <c r="H4">
        <v>128</v>
      </c>
      <c r="I4">
        <v>0</v>
      </c>
      <c r="J4">
        <v>0</v>
      </c>
      <c r="K4">
        <v>0</v>
      </c>
      <c r="L4">
        <v>64</v>
      </c>
      <c r="M4">
        <v>0</v>
      </c>
      <c r="N4">
        <v>17592186044416</v>
      </c>
      <c r="O4">
        <v>17179869184</v>
      </c>
      <c r="P4">
        <v>14.797000000000001</v>
      </c>
      <c r="Q4" s="1">
        <v>1188900</v>
      </c>
      <c r="R4">
        <v>0</v>
      </c>
      <c r="S4">
        <v>0</v>
      </c>
      <c r="T4">
        <v>0</v>
      </c>
      <c r="U4">
        <v>0</v>
      </c>
    </row>
    <row r="5" spans="1:21" x14ac:dyDescent="0.35">
      <c r="A5" t="str">
        <f t="shared" si="0"/>
        <v>65536-65536-65536-fp16-fp16-fp32</v>
      </c>
      <c r="B5">
        <v>65536</v>
      </c>
      <c r="C5">
        <v>65536</v>
      </c>
      <c r="D5">
        <v>65536</v>
      </c>
      <c r="E5" t="s">
        <v>4</v>
      </c>
      <c r="F5" t="s">
        <v>4</v>
      </c>
      <c r="G5" t="s">
        <v>2</v>
      </c>
      <c r="H5">
        <v>16</v>
      </c>
      <c r="I5">
        <v>0</v>
      </c>
      <c r="J5">
        <v>0</v>
      </c>
      <c r="K5">
        <v>0</v>
      </c>
      <c r="L5">
        <v>64</v>
      </c>
      <c r="M5">
        <v>0</v>
      </c>
      <c r="N5">
        <v>9007199254740990</v>
      </c>
      <c r="O5">
        <v>824633720832</v>
      </c>
      <c r="P5">
        <v>12372.08</v>
      </c>
      <c r="Q5">
        <v>728026.09</v>
      </c>
      <c r="R5">
        <v>0</v>
      </c>
      <c r="S5">
        <v>0</v>
      </c>
      <c r="T5">
        <v>0</v>
      </c>
      <c r="U5">
        <v>0</v>
      </c>
    </row>
    <row r="6" spans="1:21" x14ac:dyDescent="0.35">
      <c r="A6" t="str">
        <f t="shared" si="0"/>
        <v>32768-32768-32768-fp16-fp16-fp16</v>
      </c>
      <c r="B6">
        <v>32768</v>
      </c>
      <c r="C6">
        <v>32768</v>
      </c>
      <c r="D6">
        <v>32768</v>
      </c>
      <c r="E6" t="s">
        <v>4</v>
      </c>
      <c r="F6" t="s">
        <v>4</v>
      </c>
      <c r="G6" t="s">
        <v>4</v>
      </c>
    </row>
    <row r="7" spans="1:21" x14ac:dyDescent="0.35">
      <c r="A7" t="str">
        <f t="shared" si="0"/>
        <v>16384-16384-16384-fp8-fp8-fp32</v>
      </c>
      <c r="B7">
        <v>16384</v>
      </c>
      <c r="C7">
        <v>16384</v>
      </c>
      <c r="D7">
        <v>16384</v>
      </c>
      <c r="E7" t="s">
        <v>3</v>
      </c>
      <c r="F7" t="s">
        <v>3</v>
      </c>
      <c r="G7" t="s">
        <v>2</v>
      </c>
      <c r="H7">
        <v>64</v>
      </c>
      <c r="I7">
        <v>0</v>
      </c>
      <c r="J7">
        <v>0</v>
      </c>
      <c r="K7">
        <v>0</v>
      </c>
      <c r="L7">
        <v>64</v>
      </c>
      <c r="M7">
        <v>0</v>
      </c>
      <c r="N7">
        <v>562949953421312</v>
      </c>
      <c r="O7">
        <v>103079215104</v>
      </c>
      <c r="P7">
        <v>14670.52</v>
      </c>
      <c r="Q7">
        <v>38372.86</v>
      </c>
      <c r="R7">
        <v>0</v>
      </c>
      <c r="S7">
        <v>0</v>
      </c>
      <c r="T7">
        <v>0</v>
      </c>
      <c r="U7">
        <v>0</v>
      </c>
    </row>
    <row r="8" spans="1:21" x14ac:dyDescent="0.35">
      <c r="A8" t="str">
        <f t="shared" si="0"/>
        <v>65536-65536-65536-fp8-fp32-fp32</v>
      </c>
      <c r="B8">
        <v>65536</v>
      </c>
      <c r="C8">
        <v>65536</v>
      </c>
      <c r="D8">
        <v>65536</v>
      </c>
      <c r="E8" t="s">
        <v>3</v>
      </c>
      <c r="F8" t="s">
        <v>2</v>
      </c>
      <c r="G8" t="s">
        <v>2</v>
      </c>
      <c r="H8">
        <v>16</v>
      </c>
      <c r="I8">
        <v>0</v>
      </c>
      <c r="J8">
        <v>0</v>
      </c>
      <c r="K8">
        <v>0</v>
      </c>
      <c r="L8">
        <v>64</v>
      </c>
      <c r="M8">
        <v>0</v>
      </c>
      <c r="N8">
        <v>9007199254740990</v>
      </c>
      <c r="O8">
        <v>824633720832</v>
      </c>
      <c r="P8">
        <v>293215.31</v>
      </c>
      <c r="Q8">
        <v>30718.720000000001</v>
      </c>
      <c r="R8">
        <v>0</v>
      </c>
      <c r="S8">
        <v>0</v>
      </c>
      <c r="T8">
        <v>0</v>
      </c>
      <c r="U8">
        <v>0</v>
      </c>
    </row>
    <row r="9" spans="1:21" x14ac:dyDescent="0.35">
      <c r="A9" t="str">
        <f t="shared" si="0"/>
        <v>32768-32768-32768-fp16-fp16-fp32</v>
      </c>
      <c r="B9">
        <v>32768</v>
      </c>
      <c r="C9">
        <v>32768</v>
      </c>
      <c r="D9">
        <v>32768</v>
      </c>
      <c r="E9" t="s">
        <v>4</v>
      </c>
      <c r="F9" t="s">
        <v>4</v>
      </c>
      <c r="G9" t="s">
        <v>2</v>
      </c>
      <c r="H9">
        <v>32</v>
      </c>
      <c r="I9">
        <v>0</v>
      </c>
      <c r="J9">
        <v>0</v>
      </c>
      <c r="K9">
        <v>0</v>
      </c>
      <c r="L9">
        <v>64</v>
      </c>
      <c r="M9">
        <v>0</v>
      </c>
      <c r="N9">
        <v>2251799813685240</v>
      </c>
      <c r="O9">
        <v>412316860416</v>
      </c>
      <c r="P9">
        <v>3003.49</v>
      </c>
      <c r="Q9">
        <v>749728.55</v>
      </c>
      <c r="R9">
        <v>0</v>
      </c>
      <c r="S9">
        <v>0</v>
      </c>
      <c r="T9">
        <v>0</v>
      </c>
      <c r="U9">
        <v>0</v>
      </c>
    </row>
    <row r="10" spans="1:21" x14ac:dyDescent="0.35">
      <c r="A10" t="str">
        <f t="shared" si="0"/>
        <v>98304-98304-98304-fp8-fp16-fp32</v>
      </c>
      <c r="B10">
        <v>98304</v>
      </c>
      <c r="C10">
        <v>98304</v>
      </c>
      <c r="D10">
        <v>98304</v>
      </c>
      <c r="E10" t="s">
        <v>3</v>
      </c>
      <c r="F10" t="s">
        <v>4</v>
      </c>
      <c r="G10" t="s">
        <v>2</v>
      </c>
    </row>
    <row r="11" spans="1:21" x14ac:dyDescent="0.35">
      <c r="A11" t="str">
        <f t="shared" si="0"/>
        <v>8192-8192-8192-fp8-fp32-fp32</v>
      </c>
      <c r="B11">
        <v>8192</v>
      </c>
      <c r="C11">
        <v>8192</v>
      </c>
      <c r="D11">
        <v>8192</v>
      </c>
      <c r="E11" t="s">
        <v>3</v>
      </c>
      <c r="F11" t="s">
        <v>2</v>
      </c>
      <c r="G11" t="s">
        <v>2</v>
      </c>
      <c r="H11">
        <v>64</v>
      </c>
      <c r="I11">
        <v>0</v>
      </c>
      <c r="J11">
        <v>0</v>
      </c>
      <c r="K11">
        <v>0</v>
      </c>
      <c r="L11">
        <v>64</v>
      </c>
      <c r="M11">
        <v>0</v>
      </c>
      <c r="N11">
        <v>70368744177664</v>
      </c>
      <c r="O11">
        <v>51539607552</v>
      </c>
      <c r="P11">
        <v>1831.72</v>
      </c>
      <c r="Q11">
        <v>38416.71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t="str">
        <f t="shared" si="0"/>
        <v>65536-65536-65536-bf8-fp16-fp32</v>
      </c>
      <c r="B12">
        <v>65536</v>
      </c>
      <c r="C12">
        <v>65536</v>
      </c>
      <c r="D12">
        <v>65536</v>
      </c>
      <c r="E12" t="s">
        <v>5</v>
      </c>
      <c r="F12" t="s">
        <v>4</v>
      </c>
      <c r="G12" t="s">
        <v>2</v>
      </c>
      <c r="H12">
        <v>16</v>
      </c>
      <c r="I12">
        <v>0</v>
      </c>
      <c r="J12">
        <v>0</v>
      </c>
      <c r="K12">
        <v>0</v>
      </c>
      <c r="L12">
        <v>64</v>
      </c>
      <c r="M12">
        <v>0</v>
      </c>
      <c r="N12">
        <v>9007199254740990</v>
      </c>
      <c r="O12">
        <v>549755813888</v>
      </c>
      <c r="P12">
        <v>295389.12</v>
      </c>
      <c r="Q12">
        <v>30492.66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t="str">
        <f t="shared" si="0"/>
        <v>32768-32768-32768-fp16-fp32-fp32</v>
      </c>
      <c r="B13">
        <v>32768</v>
      </c>
      <c r="C13">
        <v>32768</v>
      </c>
      <c r="D13">
        <v>32768</v>
      </c>
      <c r="E13" t="s">
        <v>4</v>
      </c>
      <c r="F13" t="s">
        <v>2</v>
      </c>
      <c r="G13" t="s">
        <v>2</v>
      </c>
      <c r="H13">
        <v>32</v>
      </c>
      <c r="I13">
        <v>0</v>
      </c>
      <c r="J13">
        <v>0</v>
      </c>
      <c r="K13">
        <v>0</v>
      </c>
      <c r="L13">
        <v>64</v>
      </c>
      <c r="M13">
        <v>0</v>
      </c>
      <c r="N13">
        <v>2251799813685240</v>
      </c>
      <c r="O13">
        <v>549755813888</v>
      </c>
      <c r="P13">
        <v>2852.83</v>
      </c>
      <c r="Q13">
        <v>789322.27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 t="str">
        <f t="shared" si="0"/>
        <v>8192-8192-8192-fp8-fp16-fp32</v>
      </c>
      <c r="B14">
        <v>8192</v>
      </c>
      <c r="C14">
        <v>8192</v>
      </c>
      <c r="D14">
        <v>8192</v>
      </c>
      <c r="E14" t="s">
        <v>3</v>
      </c>
      <c r="F14" t="s">
        <v>4</v>
      </c>
      <c r="G14" t="s">
        <v>2</v>
      </c>
      <c r="H14">
        <v>64</v>
      </c>
      <c r="I14">
        <v>0</v>
      </c>
      <c r="J14">
        <v>0</v>
      </c>
      <c r="K14">
        <v>0</v>
      </c>
      <c r="L14">
        <v>64</v>
      </c>
      <c r="M14">
        <v>0</v>
      </c>
      <c r="N14">
        <v>70368744177664</v>
      </c>
      <c r="O14">
        <v>34359738368</v>
      </c>
      <c r="P14">
        <v>44.055</v>
      </c>
      <c r="Q14" s="1">
        <v>1597290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t="str">
        <f t="shared" si="0"/>
        <v>65536-65536-65536-tf32-fp32-fp32</v>
      </c>
      <c r="B15">
        <v>65536</v>
      </c>
      <c r="C15">
        <v>65536</v>
      </c>
      <c r="D15">
        <v>65536</v>
      </c>
      <c r="E15" t="s">
        <v>1</v>
      </c>
      <c r="F15" t="s">
        <v>2</v>
      </c>
      <c r="G15" t="s">
        <v>2</v>
      </c>
      <c r="H15">
        <v>16</v>
      </c>
      <c r="I15">
        <v>0</v>
      </c>
      <c r="J15">
        <v>0</v>
      </c>
      <c r="K15">
        <v>0</v>
      </c>
      <c r="L15">
        <v>64</v>
      </c>
      <c r="M15">
        <v>0</v>
      </c>
      <c r="N15">
        <v>9007199254740990</v>
      </c>
      <c r="O15">
        <v>1649267441664</v>
      </c>
      <c r="P15">
        <v>554502.18999999994</v>
      </c>
      <c r="Q15">
        <v>16243.76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t="str">
        <f t="shared" si="0"/>
        <v>8192-8192-8192-bf8-fp32-fp32</v>
      </c>
      <c r="B16">
        <v>8192</v>
      </c>
      <c r="C16">
        <v>8192</v>
      </c>
      <c r="D16">
        <v>8192</v>
      </c>
      <c r="E16" t="s">
        <v>5</v>
      </c>
      <c r="F16" t="s">
        <v>2</v>
      </c>
      <c r="G16" t="s">
        <v>2</v>
      </c>
      <c r="H16">
        <v>64</v>
      </c>
      <c r="I16">
        <v>0</v>
      </c>
      <c r="J16">
        <v>0</v>
      </c>
      <c r="K16">
        <v>0</v>
      </c>
      <c r="L16">
        <v>64</v>
      </c>
      <c r="M16">
        <v>0</v>
      </c>
      <c r="N16">
        <v>70368744177664</v>
      </c>
      <c r="O16">
        <v>51539607552</v>
      </c>
      <c r="P16">
        <v>1911.69</v>
      </c>
      <c r="Q16">
        <v>36809.61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t="str">
        <f t="shared" si="0"/>
        <v>4096-4096-4096-bf16-fp32-fp32</v>
      </c>
      <c r="B17">
        <v>4096</v>
      </c>
      <c r="C17">
        <v>4096</v>
      </c>
      <c r="D17">
        <v>4096</v>
      </c>
      <c r="E17" t="s">
        <v>6</v>
      </c>
      <c r="F17" t="s">
        <v>2</v>
      </c>
      <c r="G17" t="s">
        <v>2</v>
      </c>
      <c r="H17">
        <v>128</v>
      </c>
      <c r="I17">
        <v>0</v>
      </c>
      <c r="J17">
        <v>0</v>
      </c>
      <c r="K17">
        <v>0</v>
      </c>
      <c r="L17">
        <v>64</v>
      </c>
      <c r="M17">
        <v>0</v>
      </c>
      <c r="N17">
        <v>17592186044416</v>
      </c>
      <c r="O17">
        <v>34359738368</v>
      </c>
      <c r="P17">
        <v>113.21</v>
      </c>
      <c r="Q17">
        <v>155396.85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t="str">
        <f t="shared" si="0"/>
        <v>4096-4096-4096-fp64-fp64-fp64</v>
      </c>
      <c r="B18">
        <v>4096</v>
      </c>
      <c r="C18">
        <v>4096</v>
      </c>
      <c r="D18">
        <v>4096</v>
      </c>
      <c r="E18" t="s">
        <v>0</v>
      </c>
      <c r="F18" t="s">
        <v>0</v>
      </c>
      <c r="G18" t="s">
        <v>0</v>
      </c>
      <c r="H18">
        <v>128</v>
      </c>
      <c r="I18">
        <v>0</v>
      </c>
      <c r="J18">
        <v>0</v>
      </c>
      <c r="K18">
        <v>0</v>
      </c>
      <c r="L18">
        <v>64</v>
      </c>
      <c r="M18">
        <v>0</v>
      </c>
      <c r="N18">
        <v>17592186044416</v>
      </c>
      <c r="O18">
        <v>103079215104</v>
      </c>
      <c r="P18">
        <v>16.14</v>
      </c>
      <c r="Q18">
        <v>1090311.97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 t="str">
        <f t="shared" si="0"/>
        <v>8192-8192-8192-fp16-fp16-fp32</v>
      </c>
      <c r="B19">
        <v>8192</v>
      </c>
      <c r="C19">
        <v>8192</v>
      </c>
      <c r="D19">
        <v>8192</v>
      </c>
      <c r="E19" t="s">
        <v>4</v>
      </c>
      <c r="F19" t="s">
        <v>4</v>
      </c>
      <c r="G19" t="s">
        <v>2</v>
      </c>
      <c r="H19">
        <v>64</v>
      </c>
      <c r="I19">
        <v>0</v>
      </c>
      <c r="J19">
        <v>0</v>
      </c>
      <c r="K19">
        <v>0</v>
      </c>
      <c r="L19">
        <v>64</v>
      </c>
      <c r="M19">
        <v>0</v>
      </c>
      <c r="N19">
        <v>70368744177664</v>
      </c>
      <c r="O19">
        <v>51539607552</v>
      </c>
      <c r="P19">
        <v>89.811999999999998</v>
      </c>
      <c r="Q19">
        <v>783512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t="str">
        <f t="shared" si="0"/>
        <v>98304-98304-98304-bf8-fp32-fp32</v>
      </c>
      <c r="B20">
        <v>98304</v>
      </c>
      <c r="C20">
        <v>98304</v>
      </c>
      <c r="D20">
        <v>98304</v>
      </c>
      <c r="E20" t="s">
        <v>5</v>
      </c>
      <c r="F20" t="s">
        <v>2</v>
      </c>
      <c r="G20" t="s">
        <v>2</v>
      </c>
    </row>
    <row r="21" spans="1:21" x14ac:dyDescent="0.35">
      <c r="A21" t="str">
        <f t="shared" si="0"/>
        <v>98304-98304-98304-fp16-fp32-fp32</v>
      </c>
      <c r="B21">
        <v>98304</v>
      </c>
      <c r="C21">
        <v>98304</v>
      </c>
      <c r="D21">
        <v>98304</v>
      </c>
      <c r="E21" t="s">
        <v>4</v>
      </c>
      <c r="F21" t="s">
        <v>2</v>
      </c>
      <c r="G21" t="s">
        <v>2</v>
      </c>
      <c r="H21">
        <v>16</v>
      </c>
      <c r="I21">
        <v>0</v>
      </c>
      <c r="J21">
        <v>0</v>
      </c>
      <c r="K21">
        <v>0</v>
      </c>
      <c r="L21">
        <v>64</v>
      </c>
      <c r="M21">
        <v>0</v>
      </c>
      <c r="N21">
        <v>3.03992974847508E+16</v>
      </c>
      <c r="O21">
        <v>2473901162496</v>
      </c>
      <c r="P21">
        <v>40677.279999999999</v>
      </c>
      <c r="Q21">
        <v>747328.65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t="str">
        <f t="shared" si="0"/>
        <v>4096-4096-4096-fp16-fp16-fp16</v>
      </c>
      <c r="B22">
        <v>4096</v>
      </c>
      <c r="C22">
        <v>4096</v>
      </c>
      <c r="D22">
        <v>4096</v>
      </c>
      <c r="E22" t="s">
        <v>4</v>
      </c>
      <c r="F22" t="s">
        <v>4</v>
      </c>
      <c r="G22" t="s">
        <v>4</v>
      </c>
    </row>
    <row r="23" spans="1:21" x14ac:dyDescent="0.35">
      <c r="A23" t="str">
        <f t="shared" si="0"/>
        <v>8192-8192-8192-fp16-fp32-fp32</v>
      </c>
      <c r="B23">
        <v>8192</v>
      </c>
      <c r="C23">
        <v>8192</v>
      </c>
      <c r="D23">
        <v>8192</v>
      </c>
      <c r="E23" t="s">
        <v>4</v>
      </c>
      <c r="F23" t="s">
        <v>2</v>
      </c>
      <c r="G23" t="s">
        <v>2</v>
      </c>
      <c r="H23">
        <v>64</v>
      </c>
      <c r="I23">
        <v>0</v>
      </c>
      <c r="J23">
        <v>0</v>
      </c>
      <c r="K23">
        <v>0</v>
      </c>
      <c r="L23">
        <v>64</v>
      </c>
      <c r="M23">
        <v>0</v>
      </c>
      <c r="N23">
        <v>70368744177664</v>
      </c>
      <c r="O23">
        <v>68719476736</v>
      </c>
      <c r="P23">
        <v>183.41</v>
      </c>
      <c r="Q23">
        <v>383673.37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t="str">
        <f t="shared" si="0"/>
        <v>4096-4096-4096-fp32-fp32-fp32</v>
      </c>
      <c r="B24">
        <v>4096</v>
      </c>
      <c r="C24">
        <v>4096</v>
      </c>
      <c r="D24">
        <v>4096</v>
      </c>
      <c r="E24" t="s">
        <v>2</v>
      </c>
      <c r="F24" t="s">
        <v>2</v>
      </c>
      <c r="G24" t="s">
        <v>2</v>
      </c>
      <c r="H24">
        <v>128</v>
      </c>
      <c r="I24">
        <v>0</v>
      </c>
      <c r="J24">
        <v>0</v>
      </c>
      <c r="K24">
        <v>0</v>
      </c>
      <c r="L24">
        <v>64</v>
      </c>
      <c r="M24">
        <v>0</v>
      </c>
      <c r="N24">
        <v>17592186044416</v>
      </c>
      <c r="O24">
        <v>51539607552</v>
      </c>
      <c r="P24">
        <v>120.492</v>
      </c>
      <c r="Q24">
        <v>146003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t="str">
        <f t="shared" si="0"/>
        <v>32768-32768-32768-tf32-fp32-fp32</v>
      </c>
      <c r="B25">
        <v>32768</v>
      </c>
      <c r="C25">
        <v>32768</v>
      </c>
      <c r="D25">
        <v>32768</v>
      </c>
      <c r="E25" t="s">
        <v>1</v>
      </c>
      <c r="F25" t="s">
        <v>2</v>
      </c>
      <c r="G25" t="s">
        <v>2</v>
      </c>
      <c r="H25">
        <v>32</v>
      </c>
      <c r="I25">
        <v>0</v>
      </c>
      <c r="J25">
        <v>0</v>
      </c>
      <c r="K25">
        <v>0</v>
      </c>
      <c r="L25">
        <v>64</v>
      </c>
      <c r="M25">
        <v>0</v>
      </c>
      <c r="N25">
        <v>2251799813685240</v>
      </c>
      <c r="O25">
        <v>824633720832</v>
      </c>
      <c r="P25">
        <v>91951.679999999993</v>
      </c>
      <c r="Q25">
        <v>24488.95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t="str">
        <f t="shared" si="0"/>
        <v>98304-98304-98304-fp8-fp8-fp32</v>
      </c>
      <c r="B26">
        <v>98304</v>
      </c>
      <c r="C26">
        <v>98304</v>
      </c>
      <c r="D26">
        <v>98304</v>
      </c>
      <c r="E26" t="s">
        <v>3</v>
      </c>
      <c r="F26" t="s">
        <v>3</v>
      </c>
      <c r="G26" t="s">
        <v>2</v>
      </c>
    </row>
    <row r="27" spans="1:21" x14ac:dyDescent="0.35">
      <c r="A27" t="str">
        <f t="shared" si="0"/>
        <v>16384-16384-16384-tf32-fp32-fp32</v>
      </c>
      <c r="B27">
        <v>16384</v>
      </c>
      <c r="C27">
        <v>16384</v>
      </c>
      <c r="D27">
        <v>16384</v>
      </c>
      <c r="E27" t="s">
        <v>1</v>
      </c>
      <c r="F27" t="s">
        <v>2</v>
      </c>
      <c r="G27" t="s">
        <v>2</v>
      </c>
      <c r="H27">
        <v>64</v>
      </c>
      <c r="I27">
        <v>0</v>
      </c>
      <c r="J27">
        <v>0</v>
      </c>
      <c r="K27">
        <v>0</v>
      </c>
      <c r="L27">
        <v>64</v>
      </c>
      <c r="M27">
        <v>0</v>
      </c>
      <c r="N27">
        <v>562949953421312</v>
      </c>
      <c r="O27">
        <v>412316860416</v>
      </c>
      <c r="P27">
        <v>18860.91</v>
      </c>
      <c r="Q27">
        <v>29847.45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t="str">
        <f t="shared" si="0"/>
        <v>8192-8192-8192-fp16-fp16-fp16</v>
      </c>
      <c r="B28">
        <v>8192</v>
      </c>
      <c r="C28">
        <v>8192</v>
      </c>
      <c r="D28">
        <v>8192</v>
      </c>
      <c r="E28" t="s">
        <v>4</v>
      </c>
      <c r="F28" t="s">
        <v>4</v>
      </c>
      <c r="G28" t="s">
        <v>4</v>
      </c>
    </row>
    <row r="29" spans="1:21" x14ac:dyDescent="0.35">
      <c r="A29" t="str">
        <f t="shared" si="0"/>
        <v>32768-32768-32768-fp8-fp16-fp32</v>
      </c>
      <c r="B29">
        <v>32768</v>
      </c>
      <c r="C29">
        <v>32768</v>
      </c>
      <c r="D29">
        <v>32768</v>
      </c>
      <c r="E29" t="s">
        <v>3</v>
      </c>
      <c r="F29" t="s">
        <v>4</v>
      </c>
      <c r="G29" t="s">
        <v>2</v>
      </c>
      <c r="H29">
        <v>32</v>
      </c>
      <c r="I29">
        <v>0</v>
      </c>
      <c r="J29">
        <v>0</v>
      </c>
      <c r="K29">
        <v>0</v>
      </c>
      <c r="L29">
        <v>64</v>
      </c>
      <c r="M29">
        <v>0</v>
      </c>
      <c r="N29">
        <v>2251799813685240</v>
      </c>
      <c r="O29">
        <v>274877906944</v>
      </c>
      <c r="P29">
        <v>65708.960000000006</v>
      </c>
      <c r="Q29">
        <v>34269.300000000003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t="str">
        <f t="shared" si="0"/>
        <v>65536-65536-65536-bf16-fp32-fp32</v>
      </c>
      <c r="B30">
        <v>65536</v>
      </c>
      <c r="C30">
        <v>65536</v>
      </c>
      <c r="D30">
        <v>65536</v>
      </c>
      <c r="E30" t="s">
        <v>6</v>
      </c>
      <c r="F30" t="s">
        <v>2</v>
      </c>
      <c r="G30" t="s">
        <v>2</v>
      </c>
      <c r="H30">
        <v>16</v>
      </c>
      <c r="I30">
        <v>0</v>
      </c>
      <c r="J30">
        <v>0</v>
      </c>
      <c r="K30">
        <v>0</v>
      </c>
      <c r="L30">
        <v>64</v>
      </c>
      <c r="M30">
        <v>0</v>
      </c>
      <c r="N30">
        <v>9007199254740990</v>
      </c>
      <c r="O30">
        <v>1099511627776</v>
      </c>
      <c r="P30">
        <v>12153.5</v>
      </c>
      <c r="Q30">
        <v>741120.08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t="str">
        <f t="shared" si="0"/>
        <v>8192-8192-8192-bf16-bf16-fp32</v>
      </c>
      <c r="B31">
        <v>8192</v>
      </c>
      <c r="C31">
        <v>8192</v>
      </c>
      <c r="D31">
        <v>8192</v>
      </c>
      <c r="E31" t="s">
        <v>6</v>
      </c>
      <c r="F31" t="s">
        <v>6</v>
      </c>
      <c r="G31" t="s">
        <v>2</v>
      </c>
      <c r="H31">
        <v>64</v>
      </c>
      <c r="I31">
        <v>0</v>
      </c>
      <c r="J31">
        <v>0</v>
      </c>
      <c r="K31">
        <v>0</v>
      </c>
      <c r="L31">
        <v>64</v>
      </c>
      <c r="M31">
        <v>0</v>
      </c>
      <c r="N31">
        <v>70368744177664</v>
      </c>
      <c r="O31">
        <v>51539607552</v>
      </c>
      <c r="P31">
        <v>84.093000000000004</v>
      </c>
      <c r="Q31">
        <v>836797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t="str">
        <f t="shared" si="0"/>
        <v>4096-4096-4096-int8-int32-int32</v>
      </c>
      <c r="B32">
        <v>4096</v>
      </c>
      <c r="C32">
        <v>4096</v>
      </c>
      <c r="D32">
        <v>4096</v>
      </c>
      <c r="E32" t="s">
        <v>7</v>
      </c>
      <c r="F32" t="s">
        <v>8</v>
      </c>
      <c r="G32" t="s">
        <v>8</v>
      </c>
      <c r="H32">
        <v>128</v>
      </c>
      <c r="I32">
        <v>0</v>
      </c>
      <c r="J32">
        <v>0</v>
      </c>
      <c r="K32">
        <v>0</v>
      </c>
      <c r="L32">
        <v>64</v>
      </c>
      <c r="M32">
        <v>0</v>
      </c>
      <c r="N32">
        <v>17592186044416</v>
      </c>
      <c r="O32">
        <v>25769803776</v>
      </c>
      <c r="P32">
        <v>35.909999999999997</v>
      </c>
      <c r="Q32">
        <v>489923.69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t="str">
        <f t="shared" si="0"/>
        <v>65536-65536-65536-fp8-fp16-fp32</v>
      </c>
      <c r="B33">
        <v>65536</v>
      </c>
      <c r="C33">
        <v>65536</v>
      </c>
      <c r="D33">
        <v>65536</v>
      </c>
      <c r="E33" t="s">
        <v>3</v>
      </c>
      <c r="F33" t="s">
        <v>4</v>
      </c>
      <c r="G33" t="s">
        <v>2</v>
      </c>
      <c r="H33">
        <v>16</v>
      </c>
      <c r="I33">
        <v>0</v>
      </c>
      <c r="J33">
        <v>0</v>
      </c>
      <c r="K33">
        <v>0</v>
      </c>
      <c r="L33">
        <v>64</v>
      </c>
      <c r="M33">
        <v>0</v>
      </c>
      <c r="N33">
        <v>9007199254740990</v>
      </c>
      <c r="O33">
        <v>549755813888</v>
      </c>
      <c r="P33">
        <v>294620.34000000003</v>
      </c>
      <c r="Q33">
        <v>30572.22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t="str">
        <f t="shared" si="0"/>
        <v>98304-98304-98304-fp16-fp16-fp32</v>
      </c>
      <c r="B34">
        <v>98304</v>
      </c>
      <c r="C34">
        <v>98304</v>
      </c>
      <c r="D34">
        <v>98304</v>
      </c>
      <c r="E34" t="s">
        <v>4</v>
      </c>
      <c r="F34" t="s">
        <v>4</v>
      </c>
      <c r="G34" t="s">
        <v>2</v>
      </c>
      <c r="H34">
        <v>16</v>
      </c>
      <c r="I34">
        <v>0</v>
      </c>
      <c r="J34">
        <v>0</v>
      </c>
      <c r="K34">
        <v>0</v>
      </c>
      <c r="L34">
        <v>64</v>
      </c>
      <c r="M34">
        <v>0</v>
      </c>
      <c r="N34">
        <v>3.03992974847508E+16</v>
      </c>
      <c r="O34">
        <v>1855425871872</v>
      </c>
      <c r="P34">
        <v>40661.519999999997</v>
      </c>
      <c r="Q34">
        <v>747618.33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t="str">
        <f t="shared" si="0"/>
        <v>16384-16384-16384-fp8-fp32-fp32</v>
      </c>
      <c r="B35">
        <v>16384</v>
      </c>
      <c r="C35">
        <v>16384</v>
      </c>
      <c r="D35">
        <v>16384</v>
      </c>
      <c r="E35" t="s">
        <v>3</v>
      </c>
      <c r="F35" t="s">
        <v>2</v>
      </c>
      <c r="G35" t="s">
        <v>2</v>
      </c>
      <c r="H35">
        <v>64</v>
      </c>
      <c r="I35">
        <v>0</v>
      </c>
      <c r="J35">
        <v>0</v>
      </c>
      <c r="K35">
        <v>0</v>
      </c>
      <c r="L35">
        <v>64</v>
      </c>
      <c r="M35">
        <v>0</v>
      </c>
      <c r="N35">
        <v>562949953421312</v>
      </c>
      <c r="O35">
        <v>206158430208</v>
      </c>
      <c r="P35">
        <v>13457.2</v>
      </c>
      <c r="Q35">
        <v>41832.629999999997</v>
      </c>
      <c r="R35">
        <v>0</v>
      </c>
      <c r="S35">
        <v>0</v>
      </c>
      <c r="T35">
        <v>0</v>
      </c>
      <c r="U35">
        <v>0</v>
      </c>
    </row>
    <row r="36" spans="1:21" x14ac:dyDescent="0.35">
      <c r="A36" t="str">
        <f t="shared" si="0"/>
        <v>16384-16384-16384-fp16-fp32-fp32</v>
      </c>
      <c r="B36">
        <v>16384</v>
      </c>
      <c r="C36">
        <v>16384</v>
      </c>
      <c r="D36">
        <v>16384</v>
      </c>
      <c r="E36" t="s">
        <v>4</v>
      </c>
      <c r="F36" t="s">
        <v>2</v>
      </c>
      <c r="G36" t="s">
        <v>2</v>
      </c>
      <c r="H36">
        <v>64</v>
      </c>
      <c r="I36">
        <v>0</v>
      </c>
      <c r="J36">
        <v>0</v>
      </c>
      <c r="K36">
        <v>0</v>
      </c>
      <c r="L36">
        <v>64</v>
      </c>
      <c r="M36">
        <v>0</v>
      </c>
      <c r="N36">
        <v>562949953421312</v>
      </c>
      <c r="O36">
        <v>274877906944</v>
      </c>
      <c r="P36">
        <v>762.47</v>
      </c>
      <c r="Q36">
        <v>738327.88</v>
      </c>
      <c r="R36">
        <v>0</v>
      </c>
      <c r="S36">
        <v>0</v>
      </c>
      <c r="T36">
        <v>0</v>
      </c>
      <c r="U36">
        <v>0</v>
      </c>
    </row>
    <row r="37" spans="1:21" x14ac:dyDescent="0.35">
      <c r="A37" t="str">
        <f t="shared" si="0"/>
        <v>8192-8192-8192-bf8-fp16-fp32</v>
      </c>
      <c r="B37">
        <v>8192</v>
      </c>
      <c r="C37">
        <v>8192</v>
      </c>
      <c r="D37">
        <v>8192</v>
      </c>
      <c r="E37" t="s">
        <v>5</v>
      </c>
      <c r="F37" t="s">
        <v>4</v>
      </c>
      <c r="G37" t="s">
        <v>2</v>
      </c>
      <c r="H37">
        <v>64</v>
      </c>
      <c r="I37">
        <v>0</v>
      </c>
      <c r="J37">
        <v>0</v>
      </c>
      <c r="K37">
        <v>0</v>
      </c>
      <c r="L37">
        <v>64</v>
      </c>
      <c r="M37">
        <v>0</v>
      </c>
      <c r="N37">
        <v>70368744177664</v>
      </c>
      <c r="O37">
        <v>34359738368</v>
      </c>
      <c r="P37">
        <v>1898.09</v>
      </c>
      <c r="Q37">
        <v>37073.47</v>
      </c>
      <c r="R37">
        <v>0</v>
      </c>
      <c r="S37">
        <v>0</v>
      </c>
      <c r="T37">
        <v>0</v>
      </c>
      <c r="U37">
        <v>0</v>
      </c>
    </row>
    <row r="38" spans="1:21" x14ac:dyDescent="0.35">
      <c r="A38" t="str">
        <f t="shared" si="0"/>
        <v>98304-98304-98304-fp16-fp16-fp16</v>
      </c>
      <c r="B38">
        <v>98304</v>
      </c>
      <c r="C38">
        <v>98304</v>
      </c>
      <c r="D38">
        <v>98304</v>
      </c>
      <c r="E38" t="s">
        <v>4</v>
      </c>
      <c r="F38" t="s">
        <v>4</v>
      </c>
      <c r="G38" t="s">
        <v>4</v>
      </c>
    </row>
    <row r="39" spans="1:21" x14ac:dyDescent="0.35">
      <c r="A39" t="str">
        <f t="shared" si="0"/>
        <v>32768-32768-32768-bf8-fp32-fp32</v>
      </c>
      <c r="B39">
        <v>32768</v>
      </c>
      <c r="C39">
        <v>32768</v>
      </c>
      <c r="D39">
        <v>32768</v>
      </c>
      <c r="E39" t="s">
        <v>5</v>
      </c>
      <c r="F39" t="s">
        <v>2</v>
      </c>
      <c r="G39" t="s">
        <v>2</v>
      </c>
      <c r="H39">
        <v>32</v>
      </c>
      <c r="I39">
        <v>0</v>
      </c>
      <c r="J39">
        <v>0</v>
      </c>
      <c r="K39">
        <v>0</v>
      </c>
      <c r="L39">
        <v>64</v>
      </c>
      <c r="M39">
        <v>0</v>
      </c>
      <c r="N39">
        <v>2251799813685240</v>
      </c>
      <c r="O39">
        <v>412316860416</v>
      </c>
      <c r="P39">
        <v>66039.7</v>
      </c>
      <c r="Q39">
        <v>34097.67</v>
      </c>
      <c r="R39">
        <v>0</v>
      </c>
      <c r="S39">
        <v>0</v>
      </c>
      <c r="T39">
        <v>0</v>
      </c>
      <c r="U39">
        <v>0</v>
      </c>
    </row>
    <row r="40" spans="1:21" x14ac:dyDescent="0.35">
      <c r="A40" t="str">
        <f t="shared" si="0"/>
        <v>4096-4096-4096-fp16-fp32-fp32</v>
      </c>
      <c r="B40">
        <v>4096</v>
      </c>
      <c r="C40">
        <v>4096</v>
      </c>
      <c r="D40">
        <v>4096</v>
      </c>
      <c r="E40" t="s">
        <v>4</v>
      </c>
      <c r="F40" t="s">
        <v>2</v>
      </c>
      <c r="G40" t="s">
        <v>2</v>
      </c>
      <c r="H40">
        <v>128</v>
      </c>
      <c r="I40">
        <v>0</v>
      </c>
      <c r="J40">
        <v>0</v>
      </c>
      <c r="K40">
        <v>0</v>
      </c>
      <c r="L40">
        <v>64</v>
      </c>
      <c r="M40">
        <v>0</v>
      </c>
      <c r="N40">
        <v>17592186044416</v>
      </c>
      <c r="O40">
        <v>34359738368</v>
      </c>
      <c r="P40">
        <v>115.65</v>
      </c>
      <c r="Q40">
        <v>152122.28</v>
      </c>
      <c r="R40">
        <v>0</v>
      </c>
      <c r="S40">
        <v>0</v>
      </c>
      <c r="T40">
        <v>0</v>
      </c>
      <c r="U40">
        <v>0</v>
      </c>
    </row>
    <row r="41" spans="1:21" x14ac:dyDescent="0.35">
      <c r="A41" t="str">
        <f t="shared" si="0"/>
        <v>32768-32768-32768-bf8-bf8-fp32</v>
      </c>
      <c r="B41">
        <v>32768</v>
      </c>
      <c r="C41">
        <v>32768</v>
      </c>
      <c r="D41">
        <v>32768</v>
      </c>
      <c r="E41" t="s">
        <v>5</v>
      </c>
      <c r="F41" t="s">
        <v>5</v>
      </c>
      <c r="G41" t="s">
        <v>2</v>
      </c>
      <c r="H41">
        <v>32</v>
      </c>
      <c r="I41">
        <v>0</v>
      </c>
      <c r="J41">
        <v>0</v>
      </c>
      <c r="K41">
        <v>0</v>
      </c>
      <c r="L41">
        <v>64</v>
      </c>
      <c r="M41">
        <v>0</v>
      </c>
      <c r="N41">
        <v>2251799813685240</v>
      </c>
      <c r="O41">
        <v>206158430208</v>
      </c>
      <c r="P41">
        <v>64627</v>
      </c>
      <c r="Q41">
        <v>34843.019999999997</v>
      </c>
      <c r="R41">
        <v>0</v>
      </c>
      <c r="S41">
        <v>0</v>
      </c>
      <c r="T41">
        <v>0</v>
      </c>
      <c r="U41">
        <v>0</v>
      </c>
    </row>
    <row r="42" spans="1:21" x14ac:dyDescent="0.35">
      <c r="A42" t="str">
        <f t="shared" si="0"/>
        <v>16384-16384-16384-fp16-fp16-fp32</v>
      </c>
      <c r="B42">
        <v>16384</v>
      </c>
      <c r="C42">
        <v>16384</v>
      </c>
      <c r="D42">
        <v>16384</v>
      </c>
      <c r="E42" t="s">
        <v>4</v>
      </c>
      <c r="F42" t="s">
        <v>4</v>
      </c>
      <c r="G42" t="s">
        <v>2</v>
      </c>
      <c r="H42">
        <v>64</v>
      </c>
      <c r="I42">
        <v>0</v>
      </c>
      <c r="J42">
        <v>0</v>
      </c>
      <c r="K42">
        <v>0</v>
      </c>
      <c r="L42">
        <v>64</v>
      </c>
      <c r="M42">
        <v>0</v>
      </c>
      <c r="N42">
        <v>562949953421312</v>
      </c>
      <c r="O42">
        <v>206158430208</v>
      </c>
      <c r="P42">
        <v>936.45</v>
      </c>
      <c r="Q42">
        <v>601154.44999999995</v>
      </c>
      <c r="R42">
        <v>0</v>
      </c>
      <c r="S42">
        <v>0</v>
      </c>
      <c r="T42">
        <v>0</v>
      </c>
      <c r="U42">
        <v>0</v>
      </c>
    </row>
    <row r="43" spans="1:21" x14ac:dyDescent="0.35">
      <c r="A43" t="str">
        <f t="shared" si="0"/>
        <v>8192-8192-8192-fp8-fp8-fp32</v>
      </c>
      <c r="B43">
        <v>8192</v>
      </c>
      <c r="C43">
        <v>8192</v>
      </c>
      <c r="D43">
        <v>8192</v>
      </c>
      <c r="E43" t="s">
        <v>3</v>
      </c>
      <c r="F43" t="s">
        <v>3</v>
      </c>
      <c r="G43" t="s">
        <v>2</v>
      </c>
      <c r="H43">
        <v>64</v>
      </c>
      <c r="I43">
        <v>0</v>
      </c>
      <c r="J43">
        <v>0</v>
      </c>
      <c r="K43">
        <v>0</v>
      </c>
      <c r="L43">
        <v>64</v>
      </c>
      <c r="M43">
        <v>0</v>
      </c>
      <c r="N43">
        <v>70368744177664</v>
      </c>
      <c r="O43">
        <v>25769803776</v>
      </c>
      <c r="P43">
        <v>46.331000000000003</v>
      </c>
      <c r="Q43" s="1">
        <v>1518830</v>
      </c>
      <c r="R43">
        <v>0</v>
      </c>
      <c r="S43">
        <v>0</v>
      </c>
      <c r="T43">
        <v>0</v>
      </c>
      <c r="U43">
        <v>0</v>
      </c>
    </row>
    <row r="44" spans="1:21" x14ac:dyDescent="0.35">
      <c r="A44" t="str">
        <f t="shared" si="0"/>
        <v>16384-16384-16384-bf16-fp32-fp32</v>
      </c>
      <c r="B44">
        <v>16384</v>
      </c>
      <c r="C44">
        <v>16384</v>
      </c>
      <c r="D44">
        <v>16384</v>
      </c>
      <c r="E44" t="s">
        <v>6</v>
      </c>
      <c r="F44" t="s">
        <v>2</v>
      </c>
      <c r="G44" t="s">
        <v>2</v>
      </c>
      <c r="H44">
        <v>64</v>
      </c>
      <c r="I44">
        <v>0</v>
      </c>
      <c r="J44">
        <v>0</v>
      </c>
      <c r="K44">
        <v>0</v>
      </c>
      <c r="L44">
        <v>64</v>
      </c>
      <c r="M44">
        <v>0</v>
      </c>
      <c r="N44">
        <v>562949953421312</v>
      </c>
      <c r="O44">
        <v>274877906944</v>
      </c>
      <c r="P44">
        <v>759.08</v>
      </c>
      <c r="Q44">
        <v>741617.42</v>
      </c>
      <c r="R44">
        <v>0</v>
      </c>
      <c r="S44">
        <v>0</v>
      </c>
      <c r="T44">
        <v>0</v>
      </c>
      <c r="U44">
        <v>0</v>
      </c>
    </row>
    <row r="45" spans="1:21" x14ac:dyDescent="0.35">
      <c r="A45" t="str">
        <f t="shared" si="0"/>
        <v>65536-65536-65536-fp64-fp64-fp64</v>
      </c>
      <c r="B45">
        <v>65536</v>
      </c>
      <c r="C45">
        <v>65536</v>
      </c>
      <c r="D45">
        <v>65536</v>
      </c>
      <c r="E45" t="s">
        <v>0</v>
      </c>
      <c r="F45" t="s">
        <v>0</v>
      </c>
      <c r="G45" t="s">
        <v>0</v>
      </c>
      <c r="H45">
        <v>16</v>
      </c>
      <c r="I45">
        <v>0</v>
      </c>
      <c r="J45">
        <v>0</v>
      </c>
      <c r="K45">
        <v>0</v>
      </c>
      <c r="L45">
        <v>64</v>
      </c>
      <c r="M45">
        <v>0</v>
      </c>
      <c r="N45">
        <v>9007199254740990</v>
      </c>
      <c r="O45">
        <v>3298534883328</v>
      </c>
      <c r="P45">
        <v>289.61</v>
      </c>
      <c r="Q45">
        <v>31101135.010000002</v>
      </c>
      <c r="R45">
        <v>0</v>
      </c>
      <c r="S45">
        <v>0</v>
      </c>
      <c r="T45">
        <v>0</v>
      </c>
      <c r="U45">
        <v>0</v>
      </c>
    </row>
    <row r="46" spans="1:21" x14ac:dyDescent="0.35">
      <c r="A46" t="str">
        <f t="shared" si="0"/>
        <v>4096-4096-4096-fp8-fp8-fp32</v>
      </c>
      <c r="B46">
        <v>4096</v>
      </c>
      <c r="C46">
        <v>4096</v>
      </c>
      <c r="D46">
        <v>4096</v>
      </c>
      <c r="E46" t="s">
        <v>3</v>
      </c>
      <c r="F46" t="s">
        <v>3</v>
      </c>
      <c r="G46" t="s">
        <v>2</v>
      </c>
      <c r="H46">
        <v>128</v>
      </c>
      <c r="I46">
        <v>0</v>
      </c>
      <c r="J46">
        <v>0</v>
      </c>
      <c r="K46">
        <v>0</v>
      </c>
      <c r="L46">
        <v>64</v>
      </c>
      <c r="M46">
        <v>0</v>
      </c>
      <c r="N46">
        <v>17592186044416</v>
      </c>
      <c r="O46">
        <v>12884901888</v>
      </c>
      <c r="P46">
        <v>15.28</v>
      </c>
      <c r="Q46" s="1">
        <v>1151320</v>
      </c>
      <c r="R46">
        <v>0</v>
      </c>
      <c r="S46">
        <v>0</v>
      </c>
      <c r="T46">
        <v>0</v>
      </c>
      <c r="U46">
        <v>0</v>
      </c>
    </row>
    <row r="47" spans="1:21" x14ac:dyDescent="0.35">
      <c r="A47" t="str">
        <f t="shared" si="0"/>
        <v>98304-98304-98304-fp32-fp32-fp32</v>
      </c>
      <c r="B47">
        <v>98304</v>
      </c>
      <c r="C47">
        <v>98304</v>
      </c>
      <c r="D47">
        <v>98304</v>
      </c>
      <c r="E47" t="s">
        <v>2</v>
      </c>
      <c r="F47" t="s">
        <v>2</v>
      </c>
      <c r="G47" t="s">
        <v>2</v>
      </c>
      <c r="H47">
        <v>16</v>
      </c>
      <c r="I47">
        <v>0</v>
      </c>
      <c r="J47">
        <v>0</v>
      </c>
      <c r="K47">
        <v>0</v>
      </c>
      <c r="L47">
        <v>64</v>
      </c>
      <c r="M47">
        <v>0</v>
      </c>
      <c r="N47">
        <v>3.03992974847508E+16</v>
      </c>
      <c r="O47">
        <v>3710851743744</v>
      </c>
      <c r="P47">
        <v>1832955.5</v>
      </c>
      <c r="Q47">
        <v>16584.849999999999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 t="str">
        <f t="shared" si="0"/>
        <v>16384-16384-16384-bf8-bf8-fp32</v>
      </c>
      <c r="B48">
        <v>16384</v>
      </c>
      <c r="C48">
        <v>16384</v>
      </c>
      <c r="D48">
        <v>16384</v>
      </c>
      <c r="E48" t="s">
        <v>5</v>
      </c>
      <c r="F48" t="s">
        <v>5</v>
      </c>
      <c r="G48" t="s">
        <v>2</v>
      </c>
      <c r="H48">
        <v>64</v>
      </c>
      <c r="I48">
        <v>0</v>
      </c>
      <c r="J48">
        <v>0</v>
      </c>
      <c r="K48">
        <v>0</v>
      </c>
      <c r="L48">
        <v>64</v>
      </c>
      <c r="M48">
        <v>0</v>
      </c>
      <c r="N48">
        <v>562949953421312</v>
      </c>
      <c r="O48">
        <v>103079215104</v>
      </c>
      <c r="P48">
        <v>21795.91</v>
      </c>
      <c r="Q48">
        <v>25828.240000000002</v>
      </c>
      <c r="R48">
        <v>0</v>
      </c>
      <c r="S48">
        <v>0</v>
      </c>
      <c r="T48">
        <v>0</v>
      </c>
      <c r="U48">
        <v>0</v>
      </c>
    </row>
    <row r="49" spans="1:21" x14ac:dyDescent="0.35">
      <c r="A49" t="str">
        <f t="shared" si="0"/>
        <v>16384-16384-16384-fp32-fp32-fp32</v>
      </c>
      <c r="B49">
        <v>16384</v>
      </c>
      <c r="C49">
        <v>16384</v>
      </c>
      <c r="D49">
        <v>16384</v>
      </c>
      <c r="E49" t="s">
        <v>2</v>
      </c>
      <c r="F49" t="s">
        <v>2</v>
      </c>
      <c r="G49" t="s">
        <v>2</v>
      </c>
      <c r="H49">
        <v>64</v>
      </c>
      <c r="I49">
        <v>0</v>
      </c>
      <c r="J49">
        <v>0</v>
      </c>
      <c r="K49">
        <v>0</v>
      </c>
      <c r="L49">
        <v>64</v>
      </c>
      <c r="M49">
        <v>0</v>
      </c>
      <c r="N49">
        <v>562949953421312</v>
      </c>
      <c r="O49">
        <v>412316860416</v>
      </c>
      <c r="P49">
        <v>4570.2700000000004</v>
      </c>
      <c r="Q49">
        <v>123176.44</v>
      </c>
      <c r="R49">
        <v>0</v>
      </c>
      <c r="S49">
        <v>0</v>
      </c>
      <c r="T49">
        <v>0</v>
      </c>
      <c r="U49">
        <v>0</v>
      </c>
    </row>
    <row r="50" spans="1:21" x14ac:dyDescent="0.35">
      <c r="A50" t="str">
        <f t="shared" si="0"/>
        <v>16384-16384-16384-bf16-bf16-fp32</v>
      </c>
      <c r="B50">
        <v>16384</v>
      </c>
      <c r="C50">
        <v>16384</v>
      </c>
      <c r="D50">
        <v>16384</v>
      </c>
      <c r="E50" t="s">
        <v>6</v>
      </c>
      <c r="F50" t="s">
        <v>6</v>
      </c>
      <c r="G50" t="s">
        <v>2</v>
      </c>
      <c r="H50">
        <v>64</v>
      </c>
      <c r="I50">
        <v>0</v>
      </c>
      <c r="J50">
        <v>0</v>
      </c>
      <c r="K50">
        <v>0</v>
      </c>
      <c r="L50">
        <v>64</v>
      </c>
      <c r="M50">
        <v>0</v>
      </c>
      <c r="N50">
        <v>562949953421312</v>
      </c>
      <c r="O50">
        <v>206158430208</v>
      </c>
      <c r="P50">
        <v>3098.87</v>
      </c>
      <c r="Q50">
        <v>181662.99</v>
      </c>
      <c r="R50">
        <v>0</v>
      </c>
      <c r="S50">
        <v>0</v>
      </c>
      <c r="T50">
        <v>0</v>
      </c>
      <c r="U50">
        <v>0</v>
      </c>
    </row>
    <row r="51" spans="1:21" x14ac:dyDescent="0.35">
      <c r="A51" t="str">
        <f t="shared" si="0"/>
        <v>16384-16384-16384-int8-int32-int32</v>
      </c>
      <c r="B51">
        <v>16384</v>
      </c>
      <c r="C51">
        <v>16384</v>
      </c>
      <c r="D51">
        <v>16384</v>
      </c>
      <c r="E51" t="s">
        <v>7</v>
      </c>
      <c r="F51" t="s">
        <v>8</v>
      </c>
      <c r="G51" t="s">
        <v>8</v>
      </c>
      <c r="H51">
        <v>64</v>
      </c>
      <c r="I51">
        <v>0</v>
      </c>
      <c r="J51">
        <v>0</v>
      </c>
      <c r="K51">
        <v>0</v>
      </c>
      <c r="L51">
        <v>64</v>
      </c>
      <c r="M51">
        <v>0</v>
      </c>
      <c r="N51">
        <v>562949953421312</v>
      </c>
      <c r="O51">
        <v>206158430208</v>
      </c>
      <c r="P51">
        <v>885.14</v>
      </c>
      <c r="Q51">
        <v>636004</v>
      </c>
      <c r="R51">
        <v>0</v>
      </c>
      <c r="S51">
        <v>0</v>
      </c>
      <c r="T51">
        <v>0</v>
      </c>
      <c r="U51">
        <v>0</v>
      </c>
    </row>
    <row r="52" spans="1:21" x14ac:dyDescent="0.35">
      <c r="A52" t="str">
        <f t="shared" si="0"/>
        <v>8192-8192-8192-fp64-fp64-fp64</v>
      </c>
      <c r="B52">
        <v>8192</v>
      </c>
      <c r="C52">
        <v>8192</v>
      </c>
      <c r="D52">
        <v>8192</v>
      </c>
      <c r="E52" t="s">
        <v>0</v>
      </c>
      <c r="F52" t="s">
        <v>0</v>
      </c>
      <c r="G52" t="s">
        <v>0</v>
      </c>
      <c r="H52">
        <v>64</v>
      </c>
      <c r="I52">
        <v>0</v>
      </c>
      <c r="J52">
        <v>0</v>
      </c>
      <c r="K52">
        <v>0</v>
      </c>
      <c r="L52">
        <v>64</v>
      </c>
      <c r="M52">
        <v>0</v>
      </c>
      <c r="N52">
        <v>70368744177664</v>
      </c>
      <c r="O52">
        <v>206158430208</v>
      </c>
      <c r="P52">
        <v>20.88</v>
      </c>
      <c r="Q52">
        <v>3370796.11</v>
      </c>
      <c r="R52">
        <v>0</v>
      </c>
      <c r="S52">
        <v>0</v>
      </c>
      <c r="T52">
        <v>0</v>
      </c>
      <c r="U52">
        <v>0</v>
      </c>
    </row>
    <row r="53" spans="1:21" x14ac:dyDescent="0.35">
      <c r="A53" t="str">
        <f t="shared" si="0"/>
        <v>65536-65536-65536-fp16-fp32-fp32</v>
      </c>
      <c r="B53">
        <v>65536</v>
      </c>
      <c r="C53">
        <v>65536</v>
      </c>
      <c r="D53">
        <v>65536</v>
      </c>
      <c r="E53" t="s">
        <v>4</v>
      </c>
      <c r="F53" t="s">
        <v>2</v>
      </c>
      <c r="G53" t="s">
        <v>2</v>
      </c>
      <c r="H53">
        <v>16</v>
      </c>
      <c r="I53">
        <v>0</v>
      </c>
      <c r="J53">
        <v>0</v>
      </c>
      <c r="K53">
        <v>0</v>
      </c>
      <c r="L53">
        <v>64</v>
      </c>
      <c r="M53">
        <v>0</v>
      </c>
      <c r="N53">
        <v>9007199254740990</v>
      </c>
      <c r="O53">
        <v>1099511627776</v>
      </c>
      <c r="P53">
        <v>12190.18</v>
      </c>
      <c r="Q53">
        <v>738889.73</v>
      </c>
      <c r="R53">
        <v>0</v>
      </c>
      <c r="S53">
        <v>0</v>
      </c>
      <c r="T53">
        <v>0</v>
      </c>
      <c r="U53">
        <v>0</v>
      </c>
    </row>
    <row r="54" spans="1:21" x14ac:dyDescent="0.35">
      <c r="A54" t="str">
        <f t="shared" si="0"/>
        <v>65536-65536-65536-fp32-fp32-fp32</v>
      </c>
      <c r="B54">
        <v>65536</v>
      </c>
      <c r="C54">
        <v>65536</v>
      </c>
      <c r="D54">
        <v>65536</v>
      </c>
      <c r="E54" t="s">
        <v>2</v>
      </c>
      <c r="F54" t="s">
        <v>2</v>
      </c>
      <c r="G54" t="s">
        <v>2</v>
      </c>
      <c r="H54">
        <v>16</v>
      </c>
      <c r="I54">
        <v>0</v>
      </c>
      <c r="J54">
        <v>0</v>
      </c>
      <c r="K54">
        <v>0</v>
      </c>
      <c r="L54">
        <v>64</v>
      </c>
      <c r="M54">
        <v>0</v>
      </c>
      <c r="N54">
        <v>9007199254740990</v>
      </c>
      <c r="O54">
        <v>1649267441664</v>
      </c>
      <c r="P54">
        <v>537531.88</v>
      </c>
      <c r="Q54">
        <v>16756.59</v>
      </c>
      <c r="R54">
        <v>0</v>
      </c>
      <c r="S54">
        <v>0</v>
      </c>
      <c r="T54">
        <v>0</v>
      </c>
      <c r="U54">
        <v>0</v>
      </c>
    </row>
    <row r="55" spans="1:21" x14ac:dyDescent="0.35">
      <c r="A55" t="str">
        <f t="shared" si="0"/>
        <v>65536-65536-65536-int8-int32-int32</v>
      </c>
      <c r="B55">
        <v>65536</v>
      </c>
      <c r="C55">
        <v>65536</v>
      </c>
      <c r="D55">
        <v>65536</v>
      </c>
      <c r="E55" t="s">
        <v>7</v>
      </c>
      <c r="F55" t="s">
        <v>8</v>
      </c>
      <c r="G55" t="s">
        <v>8</v>
      </c>
      <c r="H55">
        <v>16</v>
      </c>
      <c r="I55">
        <v>0</v>
      </c>
      <c r="J55">
        <v>0</v>
      </c>
      <c r="K55">
        <v>0</v>
      </c>
      <c r="L55">
        <v>64</v>
      </c>
      <c r="M55">
        <v>0</v>
      </c>
      <c r="N55">
        <v>9007199254740990</v>
      </c>
      <c r="O55">
        <v>824633720832</v>
      </c>
      <c r="P55">
        <v>16406.98</v>
      </c>
      <c r="Q55">
        <v>548985.67000000004</v>
      </c>
      <c r="R55">
        <v>0</v>
      </c>
      <c r="S55">
        <v>0</v>
      </c>
      <c r="T55">
        <v>0</v>
      </c>
      <c r="U55">
        <v>0</v>
      </c>
    </row>
    <row r="56" spans="1:21" x14ac:dyDescent="0.35">
      <c r="A56" t="str">
        <f t="shared" si="0"/>
        <v>98304-98304-98304-bf8-bf8-fp32</v>
      </c>
      <c r="B56">
        <v>98304</v>
      </c>
      <c r="C56">
        <v>98304</v>
      </c>
      <c r="D56">
        <v>98304</v>
      </c>
      <c r="E56" t="s">
        <v>5</v>
      </c>
      <c r="F56" t="s">
        <v>5</v>
      </c>
      <c r="G56" t="s">
        <v>2</v>
      </c>
    </row>
    <row r="57" spans="1:21" x14ac:dyDescent="0.35">
      <c r="A57" t="str">
        <f t="shared" si="0"/>
        <v>16384-16384-16384-bf8-fp16-fp32</v>
      </c>
      <c r="B57">
        <v>16384</v>
      </c>
      <c r="C57">
        <v>16384</v>
      </c>
      <c r="D57">
        <v>16384</v>
      </c>
      <c r="E57" t="s">
        <v>5</v>
      </c>
      <c r="F57" t="s">
        <v>4</v>
      </c>
      <c r="G57" t="s">
        <v>2</v>
      </c>
      <c r="H57">
        <v>64</v>
      </c>
      <c r="I57">
        <v>0</v>
      </c>
      <c r="J57">
        <v>0</v>
      </c>
      <c r="K57">
        <v>0</v>
      </c>
      <c r="L57">
        <v>64</v>
      </c>
      <c r="M57">
        <v>0</v>
      </c>
      <c r="N57">
        <v>562949953421312</v>
      </c>
      <c r="O57">
        <v>137438953472</v>
      </c>
      <c r="P57">
        <v>14553.02</v>
      </c>
      <c r="Q57">
        <v>38682.699999999997</v>
      </c>
      <c r="R57">
        <v>0</v>
      </c>
      <c r="S57">
        <v>0</v>
      </c>
      <c r="T57">
        <v>0</v>
      </c>
      <c r="U57">
        <v>0</v>
      </c>
    </row>
    <row r="58" spans="1:21" x14ac:dyDescent="0.35">
      <c r="A58" t="str">
        <f t="shared" si="0"/>
        <v>4096-4096-4096-fp8-fp32-fp32</v>
      </c>
      <c r="B58">
        <v>4096</v>
      </c>
      <c r="C58">
        <v>4096</v>
      </c>
      <c r="D58">
        <v>4096</v>
      </c>
      <c r="E58" t="s">
        <v>3</v>
      </c>
      <c r="F58" t="s">
        <v>2</v>
      </c>
      <c r="G58" t="s">
        <v>2</v>
      </c>
      <c r="H58">
        <v>128</v>
      </c>
      <c r="I58">
        <v>0</v>
      </c>
      <c r="J58">
        <v>0</v>
      </c>
      <c r="K58">
        <v>0</v>
      </c>
      <c r="L58">
        <v>64</v>
      </c>
      <c r="M58">
        <v>0</v>
      </c>
      <c r="N58">
        <v>17592186044416</v>
      </c>
      <c r="O58">
        <v>25769803776</v>
      </c>
      <c r="P58">
        <v>452.79</v>
      </c>
      <c r="Q58">
        <v>38852.6</v>
      </c>
      <c r="R58">
        <v>0</v>
      </c>
      <c r="S58">
        <v>0</v>
      </c>
      <c r="T58">
        <v>0</v>
      </c>
      <c r="U58">
        <v>0</v>
      </c>
    </row>
    <row r="59" spans="1:21" x14ac:dyDescent="0.35">
      <c r="A59" t="str">
        <f t="shared" si="0"/>
        <v>32768-32768-32768-bf16-bf16-fp32</v>
      </c>
      <c r="B59">
        <v>32768</v>
      </c>
      <c r="C59">
        <v>32768</v>
      </c>
      <c r="D59">
        <v>32768</v>
      </c>
      <c r="E59" t="s">
        <v>6</v>
      </c>
      <c r="F59" t="s">
        <v>6</v>
      </c>
      <c r="G59" t="s">
        <v>2</v>
      </c>
      <c r="H59">
        <v>32</v>
      </c>
      <c r="I59">
        <v>0</v>
      </c>
      <c r="J59">
        <v>0</v>
      </c>
      <c r="K59">
        <v>0</v>
      </c>
      <c r="L59">
        <v>64</v>
      </c>
      <c r="M59">
        <v>0</v>
      </c>
      <c r="N59">
        <v>2251799813685240</v>
      </c>
      <c r="O59">
        <v>412316860416</v>
      </c>
      <c r="P59">
        <v>5155.3500000000004</v>
      </c>
      <c r="Q59">
        <v>436788.84</v>
      </c>
      <c r="R59">
        <v>0</v>
      </c>
      <c r="S59">
        <v>0</v>
      </c>
      <c r="T59">
        <v>0</v>
      </c>
      <c r="U59">
        <v>0</v>
      </c>
    </row>
    <row r="60" spans="1:21" x14ac:dyDescent="0.35">
      <c r="A60" t="str">
        <f t="shared" si="0"/>
        <v>8192-8192-8192-bf16-fp32-fp32</v>
      </c>
      <c r="B60">
        <v>8192</v>
      </c>
      <c r="C60">
        <v>8192</v>
      </c>
      <c r="D60">
        <v>8192</v>
      </c>
      <c r="E60" t="s">
        <v>6</v>
      </c>
      <c r="F60" t="s">
        <v>2</v>
      </c>
      <c r="G60" t="s">
        <v>2</v>
      </c>
      <c r="H60">
        <v>64</v>
      </c>
      <c r="I60">
        <v>0</v>
      </c>
      <c r="J60">
        <v>0</v>
      </c>
      <c r="K60">
        <v>0</v>
      </c>
      <c r="L60">
        <v>64</v>
      </c>
      <c r="M60">
        <v>0</v>
      </c>
      <c r="N60">
        <v>70368744177664</v>
      </c>
      <c r="O60">
        <v>68719476736</v>
      </c>
      <c r="P60">
        <v>181.47</v>
      </c>
      <c r="Q60">
        <v>387781.33</v>
      </c>
      <c r="R60">
        <v>0</v>
      </c>
      <c r="S60">
        <v>0</v>
      </c>
      <c r="T60">
        <v>0</v>
      </c>
      <c r="U60">
        <v>0</v>
      </c>
    </row>
    <row r="61" spans="1:21" x14ac:dyDescent="0.35">
      <c r="A61" t="str">
        <f t="shared" si="0"/>
        <v>16384-16384-16384-fp8-fp16-fp32</v>
      </c>
      <c r="B61">
        <v>16384</v>
      </c>
      <c r="C61">
        <v>16384</v>
      </c>
      <c r="D61">
        <v>16384</v>
      </c>
      <c r="E61" t="s">
        <v>3</v>
      </c>
      <c r="F61" t="s">
        <v>4</v>
      </c>
      <c r="G61" t="s">
        <v>2</v>
      </c>
      <c r="H61">
        <v>64</v>
      </c>
      <c r="I61">
        <v>0</v>
      </c>
      <c r="J61">
        <v>0</v>
      </c>
      <c r="K61">
        <v>0</v>
      </c>
      <c r="L61">
        <v>64</v>
      </c>
      <c r="M61">
        <v>0</v>
      </c>
      <c r="N61">
        <v>562949953421312</v>
      </c>
      <c r="O61">
        <v>137438953472</v>
      </c>
      <c r="P61">
        <v>14517.53</v>
      </c>
      <c r="Q61">
        <v>38777.26</v>
      </c>
      <c r="R61">
        <v>0</v>
      </c>
      <c r="S61">
        <v>0</v>
      </c>
      <c r="T61">
        <v>0</v>
      </c>
      <c r="U61">
        <v>0</v>
      </c>
    </row>
    <row r="62" spans="1:21" x14ac:dyDescent="0.35">
      <c r="A62" t="str">
        <f t="shared" si="0"/>
        <v>98304-98304-98304-tf32-fp32-fp32</v>
      </c>
      <c r="B62">
        <v>98304</v>
      </c>
      <c r="C62">
        <v>98304</v>
      </c>
      <c r="D62">
        <v>98304</v>
      </c>
      <c r="E62" t="s">
        <v>1</v>
      </c>
      <c r="F62" t="s">
        <v>2</v>
      </c>
      <c r="G62" t="s">
        <v>2</v>
      </c>
    </row>
    <row r="63" spans="1:21" x14ac:dyDescent="0.35">
      <c r="A63" t="str">
        <f t="shared" si="0"/>
        <v>8192-8192-8192-int8-int32-int32</v>
      </c>
      <c r="B63">
        <v>8192</v>
      </c>
      <c r="C63">
        <v>8192</v>
      </c>
      <c r="D63">
        <v>8192</v>
      </c>
      <c r="E63" t="s">
        <v>7</v>
      </c>
      <c r="F63" t="s">
        <v>8</v>
      </c>
      <c r="G63" t="s">
        <v>8</v>
      </c>
      <c r="H63">
        <v>64</v>
      </c>
      <c r="I63">
        <v>0</v>
      </c>
      <c r="J63">
        <v>0</v>
      </c>
      <c r="K63">
        <v>0</v>
      </c>
      <c r="L63">
        <v>64</v>
      </c>
      <c r="M63">
        <v>0</v>
      </c>
      <c r="N63">
        <v>70368744177664</v>
      </c>
      <c r="O63">
        <v>51539607552</v>
      </c>
      <c r="P63">
        <v>114.71</v>
      </c>
      <c r="Q63">
        <v>613459.69999999995</v>
      </c>
      <c r="R63">
        <v>0</v>
      </c>
      <c r="S63">
        <v>0</v>
      </c>
      <c r="T63">
        <v>0</v>
      </c>
      <c r="U63">
        <v>0</v>
      </c>
    </row>
    <row r="64" spans="1:21" x14ac:dyDescent="0.35">
      <c r="A64" t="str">
        <f t="shared" si="0"/>
        <v>98304-98304-98304-bf8-fp16-fp32</v>
      </c>
      <c r="B64">
        <v>98304</v>
      </c>
      <c r="C64">
        <v>98304</v>
      </c>
      <c r="D64">
        <v>98304</v>
      </c>
      <c r="E64" t="s">
        <v>5</v>
      </c>
      <c r="F64" t="s">
        <v>4</v>
      </c>
      <c r="G64" t="s">
        <v>2</v>
      </c>
    </row>
    <row r="65" spans="1:21" x14ac:dyDescent="0.35">
      <c r="A65" t="str">
        <f t="shared" si="0"/>
        <v>8192-8192-8192-bf8-bf8-fp32</v>
      </c>
      <c r="B65">
        <v>8192</v>
      </c>
      <c r="C65">
        <v>8192</v>
      </c>
      <c r="D65">
        <v>8192</v>
      </c>
      <c r="E65" t="s">
        <v>5</v>
      </c>
      <c r="F65" t="s">
        <v>5</v>
      </c>
      <c r="G65" t="s">
        <v>2</v>
      </c>
      <c r="H65">
        <v>64</v>
      </c>
      <c r="I65">
        <v>0</v>
      </c>
      <c r="J65">
        <v>0</v>
      </c>
      <c r="K65">
        <v>0</v>
      </c>
      <c r="L65">
        <v>64</v>
      </c>
      <c r="M65">
        <v>0</v>
      </c>
      <c r="N65">
        <v>70368744177664</v>
      </c>
      <c r="O65">
        <v>25769803776</v>
      </c>
      <c r="P65">
        <v>2548.96</v>
      </c>
      <c r="Q65">
        <v>27606.9</v>
      </c>
      <c r="R65">
        <v>0</v>
      </c>
      <c r="S65">
        <v>0</v>
      </c>
      <c r="T65">
        <v>0</v>
      </c>
      <c r="U65">
        <v>0</v>
      </c>
    </row>
    <row r="66" spans="1:21" x14ac:dyDescent="0.35">
      <c r="A66" t="str">
        <f t="shared" si="0"/>
        <v>32768-32768-32768-fp64-fp64-fp64</v>
      </c>
      <c r="B66">
        <v>32768</v>
      </c>
      <c r="C66">
        <v>32768</v>
      </c>
      <c r="D66">
        <v>32768</v>
      </c>
      <c r="E66" t="s">
        <v>0</v>
      </c>
      <c r="F66" t="s">
        <v>0</v>
      </c>
      <c r="G66" t="s">
        <v>0</v>
      </c>
      <c r="H66">
        <v>32</v>
      </c>
      <c r="I66">
        <v>0</v>
      </c>
      <c r="J66">
        <v>0</v>
      </c>
      <c r="K66">
        <v>0</v>
      </c>
      <c r="L66">
        <v>64</v>
      </c>
      <c r="M66">
        <v>0</v>
      </c>
      <c r="N66">
        <v>2251799813685240</v>
      </c>
      <c r="O66">
        <v>1649267441664</v>
      </c>
      <c r="P66">
        <v>143.52000000000001</v>
      </c>
      <c r="Q66">
        <v>15690017.76</v>
      </c>
      <c r="R66">
        <v>0</v>
      </c>
      <c r="S66">
        <v>0</v>
      </c>
      <c r="T66">
        <v>0</v>
      </c>
      <c r="U66">
        <v>0</v>
      </c>
    </row>
    <row r="67" spans="1:21" x14ac:dyDescent="0.35">
      <c r="A67" t="str">
        <f t="shared" ref="A67:A91" si="1">B67&amp;"-"&amp;C67&amp;"-"&amp;D67&amp;"-"&amp;E67&amp;"-"&amp;F67&amp;"-"&amp;G67</f>
        <v>65536-65536-65536-bf8-bf8-fp32</v>
      </c>
      <c r="B67">
        <v>65536</v>
      </c>
      <c r="C67">
        <v>65536</v>
      </c>
      <c r="D67">
        <v>65536</v>
      </c>
      <c r="E67" t="s">
        <v>5</v>
      </c>
      <c r="F67" t="s">
        <v>5</v>
      </c>
      <c r="G67" t="s">
        <v>2</v>
      </c>
      <c r="H67">
        <v>16</v>
      </c>
      <c r="I67">
        <v>0</v>
      </c>
      <c r="J67">
        <v>0</v>
      </c>
      <c r="K67">
        <v>0</v>
      </c>
      <c r="L67">
        <v>64</v>
      </c>
      <c r="M67">
        <v>0</v>
      </c>
      <c r="N67">
        <v>9007199254740990</v>
      </c>
      <c r="O67">
        <v>412316860416</v>
      </c>
      <c r="P67">
        <v>305392</v>
      </c>
      <c r="Q67">
        <v>29493.89</v>
      </c>
      <c r="R67">
        <v>0</v>
      </c>
      <c r="S67">
        <v>0</v>
      </c>
      <c r="T67">
        <v>0</v>
      </c>
      <c r="U67">
        <v>0</v>
      </c>
    </row>
    <row r="68" spans="1:21" x14ac:dyDescent="0.35">
      <c r="A68" t="str">
        <f t="shared" si="1"/>
        <v>32768-32768-32768-fp32-fp32-fp32</v>
      </c>
      <c r="B68">
        <v>32768</v>
      </c>
      <c r="C68">
        <v>32768</v>
      </c>
      <c r="D68">
        <v>32768</v>
      </c>
      <c r="E68" t="s">
        <v>2</v>
      </c>
      <c r="F68" t="s">
        <v>2</v>
      </c>
      <c r="G68" t="s">
        <v>2</v>
      </c>
      <c r="H68">
        <v>32</v>
      </c>
      <c r="I68">
        <v>0</v>
      </c>
      <c r="J68">
        <v>0</v>
      </c>
      <c r="K68">
        <v>0</v>
      </c>
      <c r="L68">
        <v>64</v>
      </c>
      <c r="M68">
        <v>0</v>
      </c>
      <c r="N68">
        <v>2251799813685240</v>
      </c>
      <c r="O68">
        <v>824633720832</v>
      </c>
      <c r="P68">
        <v>20546.009999999998</v>
      </c>
      <c r="Q68">
        <v>109597.93</v>
      </c>
      <c r="R68">
        <v>0</v>
      </c>
      <c r="S68">
        <v>0</v>
      </c>
      <c r="T68">
        <v>0</v>
      </c>
      <c r="U68">
        <v>0</v>
      </c>
    </row>
    <row r="69" spans="1:21" x14ac:dyDescent="0.35">
      <c r="A69" t="str">
        <f t="shared" si="1"/>
        <v>32768-32768-32768-fp8-fp32-fp32</v>
      </c>
      <c r="B69">
        <v>32768</v>
      </c>
      <c r="C69">
        <v>32768</v>
      </c>
      <c r="D69">
        <v>32768</v>
      </c>
      <c r="E69" t="s">
        <v>3</v>
      </c>
      <c r="F69" t="s">
        <v>2</v>
      </c>
      <c r="G69" t="s">
        <v>2</v>
      </c>
      <c r="H69">
        <v>32</v>
      </c>
      <c r="I69">
        <v>0</v>
      </c>
      <c r="J69">
        <v>0</v>
      </c>
      <c r="K69">
        <v>0</v>
      </c>
      <c r="L69">
        <v>64</v>
      </c>
      <c r="M69">
        <v>0</v>
      </c>
      <c r="N69">
        <v>2251799813685240</v>
      </c>
      <c r="O69">
        <v>412316860416</v>
      </c>
      <c r="P69">
        <v>65241.9</v>
      </c>
      <c r="Q69">
        <v>34514.629999999997</v>
      </c>
      <c r="R69">
        <v>0</v>
      </c>
      <c r="S69">
        <v>0</v>
      </c>
      <c r="T69">
        <v>0</v>
      </c>
      <c r="U69">
        <v>0</v>
      </c>
    </row>
    <row r="70" spans="1:21" x14ac:dyDescent="0.35">
      <c r="A70" t="str">
        <f t="shared" si="1"/>
        <v>4096-4096-4096-bf8-fp16-fp32</v>
      </c>
      <c r="B70">
        <v>4096</v>
      </c>
      <c r="C70">
        <v>4096</v>
      </c>
      <c r="D70">
        <v>4096</v>
      </c>
      <c r="E70" t="s">
        <v>5</v>
      </c>
      <c r="F70" t="s">
        <v>4</v>
      </c>
      <c r="G70" t="s">
        <v>2</v>
      </c>
      <c r="H70">
        <v>128</v>
      </c>
      <c r="I70">
        <v>0</v>
      </c>
      <c r="J70">
        <v>0</v>
      </c>
      <c r="K70">
        <v>0</v>
      </c>
      <c r="L70">
        <v>64</v>
      </c>
      <c r="M70">
        <v>0</v>
      </c>
      <c r="N70">
        <v>17592186044416</v>
      </c>
      <c r="O70">
        <v>17179869184</v>
      </c>
      <c r="P70">
        <v>435.08</v>
      </c>
      <c r="Q70">
        <v>40434.75</v>
      </c>
      <c r="R70">
        <v>0</v>
      </c>
      <c r="S70">
        <v>0</v>
      </c>
      <c r="T70">
        <v>0</v>
      </c>
      <c r="U70">
        <v>0</v>
      </c>
    </row>
    <row r="71" spans="1:21" x14ac:dyDescent="0.35">
      <c r="A71" t="str">
        <f t="shared" si="1"/>
        <v>32768-32768-32768-fp8-fp8-fp32</v>
      </c>
      <c r="B71">
        <v>32768</v>
      </c>
      <c r="C71">
        <v>32768</v>
      </c>
      <c r="D71">
        <v>32768</v>
      </c>
      <c r="E71" t="s">
        <v>3</v>
      </c>
      <c r="F71" t="s">
        <v>3</v>
      </c>
      <c r="G71" t="s">
        <v>2</v>
      </c>
      <c r="H71">
        <v>32</v>
      </c>
      <c r="I71">
        <v>0</v>
      </c>
      <c r="J71">
        <v>0</v>
      </c>
      <c r="K71">
        <v>0</v>
      </c>
      <c r="L71">
        <v>64</v>
      </c>
      <c r="M71">
        <v>0</v>
      </c>
      <c r="N71">
        <v>2251799813685240</v>
      </c>
      <c r="O71">
        <v>206158430208</v>
      </c>
      <c r="P71">
        <v>65708.05</v>
      </c>
      <c r="Q71">
        <v>34269.769999999997</v>
      </c>
      <c r="R71">
        <v>0</v>
      </c>
      <c r="S71">
        <v>0</v>
      </c>
      <c r="T71">
        <v>0</v>
      </c>
      <c r="U71">
        <v>0</v>
      </c>
    </row>
    <row r="72" spans="1:21" x14ac:dyDescent="0.35">
      <c r="A72" t="str">
        <f t="shared" si="1"/>
        <v>98304-98304-98304-int8-int32-int32</v>
      </c>
      <c r="B72">
        <v>98304</v>
      </c>
      <c r="C72">
        <v>98304</v>
      </c>
      <c r="D72">
        <v>98304</v>
      </c>
      <c r="E72" t="s">
        <v>7</v>
      </c>
      <c r="F72" t="s">
        <v>8</v>
      </c>
      <c r="G72" t="s">
        <v>8</v>
      </c>
      <c r="H72">
        <v>16</v>
      </c>
      <c r="I72">
        <v>0</v>
      </c>
      <c r="J72">
        <v>0</v>
      </c>
      <c r="K72">
        <v>0</v>
      </c>
      <c r="L72">
        <v>64</v>
      </c>
      <c r="M72">
        <v>0</v>
      </c>
      <c r="N72">
        <v>3.03992974847508E+16</v>
      </c>
      <c r="O72">
        <v>1855425871872</v>
      </c>
      <c r="P72">
        <v>58788.07</v>
      </c>
      <c r="Q72">
        <v>517099.73</v>
      </c>
      <c r="R72">
        <v>0</v>
      </c>
      <c r="S72">
        <v>0</v>
      </c>
      <c r="T72">
        <v>0</v>
      </c>
      <c r="U72">
        <v>0</v>
      </c>
    </row>
    <row r="73" spans="1:21" x14ac:dyDescent="0.35">
      <c r="A73" t="str">
        <f t="shared" si="1"/>
        <v>8192-8192-8192-tf32-fp32-fp32</v>
      </c>
      <c r="B73">
        <v>8192</v>
      </c>
      <c r="C73">
        <v>8192</v>
      </c>
      <c r="D73">
        <v>8192</v>
      </c>
      <c r="E73" t="s">
        <v>1</v>
      </c>
      <c r="F73" t="s">
        <v>2</v>
      </c>
      <c r="G73" t="s">
        <v>2</v>
      </c>
      <c r="H73">
        <v>64</v>
      </c>
      <c r="I73">
        <v>0</v>
      </c>
      <c r="J73">
        <v>0</v>
      </c>
      <c r="K73">
        <v>0</v>
      </c>
      <c r="L73">
        <v>64</v>
      </c>
      <c r="M73">
        <v>0</v>
      </c>
      <c r="N73">
        <v>70368744177664</v>
      </c>
      <c r="O73">
        <v>103079215104</v>
      </c>
      <c r="P73">
        <v>2005.91</v>
      </c>
      <c r="Q73">
        <v>35080.67</v>
      </c>
      <c r="R73">
        <v>0</v>
      </c>
      <c r="S73">
        <v>0</v>
      </c>
      <c r="T73">
        <v>0</v>
      </c>
      <c r="U73">
        <v>0</v>
      </c>
    </row>
    <row r="74" spans="1:21" x14ac:dyDescent="0.35">
      <c r="A74" t="str">
        <f t="shared" si="1"/>
        <v>65536-65536-65536-bf16-bf16-fp32</v>
      </c>
      <c r="B74">
        <v>65536</v>
      </c>
      <c r="C74">
        <v>65536</v>
      </c>
      <c r="D74">
        <v>65536</v>
      </c>
      <c r="E74" t="s">
        <v>6</v>
      </c>
      <c r="F74" t="s">
        <v>6</v>
      </c>
      <c r="G74" t="s">
        <v>2</v>
      </c>
      <c r="H74">
        <v>16</v>
      </c>
      <c r="I74">
        <v>0</v>
      </c>
      <c r="J74">
        <v>0</v>
      </c>
      <c r="K74">
        <v>0</v>
      </c>
      <c r="L74">
        <v>64</v>
      </c>
      <c r="M74">
        <v>0</v>
      </c>
      <c r="N74">
        <v>9007199254740990</v>
      </c>
      <c r="O74">
        <v>824633720832</v>
      </c>
      <c r="P74">
        <v>13365.3</v>
      </c>
      <c r="Q74">
        <v>673924.07</v>
      </c>
      <c r="R74">
        <v>0</v>
      </c>
      <c r="S74">
        <v>0</v>
      </c>
      <c r="T74">
        <v>0</v>
      </c>
      <c r="U74">
        <v>0</v>
      </c>
    </row>
    <row r="75" spans="1:21" x14ac:dyDescent="0.35">
      <c r="A75" t="str">
        <f t="shared" si="1"/>
        <v>4096-4096-4096-bf16-bf16-fp32</v>
      </c>
      <c r="B75">
        <v>4096</v>
      </c>
      <c r="C75">
        <v>4096</v>
      </c>
      <c r="D75">
        <v>4096</v>
      </c>
      <c r="E75" t="s">
        <v>6</v>
      </c>
      <c r="F75" t="s">
        <v>6</v>
      </c>
      <c r="G75" t="s">
        <v>2</v>
      </c>
      <c r="H75">
        <v>128</v>
      </c>
      <c r="I75">
        <v>0</v>
      </c>
      <c r="J75">
        <v>0</v>
      </c>
      <c r="K75">
        <v>0</v>
      </c>
      <c r="L75">
        <v>64</v>
      </c>
      <c r="M75">
        <v>0</v>
      </c>
      <c r="N75">
        <v>17592186044416</v>
      </c>
      <c r="O75">
        <v>25769803776</v>
      </c>
      <c r="P75">
        <v>26.771000000000001</v>
      </c>
      <c r="Q75">
        <v>657136</v>
      </c>
      <c r="R75">
        <v>0</v>
      </c>
      <c r="S75">
        <v>0</v>
      </c>
      <c r="T75">
        <v>0</v>
      </c>
      <c r="U75">
        <v>0</v>
      </c>
    </row>
    <row r="76" spans="1:21" x14ac:dyDescent="0.35">
      <c r="A76" t="str">
        <f t="shared" si="1"/>
        <v>32768-32768-32768-bf16-fp32-fp32</v>
      </c>
      <c r="B76">
        <v>32768</v>
      </c>
      <c r="C76">
        <v>32768</v>
      </c>
      <c r="D76">
        <v>32768</v>
      </c>
      <c r="E76" t="s">
        <v>6</v>
      </c>
      <c r="F76" t="s">
        <v>2</v>
      </c>
      <c r="G76" t="s">
        <v>2</v>
      </c>
      <c r="H76">
        <v>32</v>
      </c>
      <c r="I76">
        <v>0</v>
      </c>
      <c r="J76">
        <v>0</v>
      </c>
      <c r="K76">
        <v>0</v>
      </c>
      <c r="L76">
        <v>64</v>
      </c>
      <c r="M76">
        <v>0</v>
      </c>
      <c r="N76">
        <v>2251799813685240</v>
      </c>
      <c r="O76">
        <v>549755813888</v>
      </c>
      <c r="P76">
        <v>2828.97</v>
      </c>
      <c r="Q76">
        <v>795978.14</v>
      </c>
      <c r="R76">
        <v>0</v>
      </c>
      <c r="S76">
        <v>0</v>
      </c>
      <c r="T76">
        <v>0</v>
      </c>
      <c r="U76">
        <v>0</v>
      </c>
    </row>
    <row r="77" spans="1:21" x14ac:dyDescent="0.35">
      <c r="A77" t="str">
        <f t="shared" si="1"/>
        <v>32768-32768-32768-bf8-fp16-fp32</v>
      </c>
      <c r="B77">
        <v>32768</v>
      </c>
      <c r="C77">
        <v>32768</v>
      </c>
      <c r="D77">
        <v>32768</v>
      </c>
      <c r="E77" t="s">
        <v>5</v>
      </c>
      <c r="F77" t="s">
        <v>4</v>
      </c>
      <c r="G77" t="s">
        <v>2</v>
      </c>
      <c r="H77">
        <v>32</v>
      </c>
      <c r="I77">
        <v>0</v>
      </c>
      <c r="J77">
        <v>0</v>
      </c>
      <c r="K77">
        <v>0</v>
      </c>
      <c r="L77">
        <v>64</v>
      </c>
      <c r="M77">
        <v>0</v>
      </c>
      <c r="N77">
        <v>2251799813685240</v>
      </c>
      <c r="O77">
        <v>274877906944</v>
      </c>
      <c r="P77">
        <v>65650.539999999994</v>
      </c>
      <c r="Q77">
        <v>34299.79</v>
      </c>
      <c r="R77">
        <v>0</v>
      </c>
      <c r="S77">
        <v>0</v>
      </c>
      <c r="T77">
        <v>0</v>
      </c>
      <c r="U77">
        <v>0</v>
      </c>
    </row>
    <row r="78" spans="1:21" x14ac:dyDescent="0.35">
      <c r="A78" t="str">
        <f t="shared" si="1"/>
        <v>8192-8192-8192-fp32-fp32-fp32</v>
      </c>
      <c r="B78">
        <v>8192</v>
      </c>
      <c r="C78">
        <v>8192</v>
      </c>
      <c r="D78">
        <v>8192</v>
      </c>
      <c r="E78" t="s">
        <v>2</v>
      </c>
      <c r="F78" t="s">
        <v>2</v>
      </c>
      <c r="G78" t="s">
        <v>2</v>
      </c>
      <c r="H78">
        <v>64</v>
      </c>
      <c r="I78">
        <v>0</v>
      </c>
      <c r="J78">
        <v>0</v>
      </c>
      <c r="K78">
        <v>0</v>
      </c>
      <c r="L78">
        <v>64</v>
      </c>
      <c r="M78">
        <v>0</v>
      </c>
      <c r="N78">
        <v>70368744177664</v>
      </c>
      <c r="O78">
        <v>103079215104</v>
      </c>
      <c r="P78">
        <v>450.37099999999998</v>
      </c>
      <c r="Q78">
        <v>156246</v>
      </c>
      <c r="R78">
        <v>0</v>
      </c>
      <c r="S78">
        <v>0</v>
      </c>
      <c r="T78">
        <v>0</v>
      </c>
      <c r="U78">
        <v>0</v>
      </c>
    </row>
    <row r="79" spans="1:21" x14ac:dyDescent="0.35">
      <c r="A79" t="str">
        <f t="shared" si="1"/>
        <v>65536-65536-65536-fp8-fp8-fp32</v>
      </c>
      <c r="B79">
        <v>65536</v>
      </c>
      <c r="C79">
        <v>65536</v>
      </c>
      <c r="D79">
        <v>65536</v>
      </c>
      <c r="E79" t="s">
        <v>3</v>
      </c>
      <c r="F79" t="s">
        <v>3</v>
      </c>
      <c r="G79" t="s">
        <v>2</v>
      </c>
      <c r="H79">
        <v>16</v>
      </c>
      <c r="I79">
        <v>0</v>
      </c>
      <c r="J79">
        <v>0</v>
      </c>
      <c r="K79">
        <v>0</v>
      </c>
      <c r="L79">
        <v>64</v>
      </c>
      <c r="M79">
        <v>0</v>
      </c>
      <c r="N79">
        <v>9007199254740990</v>
      </c>
      <c r="O79">
        <v>412316860416</v>
      </c>
      <c r="P79">
        <v>293943.40999999997</v>
      </c>
      <c r="Q79">
        <v>30642.63</v>
      </c>
      <c r="R79">
        <v>0</v>
      </c>
      <c r="S79">
        <v>0</v>
      </c>
      <c r="T79">
        <v>0</v>
      </c>
      <c r="U79">
        <v>0</v>
      </c>
    </row>
    <row r="80" spans="1:21" x14ac:dyDescent="0.35">
      <c r="A80" t="str">
        <f t="shared" si="1"/>
        <v>98304-98304-98304-fp8-fp32-fp32</v>
      </c>
      <c r="B80">
        <v>98304</v>
      </c>
      <c r="C80">
        <v>98304</v>
      </c>
      <c r="D80">
        <v>98304</v>
      </c>
      <c r="E80" t="s">
        <v>3</v>
      </c>
      <c r="F80" t="s">
        <v>2</v>
      </c>
      <c r="G80" t="s">
        <v>2</v>
      </c>
    </row>
    <row r="81" spans="1:21" x14ac:dyDescent="0.35">
      <c r="A81" t="str">
        <f t="shared" si="1"/>
        <v>16384-16384-16384-fp64-fp64-fp64</v>
      </c>
      <c r="B81">
        <v>16384</v>
      </c>
      <c r="C81">
        <v>16384</v>
      </c>
      <c r="D81">
        <v>16384</v>
      </c>
      <c r="E81" t="s">
        <v>0</v>
      </c>
      <c r="F81" t="s">
        <v>0</v>
      </c>
      <c r="G81" t="s">
        <v>0</v>
      </c>
      <c r="H81">
        <v>64</v>
      </c>
      <c r="I81">
        <v>0</v>
      </c>
      <c r="J81">
        <v>0</v>
      </c>
      <c r="K81">
        <v>0</v>
      </c>
      <c r="L81">
        <v>64</v>
      </c>
      <c r="M81">
        <v>0</v>
      </c>
      <c r="N81">
        <v>562949953421312</v>
      </c>
      <c r="O81">
        <v>824633720832</v>
      </c>
      <c r="P81">
        <v>73.39</v>
      </c>
      <c r="Q81">
        <v>7670873.5300000003</v>
      </c>
      <c r="R81">
        <v>0</v>
      </c>
      <c r="S81">
        <v>0</v>
      </c>
      <c r="T81">
        <v>0</v>
      </c>
      <c r="U81">
        <v>0</v>
      </c>
    </row>
    <row r="82" spans="1:21" x14ac:dyDescent="0.35">
      <c r="A82" t="str">
        <f t="shared" si="1"/>
        <v>16384-16384-16384-fp16-fp16-fp16</v>
      </c>
      <c r="B82">
        <v>16384</v>
      </c>
      <c r="C82">
        <v>16384</v>
      </c>
      <c r="D82">
        <v>16384</v>
      </c>
      <c r="E82" t="s">
        <v>4</v>
      </c>
      <c r="F82" t="s">
        <v>4</v>
      </c>
      <c r="G82" t="s">
        <v>4</v>
      </c>
    </row>
    <row r="83" spans="1:21" x14ac:dyDescent="0.35">
      <c r="A83" t="str">
        <f t="shared" si="1"/>
        <v>4096-4096-4096-bf8-fp32-fp32</v>
      </c>
      <c r="B83">
        <v>4096</v>
      </c>
      <c r="C83">
        <v>4096</v>
      </c>
      <c r="D83">
        <v>4096</v>
      </c>
      <c r="E83" t="s">
        <v>5</v>
      </c>
      <c r="F83" t="s">
        <v>2</v>
      </c>
      <c r="G83" t="s">
        <v>2</v>
      </c>
      <c r="H83">
        <v>128</v>
      </c>
      <c r="I83">
        <v>0</v>
      </c>
      <c r="J83">
        <v>0</v>
      </c>
      <c r="K83">
        <v>0</v>
      </c>
      <c r="L83">
        <v>64</v>
      </c>
      <c r="M83">
        <v>0</v>
      </c>
      <c r="N83">
        <v>17592186044416</v>
      </c>
      <c r="O83">
        <v>25769803776</v>
      </c>
      <c r="P83">
        <v>428.86</v>
      </c>
      <c r="Q83">
        <v>41020.720000000001</v>
      </c>
      <c r="R83">
        <v>0</v>
      </c>
      <c r="S83">
        <v>0</v>
      </c>
      <c r="T83">
        <v>0</v>
      </c>
      <c r="U83">
        <v>0</v>
      </c>
    </row>
    <row r="84" spans="1:21" x14ac:dyDescent="0.35">
      <c r="A84" t="str">
        <f t="shared" si="1"/>
        <v>98304-98304-98304-bf16-bf16-fp32</v>
      </c>
      <c r="B84">
        <v>98304</v>
      </c>
      <c r="C84">
        <v>98304</v>
      </c>
      <c r="D84">
        <v>98304</v>
      </c>
      <c r="E84" t="s">
        <v>6</v>
      </c>
      <c r="F84" t="s">
        <v>6</v>
      </c>
      <c r="G84" t="s">
        <v>2</v>
      </c>
      <c r="H84">
        <v>16</v>
      </c>
      <c r="I84">
        <v>0</v>
      </c>
      <c r="J84">
        <v>0</v>
      </c>
      <c r="K84">
        <v>0</v>
      </c>
      <c r="L84">
        <v>64</v>
      </c>
      <c r="M84">
        <v>0</v>
      </c>
      <c r="N84">
        <v>3.03992974847508E+16</v>
      </c>
      <c r="O84">
        <v>1855425871872</v>
      </c>
      <c r="P84">
        <v>35708.870000000003</v>
      </c>
      <c r="Q84">
        <v>851309.4</v>
      </c>
      <c r="R84">
        <v>0</v>
      </c>
      <c r="S84">
        <v>0</v>
      </c>
      <c r="T84">
        <v>0</v>
      </c>
      <c r="U84">
        <v>0</v>
      </c>
    </row>
    <row r="85" spans="1:21" x14ac:dyDescent="0.35">
      <c r="A85" t="str">
        <f t="shared" si="1"/>
        <v>4096-4096-4096-fp16-fp16-fp32</v>
      </c>
      <c r="B85">
        <v>4096</v>
      </c>
      <c r="C85">
        <v>4096</v>
      </c>
      <c r="D85">
        <v>4096</v>
      </c>
      <c r="E85" t="s">
        <v>4</v>
      </c>
      <c r="F85" t="s">
        <v>4</v>
      </c>
      <c r="G85" t="s">
        <v>2</v>
      </c>
      <c r="H85">
        <v>128</v>
      </c>
      <c r="I85">
        <v>0</v>
      </c>
      <c r="J85">
        <v>0</v>
      </c>
      <c r="K85">
        <v>0</v>
      </c>
      <c r="L85">
        <v>64</v>
      </c>
      <c r="M85">
        <v>0</v>
      </c>
      <c r="N85">
        <v>17592186044416</v>
      </c>
      <c r="O85">
        <v>25769803776</v>
      </c>
      <c r="P85">
        <v>32.704999999999998</v>
      </c>
      <c r="Q85">
        <v>537905</v>
      </c>
      <c r="R85">
        <v>0</v>
      </c>
      <c r="S85">
        <v>0</v>
      </c>
      <c r="T85">
        <v>0</v>
      </c>
      <c r="U85">
        <v>0</v>
      </c>
    </row>
    <row r="86" spans="1:21" x14ac:dyDescent="0.35">
      <c r="A86" t="str">
        <f t="shared" si="1"/>
        <v>98304-98304-98304-bf16-fp32-fp32</v>
      </c>
      <c r="B86">
        <v>98304</v>
      </c>
      <c r="C86">
        <v>98304</v>
      </c>
      <c r="D86">
        <v>98304</v>
      </c>
      <c r="E86" t="s">
        <v>6</v>
      </c>
      <c r="F86" t="s">
        <v>2</v>
      </c>
      <c r="G86" t="s">
        <v>2</v>
      </c>
      <c r="H86">
        <v>16</v>
      </c>
      <c r="I86">
        <v>0</v>
      </c>
      <c r="J86">
        <v>0</v>
      </c>
      <c r="K86">
        <v>0</v>
      </c>
      <c r="L86">
        <v>64</v>
      </c>
      <c r="M86">
        <v>0</v>
      </c>
      <c r="N86">
        <v>3.03992974847508E+16</v>
      </c>
      <c r="O86">
        <v>2473901162496</v>
      </c>
      <c r="P86">
        <v>40746.11</v>
      </c>
      <c r="Q86">
        <v>746066.19</v>
      </c>
      <c r="R86">
        <v>0</v>
      </c>
      <c r="S86">
        <v>0</v>
      </c>
      <c r="T86">
        <v>0</v>
      </c>
      <c r="U86">
        <v>0</v>
      </c>
    </row>
    <row r="87" spans="1:21" x14ac:dyDescent="0.35">
      <c r="A87" t="str">
        <f t="shared" si="1"/>
        <v>16384-16384-16384-bf8-fp32-fp32</v>
      </c>
      <c r="B87">
        <v>16384</v>
      </c>
      <c r="C87">
        <v>16384</v>
      </c>
      <c r="D87">
        <v>16384</v>
      </c>
      <c r="E87" t="s">
        <v>5</v>
      </c>
      <c r="F87" t="s">
        <v>2</v>
      </c>
      <c r="G87" t="s">
        <v>2</v>
      </c>
      <c r="H87">
        <v>64</v>
      </c>
      <c r="I87">
        <v>0</v>
      </c>
      <c r="J87">
        <v>0</v>
      </c>
      <c r="K87">
        <v>0</v>
      </c>
      <c r="L87">
        <v>64</v>
      </c>
      <c r="M87">
        <v>0</v>
      </c>
      <c r="N87">
        <v>562949953421312</v>
      </c>
      <c r="O87">
        <v>206158430208</v>
      </c>
      <c r="P87">
        <v>14397.85</v>
      </c>
      <c r="Q87">
        <v>39099.58</v>
      </c>
      <c r="R87">
        <v>0</v>
      </c>
      <c r="S87">
        <v>0</v>
      </c>
      <c r="T87">
        <v>0</v>
      </c>
      <c r="U87">
        <v>0</v>
      </c>
    </row>
    <row r="88" spans="1:21" x14ac:dyDescent="0.35">
      <c r="A88" t="str">
        <f t="shared" si="1"/>
        <v>65536-65536-65536-bf8-fp32-fp32</v>
      </c>
      <c r="B88">
        <v>65536</v>
      </c>
      <c r="C88">
        <v>65536</v>
      </c>
      <c r="D88">
        <v>65536</v>
      </c>
      <c r="E88" t="s">
        <v>5</v>
      </c>
      <c r="F88" t="s">
        <v>2</v>
      </c>
      <c r="G88" t="s">
        <v>2</v>
      </c>
      <c r="H88">
        <v>16</v>
      </c>
      <c r="I88">
        <v>0</v>
      </c>
      <c r="J88">
        <v>0</v>
      </c>
      <c r="K88">
        <v>0</v>
      </c>
      <c r="L88">
        <v>64</v>
      </c>
      <c r="M88">
        <v>0</v>
      </c>
      <c r="N88">
        <v>9007199254740990</v>
      </c>
      <c r="O88">
        <v>824633720832</v>
      </c>
      <c r="P88">
        <v>294788.46999999997</v>
      </c>
      <c r="Q88">
        <v>30554.79</v>
      </c>
      <c r="R88">
        <v>0</v>
      </c>
      <c r="S88">
        <v>0</v>
      </c>
      <c r="T88">
        <v>0</v>
      </c>
      <c r="U88">
        <v>0</v>
      </c>
    </row>
    <row r="89" spans="1:21" x14ac:dyDescent="0.35">
      <c r="A89" t="str">
        <f t="shared" si="1"/>
        <v>32768-32768-32768-int8-int32-int32</v>
      </c>
      <c r="B89">
        <v>32768</v>
      </c>
      <c r="C89">
        <v>32768</v>
      </c>
      <c r="D89">
        <v>32768</v>
      </c>
      <c r="E89" t="s">
        <v>7</v>
      </c>
      <c r="F89" t="s">
        <v>8</v>
      </c>
      <c r="G89" t="s">
        <v>8</v>
      </c>
      <c r="H89">
        <v>32</v>
      </c>
      <c r="I89">
        <v>0</v>
      </c>
      <c r="J89">
        <v>0</v>
      </c>
      <c r="K89">
        <v>0</v>
      </c>
      <c r="L89">
        <v>64</v>
      </c>
      <c r="M89">
        <v>0</v>
      </c>
      <c r="N89">
        <v>2251799813685240</v>
      </c>
      <c r="O89">
        <v>412316860416</v>
      </c>
      <c r="P89">
        <v>3849.38</v>
      </c>
      <c r="Q89">
        <v>584977.43999999994</v>
      </c>
      <c r="R89">
        <v>0</v>
      </c>
      <c r="S89">
        <v>0</v>
      </c>
      <c r="T89">
        <v>0</v>
      </c>
      <c r="U89">
        <v>0</v>
      </c>
    </row>
    <row r="90" spans="1:21" x14ac:dyDescent="0.35">
      <c r="A90" t="str">
        <f t="shared" si="1"/>
        <v>65536-65536-65536-fp16-fp16-fp16</v>
      </c>
      <c r="B90">
        <v>65536</v>
      </c>
      <c r="C90">
        <v>65536</v>
      </c>
      <c r="D90">
        <v>65536</v>
      </c>
      <c r="E90" t="s">
        <v>4</v>
      </c>
      <c r="F90" t="s">
        <v>4</v>
      </c>
      <c r="G90" t="s">
        <v>4</v>
      </c>
    </row>
    <row r="91" spans="1:21" x14ac:dyDescent="0.35">
      <c r="A91" t="str">
        <f t="shared" si="1"/>
        <v>4096-4096-4096-bf8-bf8-fp32</v>
      </c>
      <c r="B91">
        <v>4096</v>
      </c>
      <c r="C91">
        <v>4096</v>
      </c>
      <c r="D91">
        <v>4096</v>
      </c>
      <c r="E91" t="s">
        <v>5</v>
      </c>
      <c r="F91" t="s">
        <v>5</v>
      </c>
      <c r="G91" t="s">
        <v>2</v>
      </c>
      <c r="H91">
        <v>128</v>
      </c>
      <c r="I91">
        <v>0</v>
      </c>
      <c r="J91">
        <v>0</v>
      </c>
      <c r="K91">
        <v>0</v>
      </c>
      <c r="L91">
        <v>64</v>
      </c>
      <c r="M91">
        <v>0</v>
      </c>
      <c r="N91">
        <v>17592186044416</v>
      </c>
      <c r="O91">
        <v>12884901888</v>
      </c>
      <c r="P91">
        <v>468.63</v>
      </c>
      <c r="Q91">
        <v>37539.69</v>
      </c>
      <c r="R91">
        <v>0</v>
      </c>
      <c r="S91">
        <v>0</v>
      </c>
      <c r="T91">
        <v>0</v>
      </c>
      <c r="U91">
        <v>0</v>
      </c>
    </row>
  </sheetData>
  <pageMargins left="0.7" right="0.7" top="0.75" bottom="0.75" header="0.3" footer="0.3"/>
  <headerFooter>
    <oddFooter>&amp;L_x000D_&amp;1#&amp;"Calibri"&amp;7&amp;K737373 Internal Use -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9668-701A-49A9-B119-9AD55AD0C825}">
  <sheetPr>
    <tabColor rgb="FF7030A0"/>
  </sheetPr>
  <dimension ref="A1:AP91"/>
  <sheetViews>
    <sheetView workbookViewId="0">
      <selection activeCell="A2" sqref="A2:A91"/>
    </sheetView>
  </sheetViews>
  <sheetFormatPr defaultRowHeight="14.5" x14ac:dyDescent="0.35"/>
  <sheetData>
    <row r="1" spans="1:42" x14ac:dyDescent="0.35">
      <c r="B1" t="s">
        <v>23</v>
      </c>
      <c r="C1" t="s">
        <v>24</v>
      </c>
      <c r="D1" t="s">
        <v>25</v>
      </c>
      <c r="E1" t="s">
        <v>30</v>
      </c>
      <c r="F1" t="s">
        <v>31</v>
      </c>
      <c r="G1" t="s">
        <v>32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</row>
    <row r="2" spans="1:42" x14ac:dyDescent="0.35">
      <c r="A2" t="str">
        <f t="shared" ref="A2:A33" si="0">B2&amp;"-"&amp;C2&amp;"-"&amp;D2&amp;"-"&amp;E2&amp;"-"&amp;F2&amp;"-"&amp;G2</f>
        <v>4096-4096-4096-int8-int32-int32</v>
      </c>
      <c r="B2">
        <v>4096</v>
      </c>
      <c r="C2">
        <v>4096</v>
      </c>
      <c r="D2">
        <v>4096</v>
      </c>
      <c r="E2" t="s">
        <v>7</v>
      </c>
      <c r="F2" t="s">
        <v>8</v>
      </c>
      <c r="G2" t="s">
        <v>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5">
      <c r="A3" t="str">
        <f t="shared" si="0"/>
        <v>96804-96804-96804-bf8-fp16-fp32</v>
      </c>
      <c r="B3">
        <v>96804</v>
      </c>
      <c r="C3">
        <v>96804</v>
      </c>
      <c r="D3">
        <v>96804</v>
      </c>
      <c r="E3" t="s">
        <v>5</v>
      </c>
      <c r="F3" t="s">
        <v>4</v>
      </c>
      <c r="G3" t="s">
        <v>2</v>
      </c>
      <c r="H3">
        <v>740.62068965517244</v>
      </c>
      <c r="I3">
        <v>751</v>
      </c>
      <c r="J3">
        <v>209</v>
      </c>
      <c r="K3">
        <v>750</v>
      </c>
      <c r="L3">
        <v>751</v>
      </c>
      <c r="M3">
        <v>740.62068965517244</v>
      </c>
      <c r="N3">
        <v>751</v>
      </c>
      <c r="O3">
        <v>209</v>
      </c>
      <c r="P3">
        <v>750</v>
      </c>
      <c r="Q3">
        <v>751</v>
      </c>
      <c r="R3">
        <v>61.793103448275865</v>
      </c>
      <c r="S3">
        <v>64</v>
      </c>
      <c r="T3">
        <v>46</v>
      </c>
      <c r="U3">
        <v>64</v>
      </c>
      <c r="V3">
        <v>64</v>
      </c>
      <c r="W3">
        <v>1688.0122126436779</v>
      </c>
      <c r="X3">
        <v>1752</v>
      </c>
      <c r="Y3">
        <v>132</v>
      </c>
      <c r="Z3">
        <v>1732.0875000000001</v>
      </c>
      <c r="AA3">
        <v>1750.27</v>
      </c>
      <c r="AB3">
        <v>1688.0122126436779</v>
      </c>
      <c r="AC3">
        <v>1752</v>
      </c>
      <c r="AD3">
        <v>132</v>
      </c>
      <c r="AE3">
        <v>1732.0875000000001</v>
      </c>
      <c r="AF3">
        <v>1750.27</v>
      </c>
      <c r="AG3">
        <v>1489.3965517241379</v>
      </c>
      <c r="AH3">
        <v>1500</v>
      </c>
      <c r="AI3">
        <v>1366</v>
      </c>
      <c r="AJ3">
        <v>1500</v>
      </c>
      <c r="AK3">
        <v>1500</v>
      </c>
      <c r="AL3">
        <v>1489.3965517241379</v>
      </c>
      <c r="AM3">
        <v>1500</v>
      </c>
      <c r="AN3">
        <v>1366</v>
      </c>
      <c r="AO3">
        <v>1500</v>
      </c>
      <c r="AP3">
        <v>1500</v>
      </c>
    </row>
    <row r="4" spans="1:42" x14ac:dyDescent="0.35">
      <c r="A4" t="str">
        <f t="shared" si="0"/>
        <v>16384-16384-16384-fp8-fp16-fp32</v>
      </c>
      <c r="B4">
        <v>16384</v>
      </c>
      <c r="C4">
        <v>16384</v>
      </c>
      <c r="D4">
        <v>16384</v>
      </c>
      <c r="E4" t="s">
        <v>3</v>
      </c>
      <c r="F4" t="s">
        <v>4</v>
      </c>
      <c r="G4" t="s">
        <v>2</v>
      </c>
      <c r="H4">
        <v>625.30769230769226</v>
      </c>
      <c r="I4">
        <v>651</v>
      </c>
      <c r="J4">
        <v>589</v>
      </c>
      <c r="K4">
        <v>648.79999999999995</v>
      </c>
      <c r="L4">
        <v>650.76</v>
      </c>
      <c r="M4">
        <v>625.30769230769226</v>
      </c>
      <c r="N4">
        <v>651</v>
      </c>
      <c r="O4">
        <v>589</v>
      </c>
      <c r="P4">
        <v>648.79999999999995</v>
      </c>
      <c r="Q4">
        <v>650.76</v>
      </c>
      <c r="R4">
        <v>56.153846153846153</v>
      </c>
      <c r="S4">
        <v>60</v>
      </c>
      <c r="T4">
        <v>45</v>
      </c>
      <c r="U4">
        <v>59</v>
      </c>
      <c r="V4">
        <v>59.879999999999995</v>
      </c>
      <c r="W4">
        <v>2075.4038461538462</v>
      </c>
      <c r="X4">
        <v>2089</v>
      </c>
      <c r="Y4">
        <v>2051</v>
      </c>
      <c r="Z4">
        <v>2084.1999999999998</v>
      </c>
      <c r="AA4">
        <v>2087.86</v>
      </c>
      <c r="AB4">
        <v>2075.4038461538462</v>
      </c>
      <c r="AC4">
        <v>2089</v>
      </c>
      <c r="AD4">
        <v>2051</v>
      </c>
      <c r="AE4">
        <v>2084.1999999999998</v>
      </c>
      <c r="AF4">
        <v>2087.86</v>
      </c>
      <c r="AG4">
        <v>1499.0769230769231</v>
      </c>
      <c r="AH4">
        <v>1500</v>
      </c>
      <c r="AI4">
        <v>1488</v>
      </c>
      <c r="AJ4">
        <v>1500</v>
      </c>
      <c r="AK4">
        <v>1500</v>
      </c>
      <c r="AL4">
        <v>1499.0769230769231</v>
      </c>
      <c r="AM4">
        <v>1500</v>
      </c>
      <c r="AN4">
        <v>1488</v>
      </c>
      <c r="AO4">
        <v>1500</v>
      </c>
      <c r="AP4">
        <v>1500</v>
      </c>
    </row>
    <row r="5" spans="1:42" x14ac:dyDescent="0.35">
      <c r="A5" t="str">
        <f t="shared" si="0"/>
        <v>32768-32768-32768-int8-int32-int32</v>
      </c>
      <c r="B5">
        <v>32768</v>
      </c>
      <c r="C5">
        <v>32768</v>
      </c>
      <c r="D5">
        <v>32768</v>
      </c>
      <c r="E5" t="s">
        <v>7</v>
      </c>
      <c r="F5" t="s">
        <v>8</v>
      </c>
      <c r="G5" t="s">
        <v>8</v>
      </c>
      <c r="H5">
        <v>715.85714285714289</v>
      </c>
      <c r="I5">
        <v>745</v>
      </c>
      <c r="J5">
        <v>558</v>
      </c>
      <c r="K5">
        <v>744.4</v>
      </c>
      <c r="L5">
        <v>744.94</v>
      </c>
      <c r="M5">
        <v>715.85714285714289</v>
      </c>
      <c r="N5">
        <v>745</v>
      </c>
      <c r="O5">
        <v>558</v>
      </c>
      <c r="P5">
        <v>744.4</v>
      </c>
      <c r="Q5">
        <v>744.94</v>
      </c>
      <c r="R5">
        <v>57</v>
      </c>
      <c r="S5">
        <v>60</v>
      </c>
      <c r="T5">
        <v>48</v>
      </c>
      <c r="U5">
        <v>60</v>
      </c>
      <c r="V5">
        <v>60</v>
      </c>
      <c r="W5">
        <v>1673.4285714285711</v>
      </c>
      <c r="X5">
        <v>1819</v>
      </c>
      <c r="Y5">
        <v>1622</v>
      </c>
      <c r="Z5">
        <v>1792</v>
      </c>
      <c r="AA5">
        <v>1816.15</v>
      </c>
      <c r="AB5">
        <v>1673.4285714285711</v>
      </c>
      <c r="AC5">
        <v>1819</v>
      </c>
      <c r="AD5">
        <v>1622</v>
      </c>
      <c r="AE5">
        <v>1792</v>
      </c>
      <c r="AF5">
        <v>1816.15</v>
      </c>
      <c r="AG5">
        <v>1315.1428571428571</v>
      </c>
      <c r="AH5">
        <v>1372</v>
      </c>
      <c r="AI5">
        <v>1303</v>
      </c>
      <c r="AJ5">
        <v>1372</v>
      </c>
      <c r="AK5">
        <v>1372</v>
      </c>
      <c r="AL5">
        <v>1315.1428571428571</v>
      </c>
      <c r="AM5">
        <v>1372</v>
      </c>
      <c r="AN5">
        <v>1303</v>
      </c>
      <c r="AO5">
        <v>1333</v>
      </c>
      <c r="AP5">
        <v>1368.1</v>
      </c>
    </row>
    <row r="6" spans="1:42" x14ac:dyDescent="0.35">
      <c r="A6" t="str">
        <f t="shared" si="0"/>
        <v>4096-4096-4096-fp8-fp8-fp32</v>
      </c>
      <c r="B6">
        <v>4096</v>
      </c>
      <c r="C6">
        <v>4096</v>
      </c>
      <c r="D6">
        <v>4096</v>
      </c>
      <c r="E6" t="s">
        <v>3</v>
      </c>
      <c r="F6" t="s">
        <v>3</v>
      </c>
      <c r="G6" t="s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5">
      <c r="A7" t="str">
        <f t="shared" si="0"/>
        <v>65536-65536-65536-fp16-fp16-fp32</v>
      </c>
      <c r="B7">
        <v>65536</v>
      </c>
      <c r="C7">
        <v>65536</v>
      </c>
      <c r="D7">
        <v>65536</v>
      </c>
      <c r="E7" t="s">
        <v>4</v>
      </c>
      <c r="F7" t="s">
        <v>4</v>
      </c>
      <c r="G7" t="s">
        <v>2</v>
      </c>
      <c r="H7">
        <v>673.91666666666663</v>
      </c>
      <c r="I7">
        <v>750</v>
      </c>
      <c r="J7">
        <v>145</v>
      </c>
      <c r="K7">
        <v>750</v>
      </c>
      <c r="L7">
        <v>750</v>
      </c>
      <c r="M7">
        <v>673.91666666666663</v>
      </c>
      <c r="N7">
        <v>750</v>
      </c>
      <c r="O7">
        <v>145</v>
      </c>
      <c r="P7">
        <v>750</v>
      </c>
      <c r="Q7">
        <v>750</v>
      </c>
      <c r="R7">
        <v>57.916666666666664</v>
      </c>
      <c r="S7">
        <v>62</v>
      </c>
      <c r="T7">
        <v>43</v>
      </c>
      <c r="U7">
        <v>62</v>
      </c>
      <c r="V7">
        <v>62</v>
      </c>
      <c r="W7">
        <v>1572.3298611111111</v>
      </c>
      <c r="X7">
        <v>1798</v>
      </c>
      <c r="Y7">
        <v>131</v>
      </c>
      <c r="Z7">
        <v>1792</v>
      </c>
      <c r="AA7">
        <v>1796.95</v>
      </c>
      <c r="AB7">
        <v>1572.3298611111111</v>
      </c>
      <c r="AC7">
        <v>1798</v>
      </c>
      <c r="AD7">
        <v>131</v>
      </c>
      <c r="AE7">
        <v>1792</v>
      </c>
      <c r="AF7">
        <v>1796.95</v>
      </c>
      <c r="AG7">
        <v>1436.25</v>
      </c>
      <c r="AH7">
        <v>1500</v>
      </c>
      <c r="AI7">
        <v>1072</v>
      </c>
      <c r="AJ7">
        <v>1500</v>
      </c>
      <c r="AK7">
        <v>1500</v>
      </c>
      <c r="AL7">
        <v>1436.25</v>
      </c>
      <c r="AM7">
        <v>1500</v>
      </c>
      <c r="AN7">
        <v>1072</v>
      </c>
      <c r="AO7">
        <v>1500</v>
      </c>
      <c r="AP7">
        <v>1500</v>
      </c>
    </row>
    <row r="8" spans="1:42" x14ac:dyDescent="0.35">
      <c r="A8" t="str">
        <f t="shared" si="0"/>
        <v>65536-65536-65536-fp64-fp64-fp64</v>
      </c>
      <c r="B8">
        <v>65536</v>
      </c>
      <c r="C8">
        <v>65536</v>
      </c>
      <c r="D8">
        <v>65536</v>
      </c>
      <c r="E8" t="s">
        <v>0</v>
      </c>
      <c r="F8" t="s">
        <v>0</v>
      </c>
      <c r="G8" t="s">
        <v>0</v>
      </c>
      <c r="H8">
        <v>256</v>
      </c>
      <c r="I8">
        <v>375</v>
      </c>
      <c r="J8">
        <v>196</v>
      </c>
      <c r="K8">
        <v>339.4</v>
      </c>
      <c r="L8">
        <v>371.44</v>
      </c>
      <c r="M8">
        <v>256</v>
      </c>
      <c r="N8">
        <v>375</v>
      </c>
      <c r="O8">
        <v>196</v>
      </c>
      <c r="P8">
        <v>339.4</v>
      </c>
      <c r="Q8">
        <v>371.44</v>
      </c>
      <c r="R8">
        <v>45</v>
      </c>
      <c r="S8">
        <v>45</v>
      </c>
      <c r="T8">
        <v>45</v>
      </c>
      <c r="U8">
        <v>45</v>
      </c>
      <c r="V8">
        <v>45</v>
      </c>
      <c r="W8">
        <v>457.11111111111109</v>
      </c>
      <c r="X8">
        <v>1117</v>
      </c>
      <c r="Y8">
        <v>131</v>
      </c>
      <c r="Z8">
        <v>1104.5</v>
      </c>
      <c r="AA8">
        <v>1115.75</v>
      </c>
      <c r="AB8">
        <v>457.11111111111109</v>
      </c>
      <c r="AC8">
        <v>1117</v>
      </c>
      <c r="AD8">
        <v>131</v>
      </c>
      <c r="AE8">
        <v>1104.5</v>
      </c>
      <c r="AF8">
        <v>1115.75</v>
      </c>
      <c r="AG8">
        <v>1475</v>
      </c>
      <c r="AH8">
        <v>1500</v>
      </c>
      <c r="AI8">
        <v>1425</v>
      </c>
      <c r="AJ8">
        <v>1500</v>
      </c>
      <c r="AK8">
        <v>1500</v>
      </c>
      <c r="AL8">
        <v>1475</v>
      </c>
      <c r="AM8">
        <v>1500</v>
      </c>
      <c r="AN8">
        <v>1425</v>
      </c>
      <c r="AO8">
        <v>1500</v>
      </c>
      <c r="AP8">
        <v>1500</v>
      </c>
    </row>
    <row r="9" spans="1:42" x14ac:dyDescent="0.35">
      <c r="A9" t="str">
        <f t="shared" si="0"/>
        <v>8192-8192-8192-fp16-fp16-fp16</v>
      </c>
      <c r="B9">
        <v>8192</v>
      </c>
      <c r="C9">
        <v>8192</v>
      </c>
      <c r="D9">
        <v>8192</v>
      </c>
      <c r="E9" t="s">
        <v>4</v>
      </c>
      <c r="F9" t="s">
        <v>4</v>
      </c>
      <c r="G9" t="s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5">
      <c r="A10" t="str">
        <f t="shared" si="0"/>
        <v>96804-96804-96804-fp8-fp32-fp32</v>
      </c>
      <c r="B10">
        <v>96804</v>
      </c>
      <c r="C10">
        <v>96804</v>
      </c>
      <c r="D10">
        <v>96804</v>
      </c>
      <c r="E10" t="s">
        <v>3</v>
      </c>
      <c r="F10" t="s">
        <v>2</v>
      </c>
      <c r="G10" t="s">
        <v>2</v>
      </c>
      <c r="H10">
        <v>731.50847457627117</v>
      </c>
      <c r="I10">
        <v>750</v>
      </c>
      <c r="J10">
        <v>207</v>
      </c>
      <c r="K10">
        <v>750</v>
      </c>
      <c r="L10">
        <v>750</v>
      </c>
      <c r="M10">
        <v>731.50847457627117</v>
      </c>
      <c r="N10">
        <v>750</v>
      </c>
      <c r="O10">
        <v>207</v>
      </c>
      <c r="P10">
        <v>750</v>
      </c>
      <c r="Q10">
        <v>750</v>
      </c>
      <c r="R10">
        <v>61.813559322033896</v>
      </c>
      <c r="S10">
        <v>65</v>
      </c>
      <c r="T10">
        <v>46</v>
      </c>
      <c r="U10">
        <v>64</v>
      </c>
      <c r="V10">
        <v>64.42</v>
      </c>
      <c r="W10">
        <v>1653.4223163841807</v>
      </c>
      <c r="X10">
        <v>1756</v>
      </c>
      <c r="Y10">
        <v>131</v>
      </c>
      <c r="Z10">
        <v>1728.8</v>
      </c>
      <c r="AA10">
        <v>1746.12</v>
      </c>
      <c r="AB10">
        <v>1653.4223163841807</v>
      </c>
      <c r="AC10">
        <v>1756</v>
      </c>
      <c r="AD10">
        <v>131</v>
      </c>
      <c r="AE10">
        <v>1728.8</v>
      </c>
      <c r="AF10">
        <v>1746.12</v>
      </c>
      <c r="AG10">
        <v>1497.3220338983051</v>
      </c>
      <c r="AH10">
        <v>1500</v>
      </c>
      <c r="AI10">
        <v>1381</v>
      </c>
      <c r="AJ10">
        <v>1500</v>
      </c>
      <c r="AK10">
        <v>1500</v>
      </c>
      <c r="AL10">
        <v>1497.3220338983051</v>
      </c>
      <c r="AM10">
        <v>1500</v>
      </c>
      <c r="AN10">
        <v>1381</v>
      </c>
      <c r="AO10">
        <v>1500</v>
      </c>
      <c r="AP10">
        <v>1500</v>
      </c>
    </row>
    <row r="11" spans="1:42" x14ac:dyDescent="0.35">
      <c r="A11" t="str">
        <f t="shared" si="0"/>
        <v>4096-4096-4096-fp8-fp32-fp32</v>
      </c>
      <c r="B11">
        <v>4096</v>
      </c>
      <c r="C11">
        <v>4096</v>
      </c>
      <c r="D11">
        <v>4096</v>
      </c>
      <c r="E11" t="s">
        <v>3</v>
      </c>
      <c r="F11" t="s">
        <v>2</v>
      </c>
      <c r="G11" t="s">
        <v>2</v>
      </c>
      <c r="H11">
        <v>594</v>
      </c>
      <c r="I11">
        <v>594</v>
      </c>
      <c r="J11">
        <v>594</v>
      </c>
      <c r="K11">
        <v>594</v>
      </c>
      <c r="L11">
        <v>594</v>
      </c>
      <c r="M11">
        <v>594</v>
      </c>
      <c r="N11">
        <v>594</v>
      </c>
      <c r="O11">
        <v>594</v>
      </c>
      <c r="P11">
        <v>594</v>
      </c>
      <c r="Q11">
        <v>594</v>
      </c>
      <c r="R11">
        <v>44</v>
      </c>
      <c r="S11">
        <v>44</v>
      </c>
      <c r="T11">
        <v>44</v>
      </c>
      <c r="U11">
        <v>44</v>
      </c>
      <c r="V11">
        <v>44</v>
      </c>
      <c r="W11">
        <v>2059.5833333333335</v>
      </c>
      <c r="X11">
        <v>2069</v>
      </c>
      <c r="Y11">
        <v>2049</v>
      </c>
      <c r="Z11">
        <v>2067.35</v>
      </c>
      <c r="AA11">
        <v>2068.835</v>
      </c>
      <c r="AB11">
        <v>2059.5833333333335</v>
      </c>
      <c r="AC11">
        <v>2069</v>
      </c>
      <c r="AD11">
        <v>2049</v>
      </c>
      <c r="AE11">
        <v>2067.35</v>
      </c>
      <c r="AF11">
        <v>2068.835</v>
      </c>
      <c r="AG11">
        <v>1488</v>
      </c>
      <c r="AH11">
        <v>1488</v>
      </c>
      <c r="AI11">
        <v>1488</v>
      </c>
      <c r="AJ11">
        <v>1488</v>
      </c>
      <c r="AK11">
        <v>1488</v>
      </c>
      <c r="AL11">
        <v>1488</v>
      </c>
      <c r="AM11">
        <v>1488</v>
      </c>
      <c r="AN11">
        <v>1488</v>
      </c>
      <c r="AO11">
        <v>1488</v>
      </c>
      <c r="AP11">
        <v>1488</v>
      </c>
    </row>
    <row r="12" spans="1:42" x14ac:dyDescent="0.35">
      <c r="A12" t="str">
        <f t="shared" si="0"/>
        <v>32768-32768-32768-fp8-fp8-fp32</v>
      </c>
      <c r="B12">
        <v>32768</v>
      </c>
      <c r="C12">
        <v>32768</v>
      </c>
      <c r="D12">
        <v>32768</v>
      </c>
      <c r="E12" t="s">
        <v>3</v>
      </c>
      <c r="F12" t="s">
        <v>3</v>
      </c>
      <c r="G12" t="s">
        <v>2</v>
      </c>
      <c r="H12">
        <v>747.60176991150445</v>
      </c>
      <c r="I12">
        <v>751</v>
      </c>
      <c r="J12">
        <v>709</v>
      </c>
      <c r="K12">
        <v>750</v>
      </c>
      <c r="L12">
        <v>750.88</v>
      </c>
      <c r="M12">
        <v>747.60176991150445</v>
      </c>
      <c r="N12">
        <v>751</v>
      </c>
      <c r="O12">
        <v>709</v>
      </c>
      <c r="P12">
        <v>750</v>
      </c>
      <c r="Q12">
        <v>750.88</v>
      </c>
      <c r="R12">
        <v>64.292035398230084</v>
      </c>
      <c r="S12">
        <v>71</v>
      </c>
      <c r="T12">
        <v>44</v>
      </c>
      <c r="U12">
        <v>70</v>
      </c>
      <c r="V12">
        <v>71</v>
      </c>
      <c r="W12">
        <v>1797.1360619469026</v>
      </c>
      <c r="X12">
        <v>1889</v>
      </c>
      <c r="Y12">
        <v>1672</v>
      </c>
      <c r="Z12">
        <v>1846.2</v>
      </c>
      <c r="AA12">
        <v>1879.31</v>
      </c>
      <c r="AB12">
        <v>1797.1360619469026</v>
      </c>
      <c r="AC12">
        <v>1889</v>
      </c>
      <c r="AD12">
        <v>1672</v>
      </c>
      <c r="AE12">
        <v>1846.2</v>
      </c>
      <c r="AF12">
        <v>1879.31</v>
      </c>
      <c r="AG12">
        <v>1497.1681415929204</v>
      </c>
      <c r="AH12">
        <v>1500</v>
      </c>
      <c r="AI12">
        <v>1434</v>
      </c>
      <c r="AJ12">
        <v>1500</v>
      </c>
      <c r="AK12">
        <v>1500</v>
      </c>
      <c r="AL12">
        <v>1497.1681415929204</v>
      </c>
      <c r="AM12">
        <v>1500</v>
      </c>
      <c r="AN12">
        <v>1434</v>
      </c>
      <c r="AO12">
        <v>1500</v>
      </c>
      <c r="AP12">
        <v>1500</v>
      </c>
    </row>
    <row r="13" spans="1:42" x14ac:dyDescent="0.35">
      <c r="A13" t="str">
        <f t="shared" si="0"/>
        <v>4096-4096-4096-fp16-fp32-fp32</v>
      </c>
      <c r="B13">
        <v>4096</v>
      </c>
      <c r="C13">
        <v>4096</v>
      </c>
      <c r="D13">
        <v>4096</v>
      </c>
      <c r="E13" t="s">
        <v>4</v>
      </c>
      <c r="F13" t="s">
        <v>2</v>
      </c>
      <c r="G13" t="s">
        <v>2</v>
      </c>
      <c r="H13">
        <v>199</v>
      </c>
      <c r="I13">
        <v>199</v>
      </c>
      <c r="J13">
        <v>199</v>
      </c>
      <c r="K13">
        <v>199</v>
      </c>
      <c r="L13">
        <v>199</v>
      </c>
      <c r="M13">
        <v>199</v>
      </c>
      <c r="N13">
        <v>199</v>
      </c>
      <c r="O13">
        <v>199</v>
      </c>
      <c r="P13">
        <v>199</v>
      </c>
      <c r="Q13">
        <v>199</v>
      </c>
      <c r="R13">
        <v>42</v>
      </c>
      <c r="S13">
        <v>42</v>
      </c>
      <c r="T13">
        <v>42</v>
      </c>
      <c r="U13">
        <v>42</v>
      </c>
      <c r="V13">
        <v>42</v>
      </c>
      <c r="W13">
        <v>809.5</v>
      </c>
      <c r="X13">
        <v>813</v>
      </c>
      <c r="Y13">
        <v>806</v>
      </c>
      <c r="Z13">
        <v>812.3</v>
      </c>
      <c r="AA13">
        <v>812.93</v>
      </c>
      <c r="AB13">
        <v>809.5</v>
      </c>
      <c r="AC13">
        <v>813</v>
      </c>
      <c r="AD13">
        <v>806</v>
      </c>
      <c r="AE13">
        <v>812.3</v>
      </c>
      <c r="AF13">
        <v>812.93</v>
      </c>
      <c r="AG13">
        <v>1367</v>
      </c>
      <c r="AH13">
        <v>1367</v>
      </c>
      <c r="AI13">
        <v>1367</v>
      </c>
      <c r="AJ13">
        <v>1367</v>
      </c>
      <c r="AK13">
        <v>1367</v>
      </c>
      <c r="AL13">
        <v>1367</v>
      </c>
      <c r="AM13">
        <v>1367</v>
      </c>
      <c r="AN13">
        <v>1367</v>
      </c>
      <c r="AO13">
        <v>1367</v>
      </c>
      <c r="AP13">
        <v>1367</v>
      </c>
    </row>
    <row r="14" spans="1:42" x14ac:dyDescent="0.35">
      <c r="A14" t="str">
        <f t="shared" si="0"/>
        <v>8192-8192-8192-fp8-fp16-fp32</v>
      </c>
      <c r="B14">
        <v>8192</v>
      </c>
      <c r="C14">
        <v>8192</v>
      </c>
      <c r="D14">
        <v>8192</v>
      </c>
      <c r="E14" t="s">
        <v>3</v>
      </c>
      <c r="F14" t="s">
        <v>4</v>
      </c>
      <c r="G14" t="s">
        <v>2</v>
      </c>
      <c r="H14">
        <v>140</v>
      </c>
      <c r="I14">
        <v>140</v>
      </c>
      <c r="J14">
        <v>140</v>
      </c>
      <c r="K14">
        <v>140</v>
      </c>
      <c r="L14">
        <v>140</v>
      </c>
      <c r="M14">
        <v>140</v>
      </c>
      <c r="N14">
        <v>140</v>
      </c>
      <c r="O14">
        <v>140</v>
      </c>
      <c r="P14">
        <v>140</v>
      </c>
      <c r="Q14">
        <v>140</v>
      </c>
      <c r="R14">
        <v>42</v>
      </c>
      <c r="S14">
        <v>42</v>
      </c>
      <c r="T14">
        <v>42</v>
      </c>
      <c r="U14">
        <v>42</v>
      </c>
      <c r="V14">
        <v>42</v>
      </c>
      <c r="W14">
        <v>249.08333333333337</v>
      </c>
      <c r="X14">
        <v>252</v>
      </c>
      <c r="Y14">
        <v>247</v>
      </c>
      <c r="Z14">
        <v>251.25</v>
      </c>
      <c r="AA14">
        <v>251.92500000000001</v>
      </c>
      <c r="AB14">
        <v>249.08333333333337</v>
      </c>
      <c r="AC14">
        <v>252</v>
      </c>
      <c r="AD14">
        <v>247</v>
      </c>
      <c r="AE14">
        <v>251.25</v>
      </c>
      <c r="AF14">
        <v>251.92500000000001</v>
      </c>
      <c r="AG14">
        <v>1015</v>
      </c>
      <c r="AH14">
        <v>1015</v>
      </c>
      <c r="AI14">
        <v>1015</v>
      </c>
      <c r="AJ14">
        <v>1015</v>
      </c>
      <c r="AK14">
        <v>1015</v>
      </c>
      <c r="AL14">
        <v>1015</v>
      </c>
      <c r="AM14">
        <v>1015</v>
      </c>
      <c r="AN14">
        <v>1015</v>
      </c>
      <c r="AO14">
        <v>1015</v>
      </c>
      <c r="AP14">
        <v>1015</v>
      </c>
    </row>
    <row r="15" spans="1:42" x14ac:dyDescent="0.35">
      <c r="A15" t="str">
        <f t="shared" si="0"/>
        <v>16384-16384-16384-fp16-fp32-fp32</v>
      </c>
      <c r="B15">
        <v>16384</v>
      </c>
      <c r="C15">
        <v>16384</v>
      </c>
      <c r="D15">
        <v>16384</v>
      </c>
      <c r="E15" t="s">
        <v>4</v>
      </c>
      <c r="F15" t="s">
        <v>2</v>
      </c>
      <c r="G15" t="s">
        <v>2</v>
      </c>
      <c r="H15">
        <v>620</v>
      </c>
      <c r="I15">
        <v>620</v>
      </c>
      <c r="J15">
        <v>620</v>
      </c>
      <c r="K15">
        <v>620</v>
      </c>
      <c r="L15">
        <v>620</v>
      </c>
      <c r="M15">
        <v>620</v>
      </c>
      <c r="N15">
        <v>620</v>
      </c>
      <c r="O15">
        <v>620</v>
      </c>
      <c r="P15">
        <v>620</v>
      </c>
      <c r="Q15">
        <v>620</v>
      </c>
      <c r="R15">
        <v>44</v>
      </c>
      <c r="S15">
        <v>44</v>
      </c>
      <c r="T15">
        <v>44</v>
      </c>
      <c r="U15">
        <v>44</v>
      </c>
      <c r="V15">
        <v>44</v>
      </c>
      <c r="W15">
        <v>1433.3333333333333</v>
      </c>
      <c r="X15">
        <v>1450</v>
      </c>
      <c r="Y15">
        <v>1415</v>
      </c>
      <c r="Z15">
        <v>1447</v>
      </c>
      <c r="AA15">
        <v>1449.7</v>
      </c>
      <c r="AB15">
        <v>1433.3333333333333</v>
      </c>
      <c r="AC15">
        <v>1450</v>
      </c>
      <c r="AD15">
        <v>1415</v>
      </c>
      <c r="AE15">
        <v>1447</v>
      </c>
      <c r="AF15">
        <v>1449.7</v>
      </c>
      <c r="AG15">
        <v>1349</v>
      </c>
      <c r="AH15">
        <v>1349</v>
      </c>
      <c r="AI15">
        <v>1349</v>
      </c>
      <c r="AJ15">
        <v>1349</v>
      </c>
      <c r="AK15">
        <v>1349</v>
      </c>
      <c r="AL15">
        <v>1349</v>
      </c>
      <c r="AM15">
        <v>1349</v>
      </c>
      <c r="AN15">
        <v>1349</v>
      </c>
      <c r="AO15">
        <v>1349</v>
      </c>
      <c r="AP15">
        <v>1349</v>
      </c>
    </row>
    <row r="16" spans="1:42" x14ac:dyDescent="0.35">
      <c r="A16" t="str">
        <f t="shared" si="0"/>
        <v>4096-4096-4096-fp16-fp16-fp16</v>
      </c>
      <c r="B16">
        <v>4096</v>
      </c>
      <c r="C16">
        <v>4096</v>
      </c>
      <c r="D16">
        <v>4096</v>
      </c>
      <c r="E16" t="s">
        <v>4</v>
      </c>
      <c r="F16" t="s">
        <v>4</v>
      </c>
      <c r="G16" t="s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5">
      <c r="A17" t="str">
        <f t="shared" si="0"/>
        <v>96804-96804-96804-bf16-bf16-fp32</v>
      </c>
      <c r="B17">
        <v>96804</v>
      </c>
      <c r="C17">
        <v>96804</v>
      </c>
      <c r="D17">
        <v>96804</v>
      </c>
      <c r="E17" t="s">
        <v>6</v>
      </c>
      <c r="F17" t="s">
        <v>6</v>
      </c>
      <c r="G17" t="s">
        <v>2</v>
      </c>
      <c r="H17">
        <v>612.5</v>
      </c>
      <c r="I17">
        <v>752</v>
      </c>
      <c r="J17">
        <v>204</v>
      </c>
      <c r="K17">
        <v>750.5</v>
      </c>
      <c r="L17">
        <v>751.85</v>
      </c>
      <c r="M17">
        <v>612.5</v>
      </c>
      <c r="N17">
        <v>752</v>
      </c>
      <c r="O17">
        <v>204</v>
      </c>
      <c r="P17">
        <v>750.5</v>
      </c>
      <c r="Q17">
        <v>751.85</v>
      </c>
      <c r="R17">
        <v>54.666666666666664</v>
      </c>
      <c r="S17">
        <v>61</v>
      </c>
      <c r="T17">
        <v>43</v>
      </c>
      <c r="U17">
        <v>59.5</v>
      </c>
      <c r="V17">
        <v>60.85</v>
      </c>
      <c r="W17">
        <v>1402.1597222222222</v>
      </c>
      <c r="X17">
        <v>1852</v>
      </c>
      <c r="Y17">
        <v>131</v>
      </c>
      <c r="Z17">
        <v>1834.5125</v>
      </c>
      <c r="AA17">
        <v>1849.28</v>
      </c>
      <c r="AB17">
        <v>1402.1597222222222</v>
      </c>
      <c r="AC17">
        <v>1852</v>
      </c>
      <c r="AD17">
        <v>131</v>
      </c>
      <c r="AE17">
        <v>1834.5125</v>
      </c>
      <c r="AF17">
        <v>1849.28</v>
      </c>
      <c r="AG17">
        <v>1171.6666666666667</v>
      </c>
      <c r="AH17">
        <v>1500</v>
      </c>
      <c r="AI17">
        <v>1043</v>
      </c>
      <c r="AJ17">
        <v>1500</v>
      </c>
      <c r="AK17">
        <v>1500</v>
      </c>
      <c r="AL17">
        <v>1171.6666666666667</v>
      </c>
      <c r="AM17">
        <v>1500</v>
      </c>
      <c r="AN17">
        <v>1043</v>
      </c>
      <c r="AO17">
        <v>1349</v>
      </c>
      <c r="AP17">
        <v>1484.9</v>
      </c>
    </row>
    <row r="18" spans="1:42" x14ac:dyDescent="0.35">
      <c r="A18" t="str">
        <f t="shared" si="0"/>
        <v>4096-4096-4096-bf8-bf8-fp32</v>
      </c>
      <c r="B18">
        <v>4096</v>
      </c>
      <c r="C18">
        <v>4096</v>
      </c>
      <c r="D18">
        <v>4096</v>
      </c>
      <c r="E18" t="s">
        <v>5</v>
      </c>
      <c r="F18" t="s">
        <v>5</v>
      </c>
      <c r="G18" t="s">
        <v>2</v>
      </c>
      <c r="H18">
        <v>615</v>
      </c>
      <c r="I18">
        <v>615</v>
      </c>
      <c r="J18">
        <v>615</v>
      </c>
      <c r="K18">
        <v>615</v>
      </c>
      <c r="L18">
        <v>615</v>
      </c>
      <c r="M18">
        <v>615</v>
      </c>
      <c r="N18">
        <v>615</v>
      </c>
      <c r="O18">
        <v>615</v>
      </c>
      <c r="P18">
        <v>615</v>
      </c>
      <c r="Q18">
        <v>615</v>
      </c>
      <c r="R18">
        <v>44</v>
      </c>
      <c r="S18">
        <v>44</v>
      </c>
      <c r="T18">
        <v>44</v>
      </c>
      <c r="U18">
        <v>44</v>
      </c>
      <c r="V18">
        <v>44</v>
      </c>
      <c r="W18">
        <v>2050.1666666666665</v>
      </c>
      <c r="X18">
        <v>2059</v>
      </c>
      <c r="Y18">
        <v>2040</v>
      </c>
      <c r="Z18">
        <v>2057.5</v>
      </c>
      <c r="AA18">
        <v>2058.85</v>
      </c>
      <c r="AB18">
        <v>2050.1666666666665</v>
      </c>
      <c r="AC18">
        <v>2059</v>
      </c>
      <c r="AD18">
        <v>2040</v>
      </c>
      <c r="AE18">
        <v>2057.5</v>
      </c>
      <c r="AF18">
        <v>2058.85</v>
      </c>
      <c r="AG18">
        <v>1484</v>
      </c>
      <c r="AH18">
        <v>1484</v>
      </c>
      <c r="AI18">
        <v>1484</v>
      </c>
      <c r="AJ18">
        <v>1484</v>
      </c>
      <c r="AK18">
        <v>1484</v>
      </c>
      <c r="AL18">
        <v>1484</v>
      </c>
      <c r="AM18">
        <v>1484</v>
      </c>
      <c r="AN18">
        <v>1484</v>
      </c>
      <c r="AO18">
        <v>1484</v>
      </c>
      <c r="AP18">
        <v>1484</v>
      </c>
    </row>
    <row r="19" spans="1:42" x14ac:dyDescent="0.35">
      <c r="A19" t="str">
        <f t="shared" si="0"/>
        <v>32768-32768-32768-fp8-fp16-fp32</v>
      </c>
      <c r="B19">
        <v>32768</v>
      </c>
      <c r="C19">
        <v>32768</v>
      </c>
      <c r="D19">
        <v>32768</v>
      </c>
      <c r="E19" t="s">
        <v>3</v>
      </c>
      <c r="F19" t="s">
        <v>4</v>
      </c>
      <c r="G19" t="s">
        <v>2</v>
      </c>
      <c r="H19">
        <v>747.9646017699115</v>
      </c>
      <c r="I19">
        <v>751</v>
      </c>
      <c r="J19">
        <v>695</v>
      </c>
      <c r="K19">
        <v>750</v>
      </c>
      <c r="L19">
        <v>750</v>
      </c>
      <c r="M19">
        <v>747.9646017699115</v>
      </c>
      <c r="N19">
        <v>751</v>
      </c>
      <c r="O19">
        <v>695</v>
      </c>
      <c r="P19">
        <v>750</v>
      </c>
      <c r="Q19">
        <v>750</v>
      </c>
      <c r="R19">
        <v>65.646017699115049</v>
      </c>
      <c r="S19">
        <v>70</v>
      </c>
      <c r="T19">
        <v>48</v>
      </c>
      <c r="U19">
        <v>70</v>
      </c>
      <c r="V19">
        <v>70</v>
      </c>
      <c r="W19">
        <v>1789.7315634218289</v>
      </c>
      <c r="X19">
        <v>1874</v>
      </c>
      <c r="Y19">
        <v>1696</v>
      </c>
      <c r="Z19">
        <v>1832.9</v>
      </c>
      <c r="AA19">
        <v>1857.24</v>
      </c>
      <c r="AB19">
        <v>1789.7315634218289</v>
      </c>
      <c r="AC19">
        <v>1874</v>
      </c>
      <c r="AD19">
        <v>1696</v>
      </c>
      <c r="AE19">
        <v>1832.9</v>
      </c>
      <c r="AF19">
        <v>1857.24</v>
      </c>
      <c r="AG19">
        <v>1498.0442477876106</v>
      </c>
      <c r="AH19">
        <v>1500</v>
      </c>
      <c r="AI19">
        <v>1412</v>
      </c>
      <c r="AJ19">
        <v>1500</v>
      </c>
      <c r="AK19">
        <v>1500</v>
      </c>
      <c r="AL19">
        <v>1498.0442477876106</v>
      </c>
      <c r="AM19">
        <v>1500</v>
      </c>
      <c r="AN19">
        <v>1412</v>
      </c>
      <c r="AO19">
        <v>1500</v>
      </c>
      <c r="AP19">
        <v>1500</v>
      </c>
    </row>
    <row r="20" spans="1:42" x14ac:dyDescent="0.35">
      <c r="A20" t="str">
        <f t="shared" si="0"/>
        <v>16384-16384-16384-fp16-fp16-fp16</v>
      </c>
      <c r="B20">
        <v>16384</v>
      </c>
      <c r="C20">
        <v>16384</v>
      </c>
      <c r="D20">
        <v>16384</v>
      </c>
      <c r="E20" t="s">
        <v>4</v>
      </c>
      <c r="F20" t="s">
        <v>4</v>
      </c>
      <c r="G20" t="s">
        <v>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35">
      <c r="A21" t="str">
        <f t="shared" si="0"/>
        <v>96804-96804-96804-bf16-fp32-fp32</v>
      </c>
      <c r="B21">
        <v>96804</v>
      </c>
      <c r="C21">
        <v>96804</v>
      </c>
      <c r="D21">
        <v>96804</v>
      </c>
      <c r="E21" t="s">
        <v>6</v>
      </c>
      <c r="F21" t="s">
        <v>2</v>
      </c>
      <c r="G21" t="s">
        <v>2</v>
      </c>
      <c r="H21">
        <v>717.54054054054052</v>
      </c>
      <c r="I21">
        <v>750</v>
      </c>
      <c r="J21">
        <v>203</v>
      </c>
      <c r="K21">
        <v>750</v>
      </c>
      <c r="L21">
        <v>750</v>
      </c>
      <c r="M21">
        <v>717.54054054054052</v>
      </c>
      <c r="N21">
        <v>750</v>
      </c>
      <c r="O21">
        <v>203</v>
      </c>
      <c r="P21">
        <v>750</v>
      </c>
      <c r="Q21">
        <v>750</v>
      </c>
      <c r="R21">
        <v>62.405405405405403</v>
      </c>
      <c r="S21">
        <v>66</v>
      </c>
      <c r="T21">
        <v>45</v>
      </c>
      <c r="U21">
        <v>66</v>
      </c>
      <c r="V21">
        <v>66</v>
      </c>
      <c r="W21">
        <v>1669.9549549549549</v>
      </c>
      <c r="X21">
        <v>1823</v>
      </c>
      <c r="Y21">
        <v>131</v>
      </c>
      <c r="Z21">
        <v>1785</v>
      </c>
      <c r="AA21">
        <v>1802.425</v>
      </c>
      <c r="AB21">
        <v>1669.9549549549549</v>
      </c>
      <c r="AC21">
        <v>1823</v>
      </c>
      <c r="AD21">
        <v>131</v>
      </c>
      <c r="AE21">
        <v>1785</v>
      </c>
      <c r="AF21">
        <v>1802.425</v>
      </c>
      <c r="AG21">
        <v>1492.9729729729729</v>
      </c>
      <c r="AH21">
        <v>1500</v>
      </c>
      <c r="AI21">
        <v>1427</v>
      </c>
      <c r="AJ21">
        <v>1500</v>
      </c>
      <c r="AK21">
        <v>1500</v>
      </c>
      <c r="AL21">
        <v>1492.9729729729729</v>
      </c>
      <c r="AM21">
        <v>1500</v>
      </c>
      <c r="AN21">
        <v>1427</v>
      </c>
      <c r="AO21">
        <v>1500</v>
      </c>
      <c r="AP21">
        <v>1500</v>
      </c>
    </row>
    <row r="22" spans="1:42" x14ac:dyDescent="0.35">
      <c r="A22" t="str">
        <f t="shared" si="0"/>
        <v>16384-16384-16384-fp64-fp64-fp64</v>
      </c>
      <c r="B22">
        <v>16384</v>
      </c>
      <c r="C22">
        <v>16384</v>
      </c>
      <c r="D22">
        <v>16384</v>
      </c>
      <c r="E22" t="s">
        <v>0</v>
      </c>
      <c r="F22" t="s">
        <v>0</v>
      </c>
      <c r="G22" t="s">
        <v>0</v>
      </c>
      <c r="H22">
        <v>157</v>
      </c>
      <c r="I22">
        <v>157</v>
      </c>
      <c r="J22">
        <v>157</v>
      </c>
      <c r="K22">
        <v>157</v>
      </c>
      <c r="L22">
        <v>157</v>
      </c>
      <c r="M22">
        <v>157</v>
      </c>
      <c r="N22">
        <v>157</v>
      </c>
      <c r="O22">
        <v>157</v>
      </c>
      <c r="P22">
        <v>157</v>
      </c>
      <c r="Q22">
        <v>157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195.79166666666663</v>
      </c>
      <c r="X22">
        <v>198</v>
      </c>
      <c r="Y22">
        <v>194</v>
      </c>
      <c r="Z22">
        <v>197.47499999999999</v>
      </c>
      <c r="AA22">
        <v>197.94749999999999</v>
      </c>
      <c r="AB22">
        <v>195.79166666666663</v>
      </c>
      <c r="AC22">
        <v>198</v>
      </c>
      <c r="AD22">
        <v>194</v>
      </c>
      <c r="AE22">
        <v>197.47499999999999</v>
      </c>
      <c r="AF22">
        <v>197.94749999999999</v>
      </c>
      <c r="AG22">
        <v>1171</v>
      </c>
      <c r="AH22">
        <v>1171</v>
      </c>
      <c r="AI22">
        <v>1171</v>
      </c>
      <c r="AJ22">
        <v>1171</v>
      </c>
      <c r="AK22">
        <v>1171</v>
      </c>
      <c r="AL22">
        <v>1171</v>
      </c>
      <c r="AM22">
        <v>1171</v>
      </c>
      <c r="AN22">
        <v>1171</v>
      </c>
      <c r="AO22">
        <v>1171</v>
      </c>
      <c r="AP22">
        <v>1171</v>
      </c>
    </row>
    <row r="23" spans="1:42" x14ac:dyDescent="0.35">
      <c r="A23" t="str">
        <f t="shared" si="0"/>
        <v>96804-96804-96804-fp64-fp64-fp64</v>
      </c>
      <c r="B23">
        <v>96804</v>
      </c>
      <c r="C23">
        <v>96804</v>
      </c>
      <c r="D23">
        <v>96804</v>
      </c>
      <c r="E23" t="s">
        <v>0</v>
      </c>
      <c r="F23" t="s">
        <v>0</v>
      </c>
      <c r="G23" t="s">
        <v>0</v>
      </c>
      <c r="H23">
        <v>189.83333333333337</v>
      </c>
      <c r="I23">
        <v>193</v>
      </c>
      <c r="J23">
        <v>175</v>
      </c>
      <c r="K23">
        <v>193</v>
      </c>
      <c r="L23">
        <v>193</v>
      </c>
      <c r="M23">
        <v>189.83333333333337</v>
      </c>
      <c r="N23">
        <v>193</v>
      </c>
      <c r="O23">
        <v>175</v>
      </c>
      <c r="P23">
        <v>193</v>
      </c>
      <c r="Q23">
        <v>193</v>
      </c>
      <c r="R23">
        <v>41.666666666666664</v>
      </c>
      <c r="S23">
        <v>42</v>
      </c>
      <c r="T23">
        <v>41</v>
      </c>
      <c r="U23">
        <v>42</v>
      </c>
      <c r="V23">
        <v>42</v>
      </c>
      <c r="W23">
        <v>139.625</v>
      </c>
      <c r="X23">
        <v>179</v>
      </c>
      <c r="Y23">
        <v>131</v>
      </c>
      <c r="Z23">
        <v>171.48750000000001</v>
      </c>
      <c r="AA23">
        <v>177.91624999999999</v>
      </c>
      <c r="AB23">
        <v>139.625</v>
      </c>
      <c r="AC23">
        <v>179</v>
      </c>
      <c r="AD23">
        <v>131</v>
      </c>
      <c r="AE23">
        <v>171.48750000000001</v>
      </c>
      <c r="AF23">
        <v>177.91624999999999</v>
      </c>
      <c r="AG23">
        <v>1475.5</v>
      </c>
      <c r="AH23">
        <v>1500</v>
      </c>
      <c r="AI23">
        <v>1353</v>
      </c>
      <c r="AJ23">
        <v>1500</v>
      </c>
      <c r="AK23">
        <v>1500</v>
      </c>
      <c r="AL23">
        <v>1475.5</v>
      </c>
      <c r="AM23">
        <v>1500</v>
      </c>
      <c r="AN23">
        <v>1353</v>
      </c>
      <c r="AO23">
        <v>1500</v>
      </c>
      <c r="AP23">
        <v>1500</v>
      </c>
    </row>
    <row r="24" spans="1:42" x14ac:dyDescent="0.35">
      <c r="A24" t="str">
        <f t="shared" si="0"/>
        <v>65536-65536-65536-bf8-fp16-fp32</v>
      </c>
      <c r="B24">
        <v>65536</v>
      </c>
      <c r="C24">
        <v>65536</v>
      </c>
      <c r="D24">
        <v>65536</v>
      </c>
      <c r="E24" t="s">
        <v>5</v>
      </c>
      <c r="F24" t="s">
        <v>4</v>
      </c>
      <c r="G24" t="s">
        <v>2</v>
      </c>
      <c r="H24">
        <v>745.8149606299213</v>
      </c>
      <c r="I24">
        <v>751</v>
      </c>
      <c r="J24">
        <v>248</v>
      </c>
      <c r="K24">
        <v>750</v>
      </c>
      <c r="L24">
        <v>751</v>
      </c>
      <c r="M24">
        <v>745.8149606299213</v>
      </c>
      <c r="N24">
        <v>751</v>
      </c>
      <c r="O24">
        <v>248</v>
      </c>
      <c r="P24">
        <v>750</v>
      </c>
      <c r="Q24">
        <v>751</v>
      </c>
      <c r="R24">
        <v>69.559055118110237</v>
      </c>
      <c r="S24">
        <v>74</v>
      </c>
      <c r="T24">
        <v>47</v>
      </c>
      <c r="U24">
        <v>74</v>
      </c>
      <c r="V24">
        <v>74</v>
      </c>
      <c r="W24">
        <v>1700.8070866141732</v>
      </c>
      <c r="X24">
        <v>1870</v>
      </c>
      <c r="Y24">
        <v>243</v>
      </c>
      <c r="Z24">
        <v>1746.9</v>
      </c>
      <c r="AA24">
        <v>1818.3987500000001</v>
      </c>
      <c r="AB24">
        <v>1700.8070866141732</v>
      </c>
      <c r="AC24">
        <v>1870</v>
      </c>
      <c r="AD24">
        <v>243</v>
      </c>
      <c r="AE24">
        <v>1746.9</v>
      </c>
      <c r="AF24">
        <v>1818.3987500000001</v>
      </c>
      <c r="AG24">
        <v>1478.1889763779527</v>
      </c>
      <c r="AH24">
        <v>1500</v>
      </c>
      <c r="AI24">
        <v>1308</v>
      </c>
      <c r="AJ24">
        <v>1500</v>
      </c>
      <c r="AK24">
        <v>1500</v>
      </c>
      <c r="AL24">
        <v>1478.1889763779527</v>
      </c>
      <c r="AM24">
        <v>1500</v>
      </c>
      <c r="AN24">
        <v>1308</v>
      </c>
      <c r="AO24">
        <v>1500</v>
      </c>
      <c r="AP24">
        <v>1500</v>
      </c>
    </row>
    <row r="25" spans="1:42" x14ac:dyDescent="0.35">
      <c r="A25" t="str">
        <f t="shared" si="0"/>
        <v>16384-16384-16384-bf8-bf8-fp32</v>
      </c>
      <c r="B25">
        <v>16384</v>
      </c>
      <c r="C25">
        <v>16384</v>
      </c>
      <c r="D25">
        <v>16384</v>
      </c>
      <c r="E25" t="s">
        <v>5</v>
      </c>
      <c r="F25" t="s">
        <v>5</v>
      </c>
      <c r="G25" t="s">
        <v>2</v>
      </c>
      <c r="H25">
        <v>608.78947368421052</v>
      </c>
      <c r="I25">
        <v>638</v>
      </c>
      <c r="J25">
        <v>389</v>
      </c>
      <c r="K25">
        <v>634.6</v>
      </c>
      <c r="L25">
        <v>637.82000000000005</v>
      </c>
      <c r="M25">
        <v>608.78947368421052</v>
      </c>
      <c r="N25">
        <v>638</v>
      </c>
      <c r="O25">
        <v>389</v>
      </c>
      <c r="P25">
        <v>634.6</v>
      </c>
      <c r="Q25">
        <v>637.82000000000005</v>
      </c>
      <c r="R25">
        <v>57.315789473684212</v>
      </c>
      <c r="S25">
        <v>61</v>
      </c>
      <c r="T25">
        <v>45</v>
      </c>
      <c r="U25">
        <v>61</v>
      </c>
      <c r="V25">
        <v>61</v>
      </c>
      <c r="W25">
        <v>2063.219298245614</v>
      </c>
      <c r="X25">
        <v>2089</v>
      </c>
      <c r="Y25">
        <v>1774</v>
      </c>
      <c r="Z25">
        <v>2087.4</v>
      </c>
      <c r="AA25">
        <v>2088.44</v>
      </c>
      <c r="AB25">
        <v>2063.219298245614</v>
      </c>
      <c r="AC25">
        <v>2089</v>
      </c>
      <c r="AD25">
        <v>1774</v>
      </c>
      <c r="AE25">
        <v>2087.4</v>
      </c>
      <c r="AF25">
        <v>2088.44</v>
      </c>
      <c r="AG25">
        <v>1499.6315789473683</v>
      </c>
      <c r="AH25">
        <v>1500</v>
      </c>
      <c r="AI25">
        <v>1493</v>
      </c>
      <c r="AJ25">
        <v>1500</v>
      </c>
      <c r="AK25">
        <v>1500</v>
      </c>
      <c r="AL25">
        <v>1499.6315789473683</v>
      </c>
      <c r="AM25">
        <v>1500</v>
      </c>
      <c r="AN25">
        <v>1493</v>
      </c>
      <c r="AO25">
        <v>1500</v>
      </c>
      <c r="AP25">
        <v>1500</v>
      </c>
    </row>
    <row r="26" spans="1:42" x14ac:dyDescent="0.35">
      <c r="A26" t="str">
        <f t="shared" si="0"/>
        <v>65536-65536-65536-fp16-fp32-fp32</v>
      </c>
      <c r="B26">
        <v>65536</v>
      </c>
      <c r="C26">
        <v>65536</v>
      </c>
      <c r="D26">
        <v>65536</v>
      </c>
      <c r="E26" t="s">
        <v>4</v>
      </c>
      <c r="F26" t="s">
        <v>2</v>
      </c>
      <c r="G26" t="s">
        <v>2</v>
      </c>
      <c r="H26">
        <v>699.91666666666663</v>
      </c>
      <c r="I26">
        <v>750</v>
      </c>
      <c r="J26">
        <v>196</v>
      </c>
      <c r="K26">
        <v>750</v>
      </c>
      <c r="L26">
        <v>750</v>
      </c>
      <c r="M26">
        <v>699.91666666666663</v>
      </c>
      <c r="N26">
        <v>750</v>
      </c>
      <c r="O26">
        <v>196</v>
      </c>
      <c r="P26">
        <v>750</v>
      </c>
      <c r="Q26">
        <v>750</v>
      </c>
      <c r="R26">
        <v>60.416666666666664</v>
      </c>
      <c r="S26">
        <v>64</v>
      </c>
      <c r="T26">
        <v>48</v>
      </c>
      <c r="U26">
        <v>64</v>
      </c>
      <c r="V26">
        <v>64</v>
      </c>
      <c r="W26">
        <v>1618.3680555555557</v>
      </c>
      <c r="X26">
        <v>1790</v>
      </c>
      <c r="Y26">
        <v>131</v>
      </c>
      <c r="Z26">
        <v>1782</v>
      </c>
      <c r="AA26">
        <v>1788.95</v>
      </c>
      <c r="AB26">
        <v>1618.3680555555557</v>
      </c>
      <c r="AC26">
        <v>1790</v>
      </c>
      <c r="AD26">
        <v>131</v>
      </c>
      <c r="AE26">
        <v>1782</v>
      </c>
      <c r="AF26">
        <v>1788.95</v>
      </c>
      <c r="AG26">
        <v>1495.8333333333333</v>
      </c>
      <c r="AH26">
        <v>1500</v>
      </c>
      <c r="AI26">
        <v>1450</v>
      </c>
      <c r="AJ26">
        <v>1500</v>
      </c>
      <c r="AK26">
        <v>1500</v>
      </c>
      <c r="AL26">
        <v>1495.8333333333333</v>
      </c>
      <c r="AM26">
        <v>1500</v>
      </c>
      <c r="AN26">
        <v>1450</v>
      </c>
      <c r="AO26">
        <v>1500</v>
      </c>
      <c r="AP26">
        <v>1500</v>
      </c>
    </row>
    <row r="27" spans="1:42" x14ac:dyDescent="0.35">
      <c r="A27" t="str">
        <f t="shared" si="0"/>
        <v>8192-8192-8192-int8-int32-int32</v>
      </c>
      <c r="B27">
        <v>8192</v>
      </c>
      <c r="C27">
        <v>8192</v>
      </c>
      <c r="D27">
        <v>8192</v>
      </c>
      <c r="E27" t="s">
        <v>7</v>
      </c>
      <c r="F27" t="s">
        <v>8</v>
      </c>
      <c r="G27" t="s">
        <v>8</v>
      </c>
      <c r="H27">
        <v>152</v>
      </c>
      <c r="I27">
        <v>152</v>
      </c>
      <c r="J27">
        <v>152</v>
      </c>
      <c r="K27">
        <v>152</v>
      </c>
      <c r="L27">
        <v>152</v>
      </c>
      <c r="M27">
        <v>152</v>
      </c>
      <c r="N27">
        <v>152</v>
      </c>
      <c r="O27">
        <v>152</v>
      </c>
      <c r="P27">
        <v>152</v>
      </c>
      <c r="Q27">
        <v>152</v>
      </c>
      <c r="R27">
        <v>43</v>
      </c>
      <c r="S27">
        <v>43</v>
      </c>
      <c r="T27">
        <v>43</v>
      </c>
      <c r="U27">
        <v>43</v>
      </c>
      <c r="V27">
        <v>43</v>
      </c>
      <c r="W27">
        <v>267.41666666666669</v>
      </c>
      <c r="X27">
        <v>271</v>
      </c>
      <c r="Y27">
        <v>265</v>
      </c>
      <c r="Z27">
        <v>270.05</v>
      </c>
      <c r="AA27">
        <v>270.90499999999997</v>
      </c>
      <c r="AB27">
        <v>267.41666666666669</v>
      </c>
      <c r="AC27">
        <v>271</v>
      </c>
      <c r="AD27">
        <v>265</v>
      </c>
      <c r="AE27">
        <v>270.05</v>
      </c>
      <c r="AF27">
        <v>270.90499999999997</v>
      </c>
      <c r="AG27">
        <v>1033</v>
      </c>
      <c r="AH27">
        <v>1033</v>
      </c>
      <c r="AI27">
        <v>1033</v>
      </c>
      <c r="AJ27">
        <v>1033</v>
      </c>
      <c r="AK27">
        <v>1033</v>
      </c>
      <c r="AL27">
        <v>1033</v>
      </c>
      <c r="AM27">
        <v>1033</v>
      </c>
      <c r="AN27">
        <v>1033</v>
      </c>
      <c r="AO27">
        <v>1033</v>
      </c>
      <c r="AP27">
        <v>1033</v>
      </c>
    </row>
    <row r="28" spans="1:42" x14ac:dyDescent="0.35">
      <c r="A28" t="str">
        <f t="shared" si="0"/>
        <v>4096-4096-4096-bf16-fp32-fp32</v>
      </c>
      <c r="B28">
        <v>4096</v>
      </c>
      <c r="C28">
        <v>4096</v>
      </c>
      <c r="D28">
        <v>4096</v>
      </c>
      <c r="E28" t="s">
        <v>6</v>
      </c>
      <c r="F28" t="s">
        <v>2</v>
      </c>
      <c r="G28" t="s">
        <v>2</v>
      </c>
      <c r="H28">
        <v>191</v>
      </c>
      <c r="I28">
        <v>191</v>
      </c>
      <c r="J28">
        <v>191</v>
      </c>
      <c r="K28">
        <v>191</v>
      </c>
      <c r="L28">
        <v>191</v>
      </c>
      <c r="M28">
        <v>191</v>
      </c>
      <c r="N28">
        <v>191</v>
      </c>
      <c r="O28">
        <v>191</v>
      </c>
      <c r="P28">
        <v>191</v>
      </c>
      <c r="Q28">
        <v>191</v>
      </c>
      <c r="R28">
        <v>42</v>
      </c>
      <c r="S28">
        <v>42</v>
      </c>
      <c r="T28">
        <v>42</v>
      </c>
      <c r="U28">
        <v>42</v>
      </c>
      <c r="V28">
        <v>42</v>
      </c>
      <c r="W28">
        <v>566.83333333333337</v>
      </c>
      <c r="X28">
        <v>571</v>
      </c>
      <c r="Y28">
        <v>563</v>
      </c>
      <c r="Z28">
        <v>570.1</v>
      </c>
      <c r="AA28">
        <v>570.91</v>
      </c>
      <c r="AB28">
        <v>566.83333333333337</v>
      </c>
      <c r="AC28">
        <v>571</v>
      </c>
      <c r="AD28">
        <v>563</v>
      </c>
      <c r="AE28">
        <v>570.1</v>
      </c>
      <c r="AF28">
        <v>570.91</v>
      </c>
      <c r="AG28">
        <v>1407</v>
      </c>
      <c r="AH28">
        <v>1407</v>
      </c>
      <c r="AI28">
        <v>1407</v>
      </c>
      <c r="AJ28">
        <v>1407</v>
      </c>
      <c r="AK28">
        <v>1407</v>
      </c>
      <c r="AL28">
        <v>1407</v>
      </c>
      <c r="AM28">
        <v>1407</v>
      </c>
      <c r="AN28">
        <v>1407</v>
      </c>
      <c r="AO28">
        <v>1407</v>
      </c>
      <c r="AP28">
        <v>1407</v>
      </c>
    </row>
    <row r="29" spans="1:42" x14ac:dyDescent="0.35">
      <c r="A29" t="str">
        <f t="shared" si="0"/>
        <v>32768-32768-32768-fp16-fp16-fp32</v>
      </c>
      <c r="B29">
        <v>32768</v>
      </c>
      <c r="C29">
        <v>32768</v>
      </c>
      <c r="D29">
        <v>32768</v>
      </c>
      <c r="E29" t="s">
        <v>4</v>
      </c>
      <c r="F29" t="s">
        <v>4</v>
      </c>
      <c r="G29" t="s">
        <v>2</v>
      </c>
      <c r="H29">
        <v>628.4</v>
      </c>
      <c r="I29">
        <v>750</v>
      </c>
      <c r="J29">
        <v>143</v>
      </c>
      <c r="K29">
        <v>750</v>
      </c>
      <c r="L29">
        <v>750</v>
      </c>
      <c r="M29">
        <v>628.4</v>
      </c>
      <c r="N29">
        <v>750</v>
      </c>
      <c r="O29">
        <v>143</v>
      </c>
      <c r="P29">
        <v>750</v>
      </c>
      <c r="Q29">
        <v>750</v>
      </c>
      <c r="R29">
        <v>56.4</v>
      </c>
      <c r="S29">
        <v>59</v>
      </c>
      <c r="T29">
        <v>52</v>
      </c>
      <c r="U29">
        <v>58.6</v>
      </c>
      <c r="V29">
        <v>58.96</v>
      </c>
      <c r="W29">
        <v>1408.4749999999999</v>
      </c>
      <c r="X29">
        <v>1740</v>
      </c>
      <c r="Y29">
        <v>168</v>
      </c>
      <c r="Z29">
        <v>1738</v>
      </c>
      <c r="AA29">
        <v>1739.72</v>
      </c>
      <c r="AB29">
        <v>1408.4749999999999</v>
      </c>
      <c r="AC29">
        <v>1740</v>
      </c>
      <c r="AD29">
        <v>168</v>
      </c>
      <c r="AE29">
        <v>1738</v>
      </c>
      <c r="AF29">
        <v>1739.72</v>
      </c>
      <c r="AG29">
        <v>1248</v>
      </c>
      <c r="AH29">
        <v>1320</v>
      </c>
      <c r="AI29">
        <v>1013</v>
      </c>
      <c r="AJ29">
        <v>1320</v>
      </c>
      <c r="AK29">
        <v>1320</v>
      </c>
      <c r="AL29">
        <v>1248</v>
      </c>
      <c r="AM29">
        <v>1320</v>
      </c>
      <c r="AN29">
        <v>1013</v>
      </c>
      <c r="AO29">
        <v>1317.6</v>
      </c>
      <c r="AP29">
        <v>1319.76</v>
      </c>
    </row>
    <row r="30" spans="1:42" x14ac:dyDescent="0.35">
      <c r="A30" t="str">
        <f t="shared" si="0"/>
        <v>65536-65536-65536-tf32-fp32-fp32</v>
      </c>
      <c r="B30">
        <v>65536</v>
      </c>
      <c r="C30">
        <v>65536</v>
      </c>
      <c r="D30">
        <v>65536</v>
      </c>
      <c r="E30" t="s">
        <v>1</v>
      </c>
      <c r="F30" t="s">
        <v>2</v>
      </c>
      <c r="G30" t="s">
        <v>2</v>
      </c>
      <c r="H30">
        <v>747.2012987012987</v>
      </c>
      <c r="I30">
        <v>751</v>
      </c>
      <c r="J30">
        <v>187</v>
      </c>
      <c r="K30">
        <v>750</v>
      </c>
      <c r="L30">
        <v>750</v>
      </c>
      <c r="M30">
        <v>747.2012987012987</v>
      </c>
      <c r="N30">
        <v>751</v>
      </c>
      <c r="O30">
        <v>187</v>
      </c>
      <c r="P30">
        <v>750</v>
      </c>
      <c r="Q30">
        <v>750</v>
      </c>
      <c r="R30">
        <v>70.378787878787875</v>
      </c>
      <c r="S30">
        <v>73</v>
      </c>
      <c r="T30">
        <v>49</v>
      </c>
      <c r="U30">
        <v>73</v>
      </c>
      <c r="V30">
        <v>73</v>
      </c>
      <c r="W30">
        <v>1580.3704906204907</v>
      </c>
      <c r="X30">
        <v>1805</v>
      </c>
      <c r="Y30">
        <v>131</v>
      </c>
      <c r="Z30">
        <v>1637</v>
      </c>
      <c r="AA30">
        <v>1694</v>
      </c>
      <c r="AB30">
        <v>1580.3704906204907</v>
      </c>
      <c r="AC30">
        <v>1805</v>
      </c>
      <c r="AD30">
        <v>131</v>
      </c>
      <c r="AE30">
        <v>1637</v>
      </c>
      <c r="AF30">
        <v>1694</v>
      </c>
      <c r="AG30">
        <v>1300.9285714285711</v>
      </c>
      <c r="AH30">
        <v>1500</v>
      </c>
      <c r="AI30">
        <v>1278</v>
      </c>
      <c r="AJ30">
        <v>1300</v>
      </c>
      <c r="AK30">
        <v>1325</v>
      </c>
      <c r="AL30">
        <v>1300.9285714285711</v>
      </c>
      <c r="AM30">
        <v>1500</v>
      </c>
      <c r="AN30">
        <v>1278</v>
      </c>
      <c r="AO30">
        <v>1300</v>
      </c>
      <c r="AP30">
        <v>1321.34</v>
      </c>
    </row>
    <row r="31" spans="1:42" x14ac:dyDescent="0.35">
      <c r="A31" t="str">
        <f t="shared" si="0"/>
        <v>16384-16384-16384-fp8-fp32-fp32</v>
      </c>
      <c r="B31">
        <v>16384</v>
      </c>
      <c r="C31">
        <v>16384</v>
      </c>
      <c r="D31">
        <v>16384</v>
      </c>
      <c r="E31" t="s">
        <v>3</v>
      </c>
      <c r="F31" t="s">
        <v>2</v>
      </c>
      <c r="G31" t="s">
        <v>2</v>
      </c>
      <c r="H31">
        <v>640.16666666666663</v>
      </c>
      <c r="I31">
        <v>664</v>
      </c>
      <c r="J31">
        <v>599</v>
      </c>
      <c r="K31">
        <v>658</v>
      </c>
      <c r="L31">
        <v>663.34</v>
      </c>
      <c r="M31">
        <v>640.16666666666663</v>
      </c>
      <c r="N31">
        <v>664</v>
      </c>
      <c r="O31">
        <v>599</v>
      </c>
      <c r="P31">
        <v>658</v>
      </c>
      <c r="Q31">
        <v>663.34</v>
      </c>
      <c r="R31">
        <v>56.75</v>
      </c>
      <c r="S31">
        <v>60</v>
      </c>
      <c r="T31">
        <v>46</v>
      </c>
      <c r="U31">
        <v>60</v>
      </c>
      <c r="V31">
        <v>60</v>
      </c>
      <c r="W31">
        <v>2075.9722222222222</v>
      </c>
      <c r="X31">
        <v>2086</v>
      </c>
      <c r="Y31">
        <v>2061</v>
      </c>
      <c r="Z31">
        <v>2084.5</v>
      </c>
      <c r="AA31">
        <v>2086</v>
      </c>
      <c r="AB31">
        <v>2075.9722222222222</v>
      </c>
      <c r="AC31">
        <v>2086</v>
      </c>
      <c r="AD31">
        <v>2061</v>
      </c>
      <c r="AE31">
        <v>2084.5</v>
      </c>
      <c r="AF31">
        <v>2086</v>
      </c>
      <c r="AG31">
        <v>1499.5833333333333</v>
      </c>
      <c r="AH31">
        <v>1500</v>
      </c>
      <c r="AI31">
        <v>1495</v>
      </c>
      <c r="AJ31">
        <v>1500</v>
      </c>
      <c r="AK31">
        <v>1500</v>
      </c>
      <c r="AL31">
        <v>1499.5833333333333</v>
      </c>
      <c r="AM31">
        <v>1500</v>
      </c>
      <c r="AN31">
        <v>1495</v>
      </c>
      <c r="AO31">
        <v>1500</v>
      </c>
      <c r="AP31">
        <v>1500</v>
      </c>
    </row>
    <row r="32" spans="1:42" x14ac:dyDescent="0.35">
      <c r="A32" t="str">
        <f t="shared" si="0"/>
        <v>8192-8192-8192-fp64-fp64-fp64</v>
      </c>
      <c r="B32">
        <v>8192</v>
      </c>
      <c r="C32">
        <v>8192</v>
      </c>
      <c r="D32">
        <v>8192</v>
      </c>
      <c r="E32" t="s">
        <v>0</v>
      </c>
      <c r="F32" t="s">
        <v>0</v>
      </c>
      <c r="G32" t="s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5">
      <c r="A33" t="str">
        <f t="shared" si="0"/>
        <v>8192-8192-8192-fp8-fp8-fp32</v>
      </c>
      <c r="B33">
        <v>8192</v>
      </c>
      <c r="C33">
        <v>8192</v>
      </c>
      <c r="D33">
        <v>8192</v>
      </c>
      <c r="E33" t="s">
        <v>3</v>
      </c>
      <c r="F33" t="s">
        <v>3</v>
      </c>
      <c r="G33" t="s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5">
      <c r="A34" t="str">
        <f t="shared" ref="A34:A65" si="1">B34&amp;"-"&amp;C34&amp;"-"&amp;D34&amp;"-"&amp;E34&amp;"-"&amp;F34&amp;"-"&amp;G34</f>
        <v>32768-32768-32768-fp64-fp64-fp64</v>
      </c>
      <c r="B34">
        <v>32768</v>
      </c>
      <c r="C34">
        <v>32768</v>
      </c>
      <c r="D34">
        <v>32768</v>
      </c>
      <c r="E34" t="s">
        <v>0</v>
      </c>
      <c r="F34" t="s">
        <v>0</v>
      </c>
      <c r="G34" t="s">
        <v>0</v>
      </c>
      <c r="H34">
        <v>331</v>
      </c>
      <c r="I34">
        <v>331</v>
      </c>
      <c r="J34">
        <v>331</v>
      </c>
      <c r="K34">
        <v>331</v>
      </c>
      <c r="L34">
        <v>331</v>
      </c>
      <c r="M34">
        <v>331</v>
      </c>
      <c r="N34">
        <v>331</v>
      </c>
      <c r="O34">
        <v>331</v>
      </c>
      <c r="P34">
        <v>331</v>
      </c>
      <c r="Q34">
        <v>331</v>
      </c>
      <c r="R34">
        <v>49</v>
      </c>
      <c r="S34">
        <v>49</v>
      </c>
      <c r="T34">
        <v>49</v>
      </c>
      <c r="U34">
        <v>49</v>
      </c>
      <c r="V34">
        <v>49</v>
      </c>
      <c r="W34">
        <v>810.70833333333337</v>
      </c>
      <c r="X34">
        <v>816</v>
      </c>
      <c r="Y34">
        <v>806</v>
      </c>
      <c r="Z34">
        <v>814.82500000000005</v>
      </c>
      <c r="AA34">
        <v>815.88250000000005</v>
      </c>
      <c r="AB34">
        <v>810.70833333333337</v>
      </c>
      <c r="AC34">
        <v>816</v>
      </c>
      <c r="AD34">
        <v>806</v>
      </c>
      <c r="AE34">
        <v>814.82500000000005</v>
      </c>
      <c r="AF34">
        <v>815.88250000000005</v>
      </c>
      <c r="AG34">
        <v>1444</v>
      </c>
      <c r="AH34">
        <v>1444</v>
      </c>
      <c r="AI34">
        <v>1444</v>
      </c>
      <c r="AJ34">
        <v>1444</v>
      </c>
      <c r="AK34">
        <v>1444</v>
      </c>
      <c r="AL34">
        <v>1444</v>
      </c>
      <c r="AM34">
        <v>1444</v>
      </c>
      <c r="AN34">
        <v>1444</v>
      </c>
      <c r="AO34">
        <v>1444</v>
      </c>
      <c r="AP34">
        <v>1444</v>
      </c>
    </row>
    <row r="35" spans="1:42" x14ac:dyDescent="0.35">
      <c r="A35" t="str">
        <f t="shared" si="1"/>
        <v>8192-8192-8192-bf8-bf8-fp32</v>
      </c>
      <c r="B35">
        <v>8192</v>
      </c>
      <c r="C35">
        <v>8192</v>
      </c>
      <c r="D35">
        <v>8192</v>
      </c>
      <c r="E35" t="s">
        <v>5</v>
      </c>
      <c r="F35" t="s">
        <v>5</v>
      </c>
      <c r="G35" t="s">
        <v>2</v>
      </c>
      <c r="H35">
        <v>454.66666666666669</v>
      </c>
      <c r="I35">
        <v>612</v>
      </c>
      <c r="J35">
        <v>153</v>
      </c>
      <c r="K35">
        <v>609.4</v>
      </c>
      <c r="L35">
        <v>611.74</v>
      </c>
      <c r="M35">
        <v>454.66666666666669</v>
      </c>
      <c r="N35">
        <v>612</v>
      </c>
      <c r="O35">
        <v>153</v>
      </c>
      <c r="P35">
        <v>609.4</v>
      </c>
      <c r="Q35">
        <v>611.74</v>
      </c>
      <c r="R35">
        <v>49.333333333333336</v>
      </c>
      <c r="S35">
        <v>52</v>
      </c>
      <c r="T35">
        <v>45</v>
      </c>
      <c r="U35">
        <v>51.8</v>
      </c>
      <c r="V35">
        <v>51.98</v>
      </c>
      <c r="W35">
        <v>1474.8333333333333</v>
      </c>
      <c r="X35">
        <v>2087</v>
      </c>
      <c r="Y35">
        <v>270</v>
      </c>
      <c r="Z35">
        <v>2081.5</v>
      </c>
      <c r="AA35">
        <v>2086.4499999999998</v>
      </c>
      <c r="AB35">
        <v>1474.8333333333333</v>
      </c>
      <c r="AC35">
        <v>2087</v>
      </c>
      <c r="AD35">
        <v>270</v>
      </c>
      <c r="AE35">
        <v>2081.5</v>
      </c>
      <c r="AF35">
        <v>2086.4499999999998</v>
      </c>
      <c r="AG35">
        <v>1343.3333333333333</v>
      </c>
      <c r="AH35">
        <v>1500</v>
      </c>
      <c r="AI35">
        <v>1035</v>
      </c>
      <c r="AJ35">
        <v>1500</v>
      </c>
      <c r="AK35">
        <v>1500</v>
      </c>
      <c r="AL35">
        <v>1343.3333333333333</v>
      </c>
      <c r="AM35">
        <v>1500</v>
      </c>
      <c r="AN35">
        <v>1035</v>
      </c>
      <c r="AO35">
        <v>1499</v>
      </c>
      <c r="AP35">
        <v>1499.9</v>
      </c>
    </row>
    <row r="36" spans="1:42" x14ac:dyDescent="0.35">
      <c r="A36" t="str">
        <f t="shared" si="1"/>
        <v>4096-4096-4096-bf8-fp16-fp32</v>
      </c>
      <c r="B36">
        <v>4096</v>
      </c>
      <c r="C36">
        <v>4096</v>
      </c>
      <c r="D36">
        <v>4096</v>
      </c>
      <c r="E36" t="s">
        <v>5</v>
      </c>
      <c r="F36" t="s">
        <v>4</v>
      </c>
      <c r="G36" t="s">
        <v>2</v>
      </c>
      <c r="H36">
        <v>594</v>
      </c>
      <c r="I36">
        <v>594</v>
      </c>
      <c r="J36">
        <v>594</v>
      </c>
      <c r="K36">
        <v>594</v>
      </c>
      <c r="L36">
        <v>594</v>
      </c>
      <c r="M36">
        <v>594</v>
      </c>
      <c r="N36">
        <v>594</v>
      </c>
      <c r="O36">
        <v>594</v>
      </c>
      <c r="P36">
        <v>594</v>
      </c>
      <c r="Q36">
        <v>594</v>
      </c>
      <c r="R36">
        <v>44</v>
      </c>
      <c r="S36">
        <v>44</v>
      </c>
      <c r="T36">
        <v>44</v>
      </c>
      <c r="U36">
        <v>44</v>
      </c>
      <c r="V36">
        <v>44</v>
      </c>
      <c r="W36">
        <v>2051.8333333333335</v>
      </c>
      <c r="X36">
        <v>2061</v>
      </c>
      <c r="Y36">
        <v>2042</v>
      </c>
      <c r="Z36">
        <v>2059.3000000000002</v>
      </c>
      <c r="AA36">
        <v>2060.83</v>
      </c>
      <c r="AB36">
        <v>2051.8333333333335</v>
      </c>
      <c r="AC36">
        <v>2061</v>
      </c>
      <c r="AD36">
        <v>2042</v>
      </c>
      <c r="AE36">
        <v>2059.3000000000002</v>
      </c>
      <c r="AF36">
        <v>2060.83</v>
      </c>
      <c r="AG36">
        <v>1484</v>
      </c>
      <c r="AH36">
        <v>1484</v>
      </c>
      <c r="AI36">
        <v>1484</v>
      </c>
      <c r="AJ36">
        <v>1484</v>
      </c>
      <c r="AK36">
        <v>1484</v>
      </c>
      <c r="AL36">
        <v>1484</v>
      </c>
      <c r="AM36">
        <v>1484</v>
      </c>
      <c r="AN36">
        <v>1484</v>
      </c>
      <c r="AO36">
        <v>1484</v>
      </c>
      <c r="AP36">
        <v>1484</v>
      </c>
    </row>
    <row r="37" spans="1:42" x14ac:dyDescent="0.35">
      <c r="A37" t="str">
        <f t="shared" si="1"/>
        <v>65536-65536-65536-fp8-fp32-fp32</v>
      </c>
      <c r="B37">
        <v>65536</v>
      </c>
      <c r="C37">
        <v>65536</v>
      </c>
      <c r="D37">
        <v>65536</v>
      </c>
      <c r="E37" t="s">
        <v>3</v>
      </c>
      <c r="F37" t="s">
        <v>2</v>
      </c>
      <c r="G37" t="s">
        <v>2</v>
      </c>
      <c r="H37">
        <v>747.26877470355726</v>
      </c>
      <c r="I37">
        <v>751</v>
      </c>
      <c r="J37">
        <v>216</v>
      </c>
      <c r="K37">
        <v>750</v>
      </c>
      <c r="L37">
        <v>751</v>
      </c>
      <c r="M37">
        <v>747.26877470355726</v>
      </c>
      <c r="N37">
        <v>751</v>
      </c>
      <c r="O37">
        <v>216</v>
      </c>
      <c r="P37">
        <v>750</v>
      </c>
      <c r="Q37">
        <v>751</v>
      </c>
      <c r="R37">
        <v>69.28853754940711</v>
      </c>
      <c r="S37">
        <v>74</v>
      </c>
      <c r="T37">
        <v>49</v>
      </c>
      <c r="U37">
        <v>74</v>
      </c>
      <c r="V37">
        <v>74</v>
      </c>
      <c r="W37">
        <v>1697.5296442687747</v>
      </c>
      <c r="X37">
        <v>1827</v>
      </c>
      <c r="Y37">
        <v>132</v>
      </c>
      <c r="Z37">
        <v>1750.3</v>
      </c>
      <c r="AA37">
        <v>1782.3649999999998</v>
      </c>
      <c r="AB37">
        <v>1697.5296442687747</v>
      </c>
      <c r="AC37">
        <v>1827</v>
      </c>
      <c r="AD37">
        <v>132</v>
      </c>
      <c r="AE37">
        <v>1750.3</v>
      </c>
      <c r="AF37">
        <v>1782.3649999999998</v>
      </c>
      <c r="AG37">
        <v>1486.8300395256915</v>
      </c>
      <c r="AH37">
        <v>1500</v>
      </c>
      <c r="AI37">
        <v>1344</v>
      </c>
      <c r="AJ37">
        <v>1500</v>
      </c>
      <c r="AK37">
        <v>1500</v>
      </c>
      <c r="AL37">
        <v>1486.8300395256915</v>
      </c>
      <c r="AM37">
        <v>1500</v>
      </c>
      <c r="AN37">
        <v>1344</v>
      </c>
      <c r="AO37">
        <v>1500</v>
      </c>
      <c r="AP37">
        <v>1500</v>
      </c>
    </row>
    <row r="38" spans="1:42" x14ac:dyDescent="0.35">
      <c r="A38" t="str">
        <f t="shared" si="1"/>
        <v>16384-16384-16384-bf8-fp32-fp32</v>
      </c>
      <c r="B38">
        <v>16384</v>
      </c>
      <c r="C38">
        <v>16384</v>
      </c>
      <c r="D38">
        <v>16384</v>
      </c>
      <c r="E38" t="s">
        <v>5</v>
      </c>
      <c r="F38" t="s">
        <v>2</v>
      </c>
      <c r="G38" t="s">
        <v>2</v>
      </c>
      <c r="H38">
        <v>636.5</v>
      </c>
      <c r="I38">
        <v>650</v>
      </c>
      <c r="J38">
        <v>606</v>
      </c>
      <c r="K38">
        <v>649</v>
      </c>
      <c r="L38">
        <v>649.89</v>
      </c>
      <c r="M38">
        <v>636.5</v>
      </c>
      <c r="N38">
        <v>650</v>
      </c>
      <c r="O38">
        <v>606</v>
      </c>
      <c r="P38">
        <v>649</v>
      </c>
      <c r="Q38">
        <v>649.89</v>
      </c>
      <c r="R38">
        <v>55.75</v>
      </c>
      <c r="S38">
        <v>59</v>
      </c>
      <c r="T38">
        <v>45</v>
      </c>
      <c r="U38">
        <v>58.9</v>
      </c>
      <c r="V38">
        <v>59</v>
      </c>
      <c r="W38">
        <v>2076.2916666666665</v>
      </c>
      <c r="X38">
        <v>2087</v>
      </c>
      <c r="Y38">
        <v>2062</v>
      </c>
      <c r="Z38">
        <v>2084.5</v>
      </c>
      <c r="AA38">
        <v>2086.3000000000002</v>
      </c>
      <c r="AB38">
        <v>2076.2916666666665</v>
      </c>
      <c r="AC38">
        <v>2087</v>
      </c>
      <c r="AD38">
        <v>2062</v>
      </c>
      <c r="AE38">
        <v>2084.5</v>
      </c>
      <c r="AF38">
        <v>2086.3000000000002</v>
      </c>
      <c r="AG38">
        <v>1499.4166666666667</v>
      </c>
      <c r="AH38">
        <v>1500</v>
      </c>
      <c r="AI38">
        <v>1493</v>
      </c>
      <c r="AJ38">
        <v>1500</v>
      </c>
      <c r="AK38">
        <v>1500</v>
      </c>
      <c r="AL38">
        <v>1499.4166666666667</v>
      </c>
      <c r="AM38">
        <v>1500</v>
      </c>
      <c r="AN38">
        <v>1493</v>
      </c>
      <c r="AO38">
        <v>1500</v>
      </c>
      <c r="AP38">
        <v>1500</v>
      </c>
    </row>
    <row r="39" spans="1:42" x14ac:dyDescent="0.35">
      <c r="A39" t="str">
        <f t="shared" si="1"/>
        <v>16384-16384-16384-bf8-fp16-fp32</v>
      </c>
      <c r="B39">
        <v>16384</v>
      </c>
      <c r="C39">
        <v>16384</v>
      </c>
      <c r="D39">
        <v>16384</v>
      </c>
      <c r="E39" t="s">
        <v>5</v>
      </c>
      <c r="F39" t="s">
        <v>4</v>
      </c>
      <c r="G39" t="s">
        <v>2</v>
      </c>
      <c r="H39">
        <v>614.38461538461536</v>
      </c>
      <c r="I39">
        <v>650</v>
      </c>
      <c r="J39">
        <v>435</v>
      </c>
      <c r="K39">
        <v>644.79999999999995</v>
      </c>
      <c r="L39">
        <v>649.4</v>
      </c>
      <c r="M39">
        <v>614.38461538461536</v>
      </c>
      <c r="N39">
        <v>650</v>
      </c>
      <c r="O39">
        <v>435</v>
      </c>
      <c r="P39">
        <v>644.79999999999995</v>
      </c>
      <c r="Q39">
        <v>649.4</v>
      </c>
      <c r="R39">
        <v>55.92307692307692</v>
      </c>
      <c r="S39">
        <v>59</v>
      </c>
      <c r="T39">
        <v>45</v>
      </c>
      <c r="U39">
        <v>59</v>
      </c>
      <c r="V39">
        <v>59</v>
      </c>
      <c r="W39">
        <v>2063.8814102564102</v>
      </c>
      <c r="X39">
        <v>2087</v>
      </c>
      <c r="Y39">
        <v>1913</v>
      </c>
      <c r="Z39">
        <v>2085.1999999999998</v>
      </c>
      <c r="AA39">
        <v>2086.62</v>
      </c>
      <c r="AB39">
        <v>2063.8814102564102</v>
      </c>
      <c r="AC39">
        <v>2087</v>
      </c>
      <c r="AD39">
        <v>1913</v>
      </c>
      <c r="AE39">
        <v>2085.1999999999998</v>
      </c>
      <c r="AF39">
        <v>2086.62</v>
      </c>
      <c r="AG39">
        <v>1499.3076923076924</v>
      </c>
      <c r="AH39">
        <v>1500</v>
      </c>
      <c r="AI39">
        <v>1491</v>
      </c>
      <c r="AJ39">
        <v>1500</v>
      </c>
      <c r="AK39">
        <v>1500</v>
      </c>
      <c r="AL39">
        <v>1499.3076923076924</v>
      </c>
      <c r="AM39">
        <v>1500</v>
      </c>
      <c r="AN39">
        <v>1491</v>
      </c>
      <c r="AO39">
        <v>1500</v>
      </c>
      <c r="AP39">
        <v>1500</v>
      </c>
    </row>
    <row r="40" spans="1:42" x14ac:dyDescent="0.35">
      <c r="A40" t="str">
        <f t="shared" si="1"/>
        <v>4096-4096-4096-tf32-fp32-fp32</v>
      </c>
      <c r="B40">
        <v>4096</v>
      </c>
      <c r="C40">
        <v>4096</v>
      </c>
      <c r="D40">
        <v>4096</v>
      </c>
      <c r="E40" t="s">
        <v>1</v>
      </c>
      <c r="F40" t="s">
        <v>2</v>
      </c>
      <c r="G40" t="s">
        <v>2</v>
      </c>
      <c r="H40">
        <v>706</v>
      </c>
      <c r="I40">
        <v>706</v>
      </c>
      <c r="J40">
        <v>706</v>
      </c>
      <c r="K40">
        <v>706</v>
      </c>
      <c r="L40">
        <v>706</v>
      </c>
      <c r="M40">
        <v>706</v>
      </c>
      <c r="N40">
        <v>706</v>
      </c>
      <c r="O40">
        <v>706</v>
      </c>
      <c r="P40">
        <v>706</v>
      </c>
      <c r="Q40">
        <v>706</v>
      </c>
      <c r="R40">
        <v>44</v>
      </c>
      <c r="S40">
        <v>44</v>
      </c>
      <c r="T40">
        <v>44</v>
      </c>
      <c r="U40">
        <v>44</v>
      </c>
      <c r="V40">
        <v>44</v>
      </c>
      <c r="W40">
        <v>2035.6666666666667</v>
      </c>
      <c r="X40">
        <v>2048</v>
      </c>
      <c r="Y40">
        <v>2022</v>
      </c>
      <c r="Z40">
        <v>2045.8</v>
      </c>
      <c r="AA40">
        <v>2047.78</v>
      </c>
      <c r="AB40">
        <v>2035.6666666666667</v>
      </c>
      <c r="AC40">
        <v>2048</v>
      </c>
      <c r="AD40">
        <v>2022</v>
      </c>
      <c r="AE40">
        <v>2045.8</v>
      </c>
      <c r="AF40">
        <v>2047.78</v>
      </c>
      <c r="AG40">
        <v>1486</v>
      </c>
      <c r="AH40">
        <v>1486</v>
      </c>
      <c r="AI40">
        <v>1486</v>
      </c>
      <c r="AJ40">
        <v>1486</v>
      </c>
      <c r="AK40">
        <v>1486</v>
      </c>
      <c r="AL40">
        <v>1486</v>
      </c>
      <c r="AM40">
        <v>1486</v>
      </c>
      <c r="AN40">
        <v>1486</v>
      </c>
      <c r="AO40">
        <v>1486</v>
      </c>
      <c r="AP40">
        <v>1486</v>
      </c>
    </row>
    <row r="41" spans="1:42" x14ac:dyDescent="0.35">
      <c r="A41" t="str">
        <f t="shared" si="1"/>
        <v>8192-8192-8192-fp8-fp32-fp32</v>
      </c>
      <c r="B41">
        <v>8192</v>
      </c>
      <c r="C41">
        <v>8192</v>
      </c>
      <c r="D41">
        <v>8192</v>
      </c>
      <c r="E41" t="s">
        <v>3</v>
      </c>
      <c r="F41" t="s">
        <v>2</v>
      </c>
      <c r="G41" t="s">
        <v>2</v>
      </c>
      <c r="H41">
        <v>603</v>
      </c>
      <c r="I41">
        <v>605</v>
      </c>
      <c r="J41">
        <v>601</v>
      </c>
      <c r="K41">
        <v>604.6</v>
      </c>
      <c r="L41">
        <v>604.96</v>
      </c>
      <c r="M41">
        <v>603</v>
      </c>
      <c r="N41">
        <v>605</v>
      </c>
      <c r="O41">
        <v>601</v>
      </c>
      <c r="P41">
        <v>604.6</v>
      </c>
      <c r="Q41">
        <v>604.96</v>
      </c>
      <c r="R41">
        <v>48</v>
      </c>
      <c r="S41">
        <v>51</v>
      </c>
      <c r="T41">
        <v>45</v>
      </c>
      <c r="U41">
        <v>50.4</v>
      </c>
      <c r="V41">
        <v>50.94</v>
      </c>
      <c r="W41">
        <v>2072.8125</v>
      </c>
      <c r="X41">
        <v>2086</v>
      </c>
      <c r="Y41">
        <v>2058</v>
      </c>
      <c r="Z41">
        <v>2082.625</v>
      </c>
      <c r="AA41">
        <v>2085.6624999999999</v>
      </c>
      <c r="AB41">
        <v>2072.8125</v>
      </c>
      <c r="AC41">
        <v>2086</v>
      </c>
      <c r="AD41">
        <v>2058</v>
      </c>
      <c r="AE41">
        <v>2082.625</v>
      </c>
      <c r="AF41">
        <v>2085.6624999999999</v>
      </c>
      <c r="AG41">
        <v>1496.5</v>
      </c>
      <c r="AH41">
        <v>1500</v>
      </c>
      <c r="AI41">
        <v>1493</v>
      </c>
      <c r="AJ41">
        <v>1500</v>
      </c>
      <c r="AK41">
        <v>1500</v>
      </c>
      <c r="AL41">
        <v>1496.5</v>
      </c>
      <c r="AM41">
        <v>1500</v>
      </c>
      <c r="AN41">
        <v>1493</v>
      </c>
      <c r="AO41">
        <v>1499.3</v>
      </c>
      <c r="AP41">
        <v>1499.93</v>
      </c>
    </row>
    <row r="42" spans="1:42" x14ac:dyDescent="0.35">
      <c r="A42" t="str">
        <f t="shared" si="1"/>
        <v>32768-32768-32768-fp8-fp32-fp32</v>
      </c>
      <c r="B42">
        <v>32768</v>
      </c>
      <c r="C42">
        <v>32768</v>
      </c>
      <c r="D42">
        <v>32768</v>
      </c>
      <c r="E42" t="s">
        <v>3</v>
      </c>
      <c r="F42" t="s">
        <v>2</v>
      </c>
      <c r="G42" t="s">
        <v>2</v>
      </c>
      <c r="H42">
        <v>748.30973451327429</v>
      </c>
      <c r="I42">
        <v>751</v>
      </c>
      <c r="J42">
        <v>727</v>
      </c>
      <c r="K42">
        <v>750</v>
      </c>
      <c r="L42">
        <v>750</v>
      </c>
      <c r="M42">
        <v>748.30973451327429</v>
      </c>
      <c r="N42">
        <v>751</v>
      </c>
      <c r="O42">
        <v>727</v>
      </c>
      <c r="P42">
        <v>750</v>
      </c>
      <c r="Q42">
        <v>750</v>
      </c>
      <c r="R42">
        <v>65.159292035398224</v>
      </c>
      <c r="S42">
        <v>71</v>
      </c>
      <c r="T42">
        <v>47</v>
      </c>
      <c r="U42">
        <v>70</v>
      </c>
      <c r="V42">
        <v>71</v>
      </c>
      <c r="W42">
        <v>1799.3064159292037</v>
      </c>
      <c r="X42">
        <v>1871</v>
      </c>
      <c r="Y42">
        <v>1713</v>
      </c>
      <c r="Z42">
        <v>1831.125</v>
      </c>
      <c r="AA42">
        <v>1859.1</v>
      </c>
      <c r="AB42">
        <v>1799.3064159292037</v>
      </c>
      <c r="AC42">
        <v>1871</v>
      </c>
      <c r="AD42">
        <v>1713</v>
      </c>
      <c r="AE42">
        <v>1831.125</v>
      </c>
      <c r="AF42">
        <v>1859.1</v>
      </c>
      <c r="AG42">
        <v>1499.3716814159293</v>
      </c>
      <c r="AH42">
        <v>1500</v>
      </c>
      <c r="AI42">
        <v>1478</v>
      </c>
      <c r="AJ42">
        <v>1500</v>
      </c>
      <c r="AK42">
        <v>1500</v>
      </c>
      <c r="AL42">
        <v>1499.3716814159293</v>
      </c>
      <c r="AM42">
        <v>1500</v>
      </c>
      <c r="AN42">
        <v>1478</v>
      </c>
      <c r="AO42">
        <v>1500</v>
      </c>
      <c r="AP42">
        <v>1500</v>
      </c>
    </row>
    <row r="43" spans="1:42" x14ac:dyDescent="0.35">
      <c r="A43" t="str">
        <f t="shared" si="1"/>
        <v>4096-4096-4096-bf16-bf16-fp32</v>
      </c>
      <c r="B43">
        <v>4096</v>
      </c>
      <c r="C43">
        <v>4096</v>
      </c>
      <c r="D43">
        <v>4096</v>
      </c>
      <c r="E43" t="s">
        <v>6</v>
      </c>
      <c r="F43" t="s">
        <v>6</v>
      </c>
      <c r="G43" t="s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5">
      <c r="A44" t="str">
        <f t="shared" si="1"/>
        <v>96804-96804-96804-fp16-fp16-fp32</v>
      </c>
      <c r="B44">
        <v>96804</v>
      </c>
      <c r="C44">
        <v>96804</v>
      </c>
      <c r="D44">
        <v>96804</v>
      </c>
      <c r="E44" t="s">
        <v>4</v>
      </c>
      <c r="F44" t="s">
        <v>4</v>
      </c>
      <c r="G44" t="s">
        <v>2</v>
      </c>
      <c r="H44">
        <v>728.83333333333337</v>
      </c>
      <c r="I44">
        <v>750</v>
      </c>
      <c r="J44">
        <v>206</v>
      </c>
      <c r="K44">
        <v>750</v>
      </c>
      <c r="L44">
        <v>750</v>
      </c>
      <c r="M44">
        <v>728.83333333333337</v>
      </c>
      <c r="N44">
        <v>750</v>
      </c>
      <c r="O44">
        <v>206</v>
      </c>
      <c r="P44">
        <v>750</v>
      </c>
      <c r="Q44">
        <v>750</v>
      </c>
      <c r="R44">
        <v>63.388888888888886</v>
      </c>
      <c r="S44">
        <v>67</v>
      </c>
      <c r="T44">
        <v>44</v>
      </c>
      <c r="U44">
        <v>67</v>
      </c>
      <c r="V44">
        <v>67</v>
      </c>
      <c r="W44">
        <v>1692.3969907407406</v>
      </c>
      <c r="X44">
        <v>1790</v>
      </c>
      <c r="Y44">
        <v>132</v>
      </c>
      <c r="Z44">
        <v>1772.2</v>
      </c>
      <c r="AA44">
        <v>1785.79</v>
      </c>
      <c r="AB44">
        <v>1692.3969907407406</v>
      </c>
      <c r="AC44">
        <v>1790</v>
      </c>
      <c r="AD44">
        <v>132</v>
      </c>
      <c r="AE44">
        <v>1772.2</v>
      </c>
      <c r="AF44">
        <v>1785.79</v>
      </c>
      <c r="AG44">
        <v>1489.5555555555557</v>
      </c>
      <c r="AH44">
        <v>1500</v>
      </c>
      <c r="AI44">
        <v>1281</v>
      </c>
      <c r="AJ44">
        <v>1500</v>
      </c>
      <c r="AK44">
        <v>1500</v>
      </c>
      <c r="AL44">
        <v>1489.5555555555557</v>
      </c>
      <c r="AM44">
        <v>1500</v>
      </c>
      <c r="AN44">
        <v>1281</v>
      </c>
      <c r="AO44">
        <v>1500</v>
      </c>
      <c r="AP44">
        <v>1500</v>
      </c>
    </row>
    <row r="45" spans="1:42" x14ac:dyDescent="0.35">
      <c r="A45" t="str">
        <f t="shared" si="1"/>
        <v>65536-65536-65536-bf8-bf8-fp32</v>
      </c>
      <c r="B45">
        <v>65536</v>
      </c>
      <c r="C45">
        <v>65536</v>
      </c>
      <c r="D45">
        <v>65536</v>
      </c>
      <c r="E45" t="s">
        <v>5</v>
      </c>
      <c r="F45" t="s">
        <v>5</v>
      </c>
      <c r="G45" t="s">
        <v>2</v>
      </c>
      <c r="H45">
        <v>739.59362549800801</v>
      </c>
      <c r="I45">
        <v>751</v>
      </c>
      <c r="J45">
        <v>403</v>
      </c>
      <c r="K45">
        <v>750</v>
      </c>
      <c r="L45">
        <v>751</v>
      </c>
      <c r="M45">
        <v>739.59362549800801</v>
      </c>
      <c r="N45">
        <v>751</v>
      </c>
      <c r="O45">
        <v>403</v>
      </c>
      <c r="P45">
        <v>750</v>
      </c>
      <c r="Q45">
        <v>751</v>
      </c>
      <c r="R45">
        <v>67.059760956175296</v>
      </c>
      <c r="S45">
        <v>73</v>
      </c>
      <c r="T45">
        <v>44</v>
      </c>
      <c r="U45">
        <v>71</v>
      </c>
      <c r="V45">
        <v>72</v>
      </c>
      <c r="W45">
        <v>1686.3341633466136</v>
      </c>
      <c r="X45">
        <v>2114</v>
      </c>
      <c r="Y45">
        <v>1485</v>
      </c>
      <c r="Z45">
        <v>1739</v>
      </c>
      <c r="AA45">
        <v>2100.1799999999998</v>
      </c>
      <c r="AB45">
        <v>1686.3341633466136</v>
      </c>
      <c r="AC45">
        <v>2114</v>
      </c>
      <c r="AD45">
        <v>1485</v>
      </c>
      <c r="AE45">
        <v>1739</v>
      </c>
      <c r="AF45">
        <v>2100.1799999999998</v>
      </c>
      <c r="AG45">
        <v>1331.5776892430281</v>
      </c>
      <c r="AH45">
        <v>1500</v>
      </c>
      <c r="AI45">
        <v>1300</v>
      </c>
      <c r="AJ45">
        <v>1412</v>
      </c>
      <c r="AK45">
        <v>1500</v>
      </c>
      <c r="AL45">
        <v>1331.5776892430281</v>
      </c>
      <c r="AM45">
        <v>1500</v>
      </c>
      <c r="AN45">
        <v>1300</v>
      </c>
      <c r="AO45">
        <v>1412</v>
      </c>
      <c r="AP45">
        <v>1500</v>
      </c>
    </row>
    <row r="46" spans="1:42" x14ac:dyDescent="0.35">
      <c r="A46" t="str">
        <f t="shared" si="1"/>
        <v>8192-8192-8192-fp16-fp32-fp32</v>
      </c>
      <c r="B46">
        <v>8192</v>
      </c>
      <c r="C46">
        <v>8192</v>
      </c>
      <c r="D46">
        <v>8192</v>
      </c>
      <c r="E46" t="s">
        <v>4</v>
      </c>
      <c r="F46" t="s">
        <v>2</v>
      </c>
      <c r="G46" t="s">
        <v>2</v>
      </c>
      <c r="H46">
        <v>250</v>
      </c>
      <c r="I46">
        <v>250</v>
      </c>
      <c r="J46">
        <v>250</v>
      </c>
      <c r="K46">
        <v>250</v>
      </c>
      <c r="L46">
        <v>250</v>
      </c>
      <c r="M46">
        <v>250</v>
      </c>
      <c r="N46">
        <v>250</v>
      </c>
      <c r="O46">
        <v>250</v>
      </c>
      <c r="P46">
        <v>250</v>
      </c>
      <c r="Q46">
        <v>250</v>
      </c>
      <c r="R46">
        <v>43</v>
      </c>
      <c r="S46">
        <v>43</v>
      </c>
      <c r="T46">
        <v>43</v>
      </c>
      <c r="U46">
        <v>43</v>
      </c>
      <c r="V46">
        <v>43</v>
      </c>
      <c r="W46">
        <v>817.58333333333337</v>
      </c>
      <c r="X46">
        <v>821</v>
      </c>
      <c r="Y46">
        <v>814</v>
      </c>
      <c r="Z46">
        <v>820.35</v>
      </c>
      <c r="AA46">
        <v>820.93499999999995</v>
      </c>
      <c r="AB46">
        <v>817.58333333333337</v>
      </c>
      <c r="AC46">
        <v>821</v>
      </c>
      <c r="AD46">
        <v>814</v>
      </c>
      <c r="AE46">
        <v>820.35</v>
      </c>
      <c r="AF46">
        <v>820.93499999999995</v>
      </c>
      <c r="AG46">
        <v>1446</v>
      </c>
      <c r="AH46">
        <v>1446</v>
      </c>
      <c r="AI46">
        <v>1446</v>
      </c>
      <c r="AJ46">
        <v>1446</v>
      </c>
      <c r="AK46">
        <v>1446</v>
      </c>
      <c r="AL46">
        <v>1446</v>
      </c>
      <c r="AM46">
        <v>1446</v>
      </c>
      <c r="AN46">
        <v>1446</v>
      </c>
      <c r="AO46">
        <v>1446</v>
      </c>
      <c r="AP46">
        <v>1446</v>
      </c>
    </row>
    <row r="47" spans="1:42" x14ac:dyDescent="0.35">
      <c r="A47" t="str">
        <f t="shared" si="1"/>
        <v>16384-16384-16384-fp16-fp16-fp32</v>
      </c>
      <c r="B47">
        <v>16384</v>
      </c>
      <c r="C47">
        <v>16384</v>
      </c>
      <c r="D47">
        <v>16384</v>
      </c>
      <c r="E47" t="s">
        <v>4</v>
      </c>
      <c r="F47" t="s">
        <v>4</v>
      </c>
      <c r="G47" t="s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35">
      <c r="A48" t="str">
        <f t="shared" si="1"/>
        <v>8192-8192-8192-bf16-bf16-fp32</v>
      </c>
      <c r="B48">
        <v>8192</v>
      </c>
      <c r="C48">
        <v>8192</v>
      </c>
      <c r="D48">
        <v>8192</v>
      </c>
      <c r="E48" t="s">
        <v>6</v>
      </c>
      <c r="F48" t="s">
        <v>6</v>
      </c>
      <c r="G48" t="s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35">
      <c r="A49" t="str">
        <f t="shared" si="1"/>
        <v>32768-32768-32768-tf32-fp32-fp32</v>
      </c>
      <c r="B49">
        <v>32768</v>
      </c>
      <c r="C49">
        <v>32768</v>
      </c>
      <c r="D49">
        <v>32768</v>
      </c>
      <c r="E49" t="s">
        <v>1</v>
      </c>
      <c r="F49" t="s">
        <v>2</v>
      </c>
      <c r="G49" t="s">
        <v>2</v>
      </c>
      <c r="H49">
        <v>746.84666666666669</v>
      </c>
      <c r="I49">
        <v>751</v>
      </c>
      <c r="J49">
        <v>666</v>
      </c>
      <c r="K49">
        <v>750.1</v>
      </c>
      <c r="L49">
        <v>751</v>
      </c>
      <c r="M49">
        <v>746.84666666666669</v>
      </c>
      <c r="N49">
        <v>751</v>
      </c>
      <c r="O49">
        <v>666</v>
      </c>
      <c r="P49">
        <v>750.1</v>
      </c>
      <c r="Q49">
        <v>751</v>
      </c>
      <c r="R49">
        <v>66.326666666666668</v>
      </c>
      <c r="S49">
        <v>72</v>
      </c>
      <c r="T49">
        <v>46</v>
      </c>
      <c r="U49">
        <v>71.099999999999994</v>
      </c>
      <c r="V49">
        <v>72</v>
      </c>
      <c r="W49">
        <v>1596.8997222222222</v>
      </c>
      <c r="X49">
        <v>1808</v>
      </c>
      <c r="Y49">
        <v>1500</v>
      </c>
      <c r="Z49">
        <v>1666.2</v>
      </c>
      <c r="AA49">
        <v>1783.33125</v>
      </c>
      <c r="AB49">
        <v>1596.8997222222222</v>
      </c>
      <c r="AC49">
        <v>1808</v>
      </c>
      <c r="AD49">
        <v>1500</v>
      </c>
      <c r="AE49">
        <v>1666.2</v>
      </c>
      <c r="AF49">
        <v>1783.33125</v>
      </c>
      <c r="AG49">
        <v>1304.5066666666669</v>
      </c>
      <c r="AH49">
        <v>1397</v>
      </c>
      <c r="AI49">
        <v>1299</v>
      </c>
      <c r="AJ49">
        <v>1309.0999999999999</v>
      </c>
      <c r="AK49">
        <v>1383</v>
      </c>
      <c r="AL49">
        <v>1304.5066666666669</v>
      </c>
      <c r="AM49">
        <v>1397</v>
      </c>
      <c r="AN49">
        <v>1299</v>
      </c>
      <c r="AO49">
        <v>1309.0999999999999</v>
      </c>
      <c r="AP49">
        <v>1382.02</v>
      </c>
    </row>
    <row r="50" spans="1:42" x14ac:dyDescent="0.35">
      <c r="A50" t="str">
        <f t="shared" si="1"/>
        <v>96804-96804-96804-fp8-fp8-fp32</v>
      </c>
      <c r="B50">
        <v>96804</v>
      </c>
      <c r="C50">
        <v>96804</v>
      </c>
      <c r="D50">
        <v>96804</v>
      </c>
      <c r="E50" t="s">
        <v>3</v>
      </c>
      <c r="F50" t="s">
        <v>3</v>
      </c>
      <c r="G50" t="s">
        <v>2</v>
      </c>
      <c r="H50">
        <v>740.22413793103453</v>
      </c>
      <c r="I50">
        <v>750</v>
      </c>
      <c r="J50">
        <v>202</v>
      </c>
      <c r="K50">
        <v>750</v>
      </c>
      <c r="L50">
        <v>750</v>
      </c>
      <c r="M50">
        <v>740.22413793103453</v>
      </c>
      <c r="N50">
        <v>750</v>
      </c>
      <c r="O50">
        <v>202</v>
      </c>
      <c r="P50">
        <v>750</v>
      </c>
      <c r="Q50">
        <v>750</v>
      </c>
      <c r="R50">
        <v>60.637931034482762</v>
      </c>
      <c r="S50">
        <v>63</v>
      </c>
      <c r="T50">
        <v>44</v>
      </c>
      <c r="U50">
        <v>63</v>
      </c>
      <c r="V50">
        <v>63</v>
      </c>
      <c r="W50">
        <v>1679.0007183908046</v>
      </c>
      <c r="X50">
        <v>1730</v>
      </c>
      <c r="Y50">
        <v>168</v>
      </c>
      <c r="Z50">
        <v>1725</v>
      </c>
      <c r="AA50">
        <v>1729</v>
      </c>
      <c r="AB50">
        <v>1679.0007183908046</v>
      </c>
      <c r="AC50">
        <v>1730</v>
      </c>
      <c r="AD50">
        <v>168</v>
      </c>
      <c r="AE50">
        <v>1725</v>
      </c>
      <c r="AF50">
        <v>1729</v>
      </c>
      <c r="AG50">
        <v>1492.2586206896551</v>
      </c>
      <c r="AH50">
        <v>1500</v>
      </c>
      <c r="AI50">
        <v>1343</v>
      </c>
      <c r="AJ50">
        <v>1500</v>
      </c>
      <c r="AK50">
        <v>1500</v>
      </c>
      <c r="AL50">
        <v>1492.2586206896551</v>
      </c>
      <c r="AM50">
        <v>1500</v>
      </c>
      <c r="AN50">
        <v>1343</v>
      </c>
      <c r="AO50">
        <v>1500</v>
      </c>
      <c r="AP50">
        <v>1500</v>
      </c>
    </row>
    <row r="51" spans="1:42" x14ac:dyDescent="0.35">
      <c r="A51" t="str">
        <f t="shared" si="1"/>
        <v>4096-4096-4096-fp64-fp64-fp64</v>
      </c>
      <c r="B51">
        <v>4096</v>
      </c>
      <c r="C51">
        <v>4096</v>
      </c>
      <c r="D51">
        <v>4096</v>
      </c>
      <c r="E51" t="s">
        <v>0</v>
      </c>
      <c r="F51" t="s">
        <v>0</v>
      </c>
      <c r="G51" t="s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35">
      <c r="A52" t="str">
        <f t="shared" si="1"/>
        <v>4096-4096-4096-fp32-fp32-fp32</v>
      </c>
      <c r="B52">
        <v>4096</v>
      </c>
      <c r="C52">
        <v>4096</v>
      </c>
      <c r="D52">
        <v>4096</v>
      </c>
      <c r="E52" t="s">
        <v>2</v>
      </c>
      <c r="F52" t="s">
        <v>2</v>
      </c>
      <c r="G52" t="s">
        <v>2</v>
      </c>
      <c r="H52">
        <v>154</v>
      </c>
      <c r="I52">
        <v>154</v>
      </c>
      <c r="J52">
        <v>154</v>
      </c>
      <c r="K52">
        <v>154</v>
      </c>
      <c r="L52">
        <v>154</v>
      </c>
      <c r="M52">
        <v>154</v>
      </c>
      <c r="N52">
        <v>154</v>
      </c>
      <c r="O52">
        <v>154</v>
      </c>
      <c r="P52">
        <v>154</v>
      </c>
      <c r="Q52">
        <v>154</v>
      </c>
      <c r="R52">
        <v>42</v>
      </c>
      <c r="S52">
        <v>42</v>
      </c>
      <c r="T52">
        <v>42</v>
      </c>
      <c r="U52">
        <v>42</v>
      </c>
      <c r="V52">
        <v>42</v>
      </c>
      <c r="W52">
        <v>309.29166666666669</v>
      </c>
      <c r="X52">
        <v>312</v>
      </c>
      <c r="Y52">
        <v>307</v>
      </c>
      <c r="Z52">
        <v>311.375</v>
      </c>
      <c r="AA52">
        <v>311.9375</v>
      </c>
      <c r="AB52">
        <v>309.29166666666669</v>
      </c>
      <c r="AC52">
        <v>312</v>
      </c>
      <c r="AD52">
        <v>307</v>
      </c>
      <c r="AE52">
        <v>311.375</v>
      </c>
      <c r="AF52">
        <v>311.9375</v>
      </c>
      <c r="AG52">
        <v>1071</v>
      </c>
      <c r="AH52">
        <v>1071</v>
      </c>
      <c r="AI52">
        <v>1071</v>
      </c>
      <c r="AJ52">
        <v>1071</v>
      </c>
      <c r="AK52">
        <v>1071</v>
      </c>
      <c r="AL52">
        <v>1071</v>
      </c>
      <c r="AM52">
        <v>1071</v>
      </c>
      <c r="AN52">
        <v>1071</v>
      </c>
      <c r="AO52">
        <v>1071</v>
      </c>
      <c r="AP52">
        <v>1071</v>
      </c>
    </row>
    <row r="53" spans="1:42" x14ac:dyDescent="0.35">
      <c r="A53" t="str">
        <f t="shared" si="1"/>
        <v>96804-96804-96804-bf8-fp32-fp32</v>
      </c>
      <c r="B53">
        <v>96804</v>
      </c>
      <c r="C53">
        <v>96804</v>
      </c>
      <c r="D53">
        <v>96804</v>
      </c>
      <c r="E53" t="s">
        <v>5</v>
      </c>
      <c r="F53" t="s">
        <v>2</v>
      </c>
      <c r="G53" t="s">
        <v>2</v>
      </c>
      <c r="H53">
        <v>731.1639344262295</v>
      </c>
      <c r="I53">
        <v>751</v>
      </c>
      <c r="J53">
        <v>150</v>
      </c>
      <c r="K53">
        <v>751</v>
      </c>
      <c r="L53">
        <v>751</v>
      </c>
      <c r="M53">
        <v>731.1639344262295</v>
      </c>
      <c r="N53">
        <v>751</v>
      </c>
      <c r="O53">
        <v>150</v>
      </c>
      <c r="P53">
        <v>751</v>
      </c>
      <c r="Q53">
        <v>751</v>
      </c>
      <c r="R53">
        <v>61.491803278688522</v>
      </c>
      <c r="S53">
        <v>65</v>
      </c>
      <c r="T53">
        <v>46</v>
      </c>
      <c r="U53">
        <v>64</v>
      </c>
      <c r="V53">
        <v>65</v>
      </c>
      <c r="W53">
        <v>1653.8695355191255</v>
      </c>
      <c r="X53">
        <v>1780</v>
      </c>
      <c r="Y53">
        <v>131</v>
      </c>
      <c r="Z53">
        <v>1723</v>
      </c>
      <c r="AA53">
        <v>1768.08</v>
      </c>
      <c r="AB53">
        <v>1653.8695355191255</v>
      </c>
      <c r="AC53">
        <v>1780</v>
      </c>
      <c r="AD53">
        <v>131</v>
      </c>
      <c r="AE53">
        <v>1723</v>
      </c>
      <c r="AF53">
        <v>1768.08</v>
      </c>
      <c r="AG53">
        <v>1442.5245901639344</v>
      </c>
      <c r="AH53">
        <v>1500</v>
      </c>
      <c r="AI53">
        <v>1086</v>
      </c>
      <c r="AJ53">
        <v>1500</v>
      </c>
      <c r="AK53">
        <v>1500</v>
      </c>
      <c r="AL53">
        <v>1442.5245901639344</v>
      </c>
      <c r="AM53">
        <v>1500</v>
      </c>
      <c r="AN53">
        <v>1086</v>
      </c>
      <c r="AO53">
        <v>1500</v>
      </c>
      <c r="AP53">
        <v>1500</v>
      </c>
    </row>
    <row r="54" spans="1:42" x14ac:dyDescent="0.35">
      <c r="A54" t="str">
        <f t="shared" si="1"/>
        <v>32768-32768-32768-fp32-fp32-fp32</v>
      </c>
      <c r="B54">
        <v>32768</v>
      </c>
      <c r="C54">
        <v>32768</v>
      </c>
      <c r="D54">
        <v>32768</v>
      </c>
      <c r="E54" t="s">
        <v>2</v>
      </c>
      <c r="F54" t="s">
        <v>2</v>
      </c>
      <c r="G54" t="s">
        <v>2</v>
      </c>
      <c r="H54">
        <v>731.45714285714291</v>
      </c>
      <c r="I54">
        <v>750</v>
      </c>
      <c r="J54">
        <v>236</v>
      </c>
      <c r="K54">
        <v>750</v>
      </c>
      <c r="L54">
        <v>750</v>
      </c>
      <c r="M54">
        <v>731.45714285714291</v>
      </c>
      <c r="N54">
        <v>750</v>
      </c>
      <c r="O54">
        <v>236</v>
      </c>
      <c r="P54">
        <v>750</v>
      </c>
      <c r="Q54">
        <v>750</v>
      </c>
      <c r="R54">
        <v>59.942857142857143</v>
      </c>
      <c r="S54">
        <v>64</v>
      </c>
      <c r="T54">
        <v>45</v>
      </c>
      <c r="U54">
        <v>63.6</v>
      </c>
      <c r="V54">
        <v>64</v>
      </c>
      <c r="W54">
        <v>1437.8226190476191</v>
      </c>
      <c r="X54">
        <v>1591</v>
      </c>
      <c r="Y54">
        <v>283</v>
      </c>
      <c r="Z54">
        <v>1535.9749999999999</v>
      </c>
      <c r="AA54">
        <v>1576.85</v>
      </c>
      <c r="AB54">
        <v>1437.8226190476191</v>
      </c>
      <c r="AC54">
        <v>1591</v>
      </c>
      <c r="AD54">
        <v>283</v>
      </c>
      <c r="AE54">
        <v>1535.9749999999999</v>
      </c>
      <c r="AF54">
        <v>1576.85</v>
      </c>
      <c r="AG54">
        <v>1312.6285714285714</v>
      </c>
      <c r="AH54">
        <v>1492</v>
      </c>
      <c r="AI54">
        <v>1267</v>
      </c>
      <c r="AJ54">
        <v>1333</v>
      </c>
      <c r="AK54">
        <v>1492</v>
      </c>
      <c r="AL54">
        <v>1312.6285714285714</v>
      </c>
      <c r="AM54">
        <v>1492</v>
      </c>
      <c r="AN54">
        <v>1267</v>
      </c>
      <c r="AO54">
        <v>1331.4</v>
      </c>
      <c r="AP54">
        <v>1441.6799999999994</v>
      </c>
    </row>
    <row r="55" spans="1:42" x14ac:dyDescent="0.35">
      <c r="A55" t="str">
        <f t="shared" si="1"/>
        <v>65536-65536-65536-bf8-fp32-fp32</v>
      </c>
      <c r="B55">
        <v>65536</v>
      </c>
      <c r="C55">
        <v>65536</v>
      </c>
      <c r="D55">
        <v>65536</v>
      </c>
      <c r="E55" t="s">
        <v>5</v>
      </c>
      <c r="F55" t="s">
        <v>2</v>
      </c>
      <c r="G55" t="s">
        <v>2</v>
      </c>
      <c r="H55">
        <v>744.4588235294118</v>
      </c>
      <c r="I55">
        <v>751</v>
      </c>
      <c r="J55">
        <v>249</v>
      </c>
      <c r="K55">
        <v>750</v>
      </c>
      <c r="L55">
        <v>751</v>
      </c>
      <c r="M55">
        <v>744.4588235294118</v>
      </c>
      <c r="N55">
        <v>751</v>
      </c>
      <c r="O55">
        <v>249</v>
      </c>
      <c r="P55">
        <v>750</v>
      </c>
      <c r="Q55">
        <v>751</v>
      </c>
      <c r="R55">
        <v>70.41568627450981</v>
      </c>
      <c r="S55">
        <v>74</v>
      </c>
      <c r="T55">
        <v>50</v>
      </c>
      <c r="U55">
        <v>74</v>
      </c>
      <c r="V55">
        <v>74</v>
      </c>
      <c r="W55">
        <v>1698.4410130718954</v>
      </c>
      <c r="X55">
        <v>2024</v>
      </c>
      <c r="Y55">
        <v>285</v>
      </c>
      <c r="Z55">
        <v>1738.8</v>
      </c>
      <c r="AA55">
        <v>1880.24</v>
      </c>
      <c r="AB55">
        <v>1698.4410130718954</v>
      </c>
      <c r="AC55">
        <v>2024</v>
      </c>
      <c r="AD55">
        <v>285</v>
      </c>
      <c r="AE55">
        <v>1738.8</v>
      </c>
      <c r="AF55">
        <v>1880.24</v>
      </c>
      <c r="AG55">
        <v>1473.0039215686274</v>
      </c>
      <c r="AH55">
        <v>1500</v>
      </c>
      <c r="AI55">
        <v>1316</v>
      </c>
      <c r="AJ55">
        <v>1500</v>
      </c>
      <c r="AK55">
        <v>1500</v>
      </c>
      <c r="AL55">
        <v>1473.0039215686274</v>
      </c>
      <c r="AM55">
        <v>1500</v>
      </c>
      <c r="AN55">
        <v>1316</v>
      </c>
      <c r="AO55">
        <v>1500</v>
      </c>
      <c r="AP55">
        <v>1500</v>
      </c>
    </row>
    <row r="56" spans="1:42" x14ac:dyDescent="0.35">
      <c r="A56" t="str">
        <f t="shared" si="1"/>
        <v>16384-16384-16384-fp8-fp8-fp32</v>
      </c>
      <c r="B56">
        <v>16384</v>
      </c>
      <c r="C56">
        <v>16384</v>
      </c>
      <c r="D56">
        <v>16384</v>
      </c>
      <c r="E56" t="s">
        <v>3</v>
      </c>
      <c r="F56" t="s">
        <v>3</v>
      </c>
      <c r="G56" t="s">
        <v>2</v>
      </c>
      <c r="H56">
        <v>627.15384615384619</v>
      </c>
      <c r="I56">
        <v>659</v>
      </c>
      <c r="J56">
        <v>596</v>
      </c>
      <c r="K56">
        <v>648.4</v>
      </c>
      <c r="L56">
        <v>657.8</v>
      </c>
      <c r="M56">
        <v>627.15384615384619</v>
      </c>
      <c r="N56">
        <v>659</v>
      </c>
      <c r="O56">
        <v>596</v>
      </c>
      <c r="P56">
        <v>648.4</v>
      </c>
      <c r="Q56">
        <v>657.8</v>
      </c>
      <c r="R56">
        <v>55.615384615384613</v>
      </c>
      <c r="S56">
        <v>59</v>
      </c>
      <c r="T56">
        <v>44</v>
      </c>
      <c r="U56">
        <v>59</v>
      </c>
      <c r="V56">
        <v>59</v>
      </c>
      <c r="W56">
        <v>2075.3333333333335</v>
      </c>
      <c r="X56">
        <v>2088</v>
      </c>
      <c r="Y56">
        <v>2041</v>
      </c>
      <c r="Z56">
        <v>2085.1999999999998</v>
      </c>
      <c r="AA56">
        <v>2088</v>
      </c>
      <c r="AB56">
        <v>2075.3333333333335</v>
      </c>
      <c r="AC56">
        <v>2088</v>
      </c>
      <c r="AD56">
        <v>2041</v>
      </c>
      <c r="AE56">
        <v>2085.1999999999998</v>
      </c>
      <c r="AF56">
        <v>2088</v>
      </c>
      <c r="AG56">
        <v>1498.9230769230769</v>
      </c>
      <c r="AH56">
        <v>1500</v>
      </c>
      <c r="AI56">
        <v>1486</v>
      </c>
      <c r="AJ56">
        <v>1500</v>
      </c>
      <c r="AK56">
        <v>1500</v>
      </c>
      <c r="AL56">
        <v>1498.9230769230769</v>
      </c>
      <c r="AM56">
        <v>1500</v>
      </c>
      <c r="AN56">
        <v>1486</v>
      </c>
      <c r="AO56">
        <v>1500</v>
      </c>
      <c r="AP56">
        <v>1500</v>
      </c>
    </row>
    <row r="57" spans="1:42" x14ac:dyDescent="0.35">
      <c r="A57" t="str">
        <f t="shared" si="1"/>
        <v>16384-16384-16384-int8-int32-int32</v>
      </c>
      <c r="B57">
        <v>16384</v>
      </c>
      <c r="C57">
        <v>16384</v>
      </c>
      <c r="D57">
        <v>16384</v>
      </c>
      <c r="E57" t="s">
        <v>7</v>
      </c>
      <c r="F57" t="s">
        <v>8</v>
      </c>
      <c r="G57" t="s">
        <v>8</v>
      </c>
      <c r="H57">
        <v>743</v>
      </c>
      <c r="I57">
        <v>743</v>
      </c>
      <c r="J57">
        <v>743</v>
      </c>
      <c r="K57">
        <v>743</v>
      </c>
      <c r="L57">
        <v>743</v>
      </c>
      <c r="M57">
        <v>743</v>
      </c>
      <c r="N57">
        <v>743</v>
      </c>
      <c r="O57">
        <v>743</v>
      </c>
      <c r="P57">
        <v>743</v>
      </c>
      <c r="Q57">
        <v>743</v>
      </c>
      <c r="R57">
        <v>46</v>
      </c>
      <c r="S57">
        <v>46</v>
      </c>
      <c r="T57">
        <v>46</v>
      </c>
      <c r="U57">
        <v>46</v>
      </c>
      <c r="V57">
        <v>46</v>
      </c>
      <c r="W57">
        <v>1774.75</v>
      </c>
      <c r="X57">
        <v>1796</v>
      </c>
      <c r="Y57">
        <v>1755</v>
      </c>
      <c r="Z57">
        <v>1791.45</v>
      </c>
      <c r="AA57">
        <v>1795.5450000000001</v>
      </c>
      <c r="AB57">
        <v>1774.75</v>
      </c>
      <c r="AC57">
        <v>1796</v>
      </c>
      <c r="AD57">
        <v>1755</v>
      </c>
      <c r="AE57">
        <v>1791.45</v>
      </c>
      <c r="AF57">
        <v>1795.5450000000001</v>
      </c>
      <c r="AG57">
        <v>1295</v>
      </c>
      <c r="AH57">
        <v>1295</v>
      </c>
      <c r="AI57">
        <v>1295</v>
      </c>
      <c r="AJ57">
        <v>1295</v>
      </c>
      <c r="AK57">
        <v>1295</v>
      </c>
      <c r="AL57">
        <v>1295</v>
      </c>
      <c r="AM57">
        <v>1295</v>
      </c>
      <c r="AN57">
        <v>1295</v>
      </c>
      <c r="AO57">
        <v>1295</v>
      </c>
      <c r="AP57">
        <v>1295</v>
      </c>
    </row>
    <row r="58" spans="1:42" x14ac:dyDescent="0.35">
      <c r="A58" t="str">
        <f t="shared" si="1"/>
        <v>65536-65536-65536-fp8-fp8-fp32</v>
      </c>
      <c r="B58">
        <v>65536</v>
      </c>
      <c r="C58">
        <v>65536</v>
      </c>
      <c r="D58">
        <v>65536</v>
      </c>
      <c r="E58" t="s">
        <v>3</v>
      </c>
      <c r="F58" t="s">
        <v>3</v>
      </c>
      <c r="G58" t="s">
        <v>2</v>
      </c>
      <c r="H58">
        <v>749.44841269841265</v>
      </c>
      <c r="I58">
        <v>751</v>
      </c>
      <c r="J58">
        <v>701</v>
      </c>
      <c r="K58">
        <v>750</v>
      </c>
      <c r="L58">
        <v>751</v>
      </c>
      <c r="M58">
        <v>749.44841269841265</v>
      </c>
      <c r="N58">
        <v>751</v>
      </c>
      <c r="O58">
        <v>701</v>
      </c>
      <c r="P58">
        <v>750</v>
      </c>
      <c r="Q58">
        <v>751</v>
      </c>
      <c r="R58">
        <v>68.011904761904759</v>
      </c>
      <c r="S58">
        <v>73</v>
      </c>
      <c r="T58">
        <v>45</v>
      </c>
      <c r="U58">
        <v>72</v>
      </c>
      <c r="V58">
        <v>73</v>
      </c>
      <c r="W58">
        <v>1709.6395502645505</v>
      </c>
      <c r="X58">
        <v>1819</v>
      </c>
      <c r="Y58">
        <v>1660</v>
      </c>
      <c r="Z58">
        <v>1758.875</v>
      </c>
      <c r="AA58">
        <v>1803.5062499999999</v>
      </c>
      <c r="AB58">
        <v>1709.6395502645505</v>
      </c>
      <c r="AC58">
        <v>1819</v>
      </c>
      <c r="AD58">
        <v>1660</v>
      </c>
      <c r="AE58">
        <v>1758.875</v>
      </c>
      <c r="AF58">
        <v>1803.5062499999999</v>
      </c>
      <c r="AG58">
        <v>1489.6746031746031</v>
      </c>
      <c r="AH58">
        <v>1500</v>
      </c>
      <c r="AI58">
        <v>1321</v>
      </c>
      <c r="AJ58">
        <v>1500</v>
      </c>
      <c r="AK58">
        <v>1500</v>
      </c>
      <c r="AL58">
        <v>1489.6746031746031</v>
      </c>
      <c r="AM58">
        <v>1500</v>
      </c>
      <c r="AN58">
        <v>1321</v>
      </c>
      <c r="AO58">
        <v>1500</v>
      </c>
      <c r="AP58">
        <v>1500</v>
      </c>
    </row>
    <row r="59" spans="1:42" x14ac:dyDescent="0.35">
      <c r="A59" t="str">
        <f t="shared" si="1"/>
        <v>96804-96804-96804-fp32-fp32-fp32</v>
      </c>
      <c r="B59">
        <v>96804</v>
      </c>
      <c r="C59">
        <v>96804</v>
      </c>
      <c r="D59">
        <v>96804</v>
      </c>
      <c r="E59" t="s">
        <v>2</v>
      </c>
      <c r="F59" t="s">
        <v>2</v>
      </c>
      <c r="G59" t="s">
        <v>2</v>
      </c>
      <c r="H59">
        <v>748.58691341705219</v>
      </c>
      <c r="I59">
        <v>751</v>
      </c>
      <c r="J59">
        <v>212</v>
      </c>
      <c r="K59">
        <v>751</v>
      </c>
      <c r="L59">
        <v>751</v>
      </c>
      <c r="M59">
        <v>748.58691341705219</v>
      </c>
      <c r="N59">
        <v>751</v>
      </c>
      <c r="O59">
        <v>212</v>
      </c>
      <c r="P59">
        <v>751</v>
      </c>
      <c r="Q59">
        <v>751</v>
      </c>
      <c r="R59">
        <v>70.613350958360869</v>
      </c>
      <c r="S59">
        <v>74</v>
      </c>
      <c r="T59">
        <v>41</v>
      </c>
      <c r="U59">
        <v>73</v>
      </c>
      <c r="V59">
        <v>73</v>
      </c>
      <c r="W59">
        <v>1294.0603106411104</v>
      </c>
      <c r="X59">
        <v>1872</v>
      </c>
      <c r="Y59">
        <v>130</v>
      </c>
      <c r="Z59">
        <v>1311.65</v>
      </c>
      <c r="AA59">
        <v>1492</v>
      </c>
      <c r="AB59">
        <v>1294.0603106411104</v>
      </c>
      <c r="AC59">
        <v>1872</v>
      </c>
      <c r="AD59">
        <v>130</v>
      </c>
      <c r="AE59">
        <v>1311.65</v>
      </c>
      <c r="AF59">
        <v>1492</v>
      </c>
      <c r="AG59">
        <v>1285.9266358228683</v>
      </c>
      <c r="AH59">
        <v>1500</v>
      </c>
      <c r="AI59">
        <v>1184</v>
      </c>
      <c r="AJ59">
        <v>1300</v>
      </c>
      <c r="AK59">
        <v>1300</v>
      </c>
      <c r="AL59">
        <v>1285.9266358228683</v>
      </c>
      <c r="AM59">
        <v>1500</v>
      </c>
      <c r="AN59">
        <v>1184</v>
      </c>
      <c r="AO59">
        <v>1300</v>
      </c>
      <c r="AP59">
        <v>1300</v>
      </c>
    </row>
    <row r="60" spans="1:42" x14ac:dyDescent="0.35">
      <c r="A60" t="str">
        <f t="shared" si="1"/>
        <v>4096-4096-4096-bf8-fp32-fp32</v>
      </c>
      <c r="B60">
        <v>4096</v>
      </c>
      <c r="C60">
        <v>4096</v>
      </c>
      <c r="D60">
        <v>4096</v>
      </c>
      <c r="E60" t="s">
        <v>5</v>
      </c>
      <c r="F60" t="s">
        <v>2</v>
      </c>
      <c r="G60" t="s">
        <v>2</v>
      </c>
      <c r="H60">
        <v>594</v>
      </c>
      <c r="I60">
        <v>594</v>
      </c>
      <c r="J60">
        <v>594</v>
      </c>
      <c r="K60">
        <v>594</v>
      </c>
      <c r="L60">
        <v>594</v>
      </c>
      <c r="M60">
        <v>594</v>
      </c>
      <c r="N60">
        <v>594</v>
      </c>
      <c r="O60">
        <v>594</v>
      </c>
      <c r="P60">
        <v>594</v>
      </c>
      <c r="Q60">
        <v>594</v>
      </c>
      <c r="R60">
        <v>44</v>
      </c>
      <c r="S60">
        <v>44</v>
      </c>
      <c r="T60">
        <v>44</v>
      </c>
      <c r="U60">
        <v>44</v>
      </c>
      <c r="V60">
        <v>44</v>
      </c>
      <c r="W60">
        <v>2060.5833333333335</v>
      </c>
      <c r="X60">
        <v>2070</v>
      </c>
      <c r="Y60">
        <v>2050</v>
      </c>
      <c r="Z60">
        <v>2068.35</v>
      </c>
      <c r="AA60">
        <v>2069.835</v>
      </c>
      <c r="AB60">
        <v>2060.5833333333335</v>
      </c>
      <c r="AC60">
        <v>2070</v>
      </c>
      <c r="AD60">
        <v>2050</v>
      </c>
      <c r="AE60">
        <v>2068.35</v>
      </c>
      <c r="AF60">
        <v>2069.835</v>
      </c>
      <c r="AG60">
        <v>1489</v>
      </c>
      <c r="AH60">
        <v>1489</v>
      </c>
      <c r="AI60">
        <v>1489</v>
      </c>
      <c r="AJ60">
        <v>1489</v>
      </c>
      <c r="AK60">
        <v>1489</v>
      </c>
      <c r="AL60">
        <v>1489</v>
      </c>
      <c r="AM60">
        <v>1489</v>
      </c>
      <c r="AN60">
        <v>1489</v>
      </c>
      <c r="AO60">
        <v>1489</v>
      </c>
      <c r="AP60">
        <v>1489</v>
      </c>
    </row>
    <row r="61" spans="1:42" x14ac:dyDescent="0.35">
      <c r="A61" t="str">
        <f t="shared" si="1"/>
        <v>65536-65536-65536-bf16-bf16-fp32</v>
      </c>
      <c r="B61">
        <v>65536</v>
      </c>
      <c r="C61">
        <v>65536</v>
      </c>
      <c r="D61">
        <v>65536</v>
      </c>
      <c r="E61" t="s">
        <v>6</v>
      </c>
      <c r="F61" t="s">
        <v>6</v>
      </c>
      <c r="G61" t="s">
        <v>2</v>
      </c>
      <c r="H61">
        <v>742.44444444444446</v>
      </c>
      <c r="I61">
        <v>750</v>
      </c>
      <c r="J61">
        <v>685</v>
      </c>
      <c r="K61">
        <v>750</v>
      </c>
      <c r="L61">
        <v>750</v>
      </c>
      <c r="M61">
        <v>742.44444444444446</v>
      </c>
      <c r="N61">
        <v>750</v>
      </c>
      <c r="O61">
        <v>685</v>
      </c>
      <c r="P61">
        <v>750</v>
      </c>
      <c r="Q61">
        <v>750</v>
      </c>
      <c r="R61">
        <v>58.111111111111114</v>
      </c>
      <c r="S61">
        <v>61</v>
      </c>
      <c r="T61">
        <v>51</v>
      </c>
      <c r="U61">
        <v>60.2</v>
      </c>
      <c r="V61">
        <v>60.92</v>
      </c>
      <c r="W61">
        <v>1824.537037037037</v>
      </c>
      <c r="X61">
        <v>1868</v>
      </c>
      <c r="Y61">
        <v>1798</v>
      </c>
      <c r="Z61">
        <v>1844.6</v>
      </c>
      <c r="AA61">
        <v>1863.5150000000001</v>
      </c>
      <c r="AB61">
        <v>1824.537037037037</v>
      </c>
      <c r="AC61">
        <v>1868</v>
      </c>
      <c r="AD61">
        <v>1798</v>
      </c>
      <c r="AE61">
        <v>1844.6</v>
      </c>
      <c r="AF61">
        <v>1863.5150000000001</v>
      </c>
      <c r="AG61">
        <v>1303.8888888888889</v>
      </c>
      <c r="AH61">
        <v>1324</v>
      </c>
      <c r="AI61">
        <v>1300</v>
      </c>
      <c r="AJ61">
        <v>1312.6</v>
      </c>
      <c r="AK61">
        <v>1324</v>
      </c>
      <c r="AL61">
        <v>1303.8888888888889</v>
      </c>
      <c r="AM61">
        <v>1324</v>
      </c>
      <c r="AN61">
        <v>1300</v>
      </c>
      <c r="AO61">
        <v>1308.8</v>
      </c>
      <c r="AP61">
        <v>1322.48</v>
      </c>
    </row>
    <row r="62" spans="1:42" x14ac:dyDescent="0.35">
      <c r="A62" t="str">
        <f t="shared" si="1"/>
        <v>32768-32768-32768-bf16-fp32-fp32</v>
      </c>
      <c r="B62">
        <v>32768</v>
      </c>
      <c r="C62">
        <v>32768</v>
      </c>
      <c r="D62">
        <v>32768</v>
      </c>
      <c r="E62" t="s">
        <v>6</v>
      </c>
      <c r="F62" t="s">
        <v>2</v>
      </c>
      <c r="G62" t="s">
        <v>2</v>
      </c>
      <c r="H62">
        <v>743</v>
      </c>
      <c r="I62">
        <v>750</v>
      </c>
      <c r="J62">
        <v>716</v>
      </c>
      <c r="K62">
        <v>750</v>
      </c>
      <c r="L62">
        <v>750</v>
      </c>
      <c r="M62">
        <v>743</v>
      </c>
      <c r="N62">
        <v>750</v>
      </c>
      <c r="O62">
        <v>716</v>
      </c>
      <c r="P62">
        <v>750</v>
      </c>
      <c r="Q62">
        <v>750</v>
      </c>
      <c r="R62">
        <v>53.4</v>
      </c>
      <c r="S62">
        <v>58</v>
      </c>
      <c r="T62">
        <v>44</v>
      </c>
      <c r="U62">
        <v>57.6</v>
      </c>
      <c r="V62">
        <v>57.96</v>
      </c>
      <c r="W62">
        <v>1692.175</v>
      </c>
      <c r="X62">
        <v>1755</v>
      </c>
      <c r="Y62">
        <v>1570</v>
      </c>
      <c r="Z62">
        <v>1752.8</v>
      </c>
      <c r="AA62">
        <v>1754.86</v>
      </c>
      <c r="AB62">
        <v>1692.175</v>
      </c>
      <c r="AC62">
        <v>1755</v>
      </c>
      <c r="AD62">
        <v>1570</v>
      </c>
      <c r="AE62">
        <v>1752.8</v>
      </c>
      <c r="AF62">
        <v>1754.86</v>
      </c>
      <c r="AG62">
        <v>1358.6</v>
      </c>
      <c r="AH62">
        <v>1450</v>
      </c>
      <c r="AI62">
        <v>1294</v>
      </c>
      <c r="AJ62">
        <v>1450</v>
      </c>
      <c r="AK62">
        <v>1450</v>
      </c>
      <c r="AL62">
        <v>1358.6</v>
      </c>
      <c r="AM62">
        <v>1450</v>
      </c>
      <c r="AN62">
        <v>1294</v>
      </c>
      <c r="AO62">
        <v>1449.2</v>
      </c>
      <c r="AP62">
        <v>1449.92</v>
      </c>
    </row>
    <row r="63" spans="1:42" x14ac:dyDescent="0.35">
      <c r="A63" t="str">
        <f t="shared" si="1"/>
        <v>4096-4096-4096-fp16-fp16-fp32</v>
      </c>
      <c r="B63">
        <v>4096</v>
      </c>
      <c r="C63">
        <v>4096</v>
      </c>
      <c r="D63">
        <v>4096</v>
      </c>
      <c r="E63" t="s">
        <v>4</v>
      </c>
      <c r="F63" t="s">
        <v>4</v>
      </c>
      <c r="G63" t="s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35">
      <c r="A64" t="str">
        <f t="shared" si="1"/>
        <v>8192-8192-8192-bf8-fp32-fp32</v>
      </c>
      <c r="B64">
        <v>8192</v>
      </c>
      <c r="C64">
        <v>8192</v>
      </c>
      <c r="D64">
        <v>8192</v>
      </c>
      <c r="E64" t="s">
        <v>5</v>
      </c>
      <c r="F64" t="s">
        <v>2</v>
      </c>
      <c r="G64" t="s">
        <v>2</v>
      </c>
      <c r="H64">
        <v>595</v>
      </c>
      <c r="I64">
        <v>609</v>
      </c>
      <c r="J64">
        <v>581</v>
      </c>
      <c r="K64">
        <v>606.20000000000005</v>
      </c>
      <c r="L64">
        <v>608.72</v>
      </c>
      <c r="M64">
        <v>595</v>
      </c>
      <c r="N64">
        <v>609</v>
      </c>
      <c r="O64">
        <v>581</v>
      </c>
      <c r="P64">
        <v>606.20000000000005</v>
      </c>
      <c r="Q64">
        <v>608.72</v>
      </c>
      <c r="R64">
        <v>47.5</v>
      </c>
      <c r="S64">
        <v>51</v>
      </c>
      <c r="T64">
        <v>44</v>
      </c>
      <c r="U64">
        <v>50.3</v>
      </c>
      <c r="V64">
        <v>50.93</v>
      </c>
      <c r="W64">
        <v>2070.1875</v>
      </c>
      <c r="X64">
        <v>2086</v>
      </c>
      <c r="Y64">
        <v>2053</v>
      </c>
      <c r="Z64">
        <v>2082.5625</v>
      </c>
      <c r="AA64">
        <v>2085.65625</v>
      </c>
      <c r="AB64">
        <v>2070.1875</v>
      </c>
      <c r="AC64">
        <v>2086</v>
      </c>
      <c r="AD64">
        <v>2053</v>
      </c>
      <c r="AE64">
        <v>2082.5625</v>
      </c>
      <c r="AF64">
        <v>2085.65625</v>
      </c>
      <c r="AG64">
        <v>1493.5</v>
      </c>
      <c r="AH64">
        <v>1500</v>
      </c>
      <c r="AI64">
        <v>1487</v>
      </c>
      <c r="AJ64">
        <v>1500</v>
      </c>
      <c r="AK64">
        <v>1500</v>
      </c>
      <c r="AL64">
        <v>1493.5</v>
      </c>
      <c r="AM64">
        <v>1500</v>
      </c>
      <c r="AN64">
        <v>1487</v>
      </c>
      <c r="AO64">
        <v>1498.7</v>
      </c>
      <c r="AP64">
        <v>1499.87</v>
      </c>
    </row>
    <row r="65" spans="1:42" x14ac:dyDescent="0.35">
      <c r="A65" t="str">
        <f t="shared" si="1"/>
        <v>16384-16384-16384-tf32-fp32-fp32</v>
      </c>
      <c r="B65">
        <v>16384</v>
      </c>
      <c r="C65">
        <v>16384</v>
      </c>
      <c r="D65">
        <v>16384</v>
      </c>
      <c r="E65" t="s">
        <v>1</v>
      </c>
      <c r="F65" t="s">
        <v>2</v>
      </c>
      <c r="G65" t="s">
        <v>2</v>
      </c>
      <c r="H65">
        <v>717.17647058823525</v>
      </c>
      <c r="I65">
        <v>750</v>
      </c>
      <c r="J65">
        <v>279</v>
      </c>
      <c r="K65">
        <v>750</v>
      </c>
      <c r="L65">
        <v>750</v>
      </c>
      <c r="M65">
        <v>717.17647058823525</v>
      </c>
      <c r="N65">
        <v>750</v>
      </c>
      <c r="O65">
        <v>279</v>
      </c>
      <c r="P65">
        <v>750</v>
      </c>
      <c r="Q65">
        <v>750</v>
      </c>
      <c r="R65">
        <v>56.882352941176471</v>
      </c>
      <c r="S65">
        <v>62</v>
      </c>
      <c r="T65">
        <v>44</v>
      </c>
      <c r="U65">
        <v>61</v>
      </c>
      <c r="V65">
        <v>61.84</v>
      </c>
      <c r="W65">
        <v>1652.0122549019609</v>
      </c>
      <c r="X65">
        <v>1751</v>
      </c>
      <c r="Y65">
        <v>617</v>
      </c>
      <c r="Z65">
        <v>1738.125</v>
      </c>
      <c r="AA65">
        <v>1750</v>
      </c>
      <c r="AB65">
        <v>1652.0122549019609</v>
      </c>
      <c r="AC65">
        <v>1751</v>
      </c>
      <c r="AD65">
        <v>617</v>
      </c>
      <c r="AE65">
        <v>1738.125</v>
      </c>
      <c r="AF65">
        <v>1750</v>
      </c>
      <c r="AG65">
        <v>1407.7647058823529</v>
      </c>
      <c r="AH65">
        <v>1498</v>
      </c>
      <c r="AI65">
        <v>1353</v>
      </c>
      <c r="AJ65">
        <v>1467</v>
      </c>
      <c r="AK65">
        <v>1498</v>
      </c>
      <c r="AL65">
        <v>1407.7647058823529</v>
      </c>
      <c r="AM65">
        <v>1498</v>
      </c>
      <c r="AN65">
        <v>1353</v>
      </c>
      <c r="AO65">
        <v>1459.2</v>
      </c>
      <c r="AP65">
        <v>1493.04</v>
      </c>
    </row>
    <row r="66" spans="1:42" x14ac:dyDescent="0.35">
      <c r="A66" t="str">
        <f t="shared" ref="A66:A97" si="2">B66&amp;"-"&amp;C66&amp;"-"&amp;D66&amp;"-"&amp;E66&amp;"-"&amp;F66&amp;"-"&amp;G66</f>
        <v>16384-16384-16384-bf16-bf16-fp32</v>
      </c>
      <c r="B66">
        <v>16384</v>
      </c>
      <c r="C66">
        <v>16384</v>
      </c>
      <c r="D66">
        <v>16384</v>
      </c>
      <c r="E66" t="s">
        <v>6</v>
      </c>
      <c r="F66" t="s">
        <v>6</v>
      </c>
      <c r="G66" t="s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35">
      <c r="A67" t="str">
        <f t="shared" si="2"/>
        <v>65536-65536-65536-fp16-fp16-fp16</v>
      </c>
      <c r="B67">
        <v>65536</v>
      </c>
      <c r="C67">
        <v>65536</v>
      </c>
      <c r="D67">
        <v>65536</v>
      </c>
      <c r="E67" t="s">
        <v>4</v>
      </c>
      <c r="F67" t="s">
        <v>4</v>
      </c>
      <c r="G67" t="s">
        <v>4</v>
      </c>
      <c r="H67">
        <v>195</v>
      </c>
      <c r="I67">
        <v>195</v>
      </c>
      <c r="J67">
        <v>195</v>
      </c>
      <c r="K67">
        <v>195</v>
      </c>
      <c r="L67">
        <v>195</v>
      </c>
      <c r="M67">
        <v>195</v>
      </c>
      <c r="N67">
        <v>195</v>
      </c>
      <c r="O67">
        <v>195</v>
      </c>
      <c r="P67">
        <v>195</v>
      </c>
      <c r="Q67">
        <v>195</v>
      </c>
      <c r="R67">
        <v>43</v>
      </c>
      <c r="S67">
        <v>43</v>
      </c>
      <c r="T67">
        <v>43</v>
      </c>
      <c r="U67">
        <v>43</v>
      </c>
      <c r="V67">
        <v>43</v>
      </c>
      <c r="W67">
        <v>161.75</v>
      </c>
      <c r="X67">
        <v>181</v>
      </c>
      <c r="Y67">
        <v>150</v>
      </c>
      <c r="Z67">
        <v>175.65</v>
      </c>
      <c r="AA67">
        <v>180.465</v>
      </c>
      <c r="AB67">
        <v>161.75</v>
      </c>
      <c r="AC67">
        <v>181</v>
      </c>
      <c r="AD67">
        <v>150</v>
      </c>
      <c r="AE67">
        <v>175.65</v>
      </c>
      <c r="AF67">
        <v>180.465</v>
      </c>
      <c r="AG67">
        <v>1495</v>
      </c>
      <c r="AH67">
        <v>1495</v>
      </c>
      <c r="AI67">
        <v>1495</v>
      </c>
      <c r="AJ67">
        <v>1495</v>
      </c>
      <c r="AK67">
        <v>1495</v>
      </c>
      <c r="AL67">
        <v>1495</v>
      </c>
      <c r="AM67">
        <v>1495</v>
      </c>
      <c r="AN67">
        <v>1495</v>
      </c>
      <c r="AO67">
        <v>1495</v>
      </c>
      <c r="AP67">
        <v>1495</v>
      </c>
    </row>
    <row r="68" spans="1:42" x14ac:dyDescent="0.35">
      <c r="A68" t="str">
        <f t="shared" si="2"/>
        <v>32768-32768-32768-bf8-bf8-fp32</v>
      </c>
      <c r="B68">
        <v>32768</v>
      </c>
      <c r="C68">
        <v>32768</v>
      </c>
      <c r="D68">
        <v>32768</v>
      </c>
      <c r="E68" t="s">
        <v>5</v>
      </c>
      <c r="F68" t="s">
        <v>5</v>
      </c>
      <c r="G68" t="s">
        <v>2</v>
      </c>
      <c r="H68">
        <v>736.14285714285711</v>
      </c>
      <c r="I68">
        <v>751</v>
      </c>
      <c r="J68">
        <v>507</v>
      </c>
      <c r="K68">
        <v>751</v>
      </c>
      <c r="L68">
        <v>751</v>
      </c>
      <c r="M68">
        <v>736.14285714285711</v>
      </c>
      <c r="N68">
        <v>751</v>
      </c>
      <c r="O68">
        <v>507</v>
      </c>
      <c r="P68">
        <v>751</v>
      </c>
      <c r="Q68">
        <v>751</v>
      </c>
      <c r="R68">
        <v>64.973214285714292</v>
      </c>
      <c r="S68">
        <v>71</v>
      </c>
      <c r="T68">
        <v>44</v>
      </c>
      <c r="U68">
        <v>70</v>
      </c>
      <c r="V68">
        <v>71</v>
      </c>
      <c r="W68">
        <v>1728.7399553571429</v>
      </c>
      <c r="X68">
        <v>2063</v>
      </c>
      <c r="Y68">
        <v>1638</v>
      </c>
      <c r="Z68">
        <v>1812.125</v>
      </c>
      <c r="AA68">
        <v>2008.1937499999997</v>
      </c>
      <c r="AB68">
        <v>1728.7399553571429</v>
      </c>
      <c r="AC68">
        <v>2063</v>
      </c>
      <c r="AD68">
        <v>1638</v>
      </c>
      <c r="AE68">
        <v>1812.125</v>
      </c>
      <c r="AF68">
        <v>2008.1937499999997</v>
      </c>
      <c r="AG68">
        <v>1427.625</v>
      </c>
      <c r="AH68">
        <v>1500</v>
      </c>
      <c r="AI68">
        <v>1301</v>
      </c>
      <c r="AJ68">
        <v>1500</v>
      </c>
      <c r="AK68">
        <v>1500</v>
      </c>
      <c r="AL68">
        <v>1427.625</v>
      </c>
      <c r="AM68">
        <v>1500</v>
      </c>
      <c r="AN68">
        <v>1301</v>
      </c>
      <c r="AO68">
        <v>1500</v>
      </c>
      <c r="AP68">
        <v>1500</v>
      </c>
    </row>
    <row r="69" spans="1:42" x14ac:dyDescent="0.35">
      <c r="A69" t="str">
        <f t="shared" si="2"/>
        <v>65536-65536-65536-fp8-fp16-fp32</v>
      </c>
      <c r="B69">
        <v>65536</v>
      </c>
      <c r="C69">
        <v>65536</v>
      </c>
      <c r="D69">
        <v>65536</v>
      </c>
      <c r="E69" t="s">
        <v>3</v>
      </c>
      <c r="F69" t="s">
        <v>4</v>
      </c>
      <c r="G69" t="s">
        <v>2</v>
      </c>
      <c r="H69">
        <v>746.79921259842524</v>
      </c>
      <c r="I69">
        <v>751</v>
      </c>
      <c r="J69">
        <v>188</v>
      </c>
      <c r="K69">
        <v>750</v>
      </c>
      <c r="L69">
        <v>751</v>
      </c>
      <c r="M69">
        <v>746.79921259842524</v>
      </c>
      <c r="N69">
        <v>751</v>
      </c>
      <c r="O69">
        <v>188</v>
      </c>
      <c r="P69">
        <v>750</v>
      </c>
      <c r="Q69">
        <v>751</v>
      </c>
      <c r="R69">
        <v>70.21653543307086</v>
      </c>
      <c r="S69">
        <v>74</v>
      </c>
      <c r="T69">
        <v>49</v>
      </c>
      <c r="U69">
        <v>74</v>
      </c>
      <c r="V69">
        <v>74</v>
      </c>
      <c r="W69">
        <v>1693.9917979002626</v>
      </c>
      <c r="X69">
        <v>1791</v>
      </c>
      <c r="Y69">
        <v>135</v>
      </c>
      <c r="Z69">
        <v>1741</v>
      </c>
      <c r="AA69">
        <v>1776.4875</v>
      </c>
      <c r="AB69">
        <v>1693.9917979002626</v>
      </c>
      <c r="AC69">
        <v>1791</v>
      </c>
      <c r="AD69">
        <v>135</v>
      </c>
      <c r="AE69">
        <v>1741</v>
      </c>
      <c r="AF69">
        <v>1776.4875</v>
      </c>
      <c r="AG69">
        <v>1477.4370078740158</v>
      </c>
      <c r="AH69">
        <v>1500</v>
      </c>
      <c r="AI69">
        <v>1252</v>
      </c>
      <c r="AJ69">
        <v>1500</v>
      </c>
      <c r="AK69">
        <v>1500</v>
      </c>
      <c r="AL69">
        <v>1477.4370078740158</v>
      </c>
      <c r="AM69">
        <v>1500</v>
      </c>
      <c r="AN69">
        <v>1252</v>
      </c>
      <c r="AO69">
        <v>1500</v>
      </c>
      <c r="AP69">
        <v>1500</v>
      </c>
    </row>
    <row r="70" spans="1:42" x14ac:dyDescent="0.35">
      <c r="A70" t="str">
        <f t="shared" si="2"/>
        <v>8192-8192-8192-tf32-fp32-fp32</v>
      </c>
      <c r="B70">
        <v>8192</v>
      </c>
      <c r="C70">
        <v>8192</v>
      </c>
      <c r="D70">
        <v>8192</v>
      </c>
      <c r="E70" t="s">
        <v>1</v>
      </c>
      <c r="F70" t="s">
        <v>2</v>
      </c>
      <c r="G70" t="s">
        <v>2</v>
      </c>
      <c r="H70">
        <v>712.5</v>
      </c>
      <c r="I70">
        <v>722</v>
      </c>
      <c r="J70">
        <v>703</v>
      </c>
      <c r="K70">
        <v>720.1</v>
      </c>
      <c r="L70">
        <v>721.81</v>
      </c>
      <c r="M70">
        <v>712.5</v>
      </c>
      <c r="N70">
        <v>722</v>
      </c>
      <c r="O70">
        <v>703</v>
      </c>
      <c r="P70">
        <v>720.1</v>
      </c>
      <c r="Q70">
        <v>721.81</v>
      </c>
      <c r="R70">
        <v>49</v>
      </c>
      <c r="S70">
        <v>53</v>
      </c>
      <c r="T70">
        <v>45</v>
      </c>
      <c r="U70">
        <v>52.2</v>
      </c>
      <c r="V70">
        <v>52.92</v>
      </c>
      <c r="W70">
        <v>2017.3541666666667</v>
      </c>
      <c r="X70">
        <v>2036</v>
      </c>
      <c r="Y70">
        <v>1998</v>
      </c>
      <c r="Z70">
        <v>2031.0625</v>
      </c>
      <c r="AA70">
        <v>2035.5062499999999</v>
      </c>
      <c r="AB70">
        <v>2017.3541666666667</v>
      </c>
      <c r="AC70">
        <v>2036</v>
      </c>
      <c r="AD70">
        <v>1998</v>
      </c>
      <c r="AE70">
        <v>2031.0625</v>
      </c>
      <c r="AF70">
        <v>2035.5062499999999</v>
      </c>
      <c r="AG70">
        <v>1496</v>
      </c>
      <c r="AH70">
        <v>1500</v>
      </c>
      <c r="AI70">
        <v>1492</v>
      </c>
      <c r="AJ70">
        <v>1500</v>
      </c>
      <c r="AK70">
        <v>1500</v>
      </c>
      <c r="AL70">
        <v>1496</v>
      </c>
      <c r="AM70">
        <v>1500</v>
      </c>
      <c r="AN70">
        <v>1492</v>
      </c>
      <c r="AO70">
        <v>1499.2</v>
      </c>
      <c r="AP70">
        <v>1499.92</v>
      </c>
    </row>
    <row r="71" spans="1:42" x14ac:dyDescent="0.35">
      <c r="A71" t="str">
        <f t="shared" si="2"/>
        <v>32768-32768-32768-bf16-bf16-fp32</v>
      </c>
      <c r="B71">
        <v>32768</v>
      </c>
      <c r="C71">
        <v>32768</v>
      </c>
      <c r="D71">
        <v>32768</v>
      </c>
      <c r="E71" t="s">
        <v>6</v>
      </c>
      <c r="F71" t="s">
        <v>6</v>
      </c>
      <c r="G71" t="s">
        <v>2</v>
      </c>
      <c r="H71">
        <v>711.8</v>
      </c>
      <c r="I71">
        <v>750</v>
      </c>
      <c r="J71">
        <v>559</v>
      </c>
      <c r="K71">
        <v>750</v>
      </c>
      <c r="L71">
        <v>750</v>
      </c>
      <c r="M71">
        <v>711.8</v>
      </c>
      <c r="N71">
        <v>750</v>
      </c>
      <c r="O71">
        <v>559</v>
      </c>
      <c r="P71">
        <v>750</v>
      </c>
      <c r="Q71">
        <v>750</v>
      </c>
      <c r="R71">
        <v>53.6</v>
      </c>
      <c r="S71">
        <v>59</v>
      </c>
      <c r="T71">
        <v>43</v>
      </c>
      <c r="U71">
        <v>58.6</v>
      </c>
      <c r="V71">
        <v>58.96</v>
      </c>
      <c r="W71">
        <v>1725.5</v>
      </c>
      <c r="X71">
        <v>1846</v>
      </c>
      <c r="Y71">
        <v>1323</v>
      </c>
      <c r="Z71">
        <v>1841.4</v>
      </c>
      <c r="AA71">
        <v>1845.58</v>
      </c>
      <c r="AB71">
        <v>1725.5</v>
      </c>
      <c r="AC71">
        <v>1846</v>
      </c>
      <c r="AD71">
        <v>1323</v>
      </c>
      <c r="AE71">
        <v>1841.4</v>
      </c>
      <c r="AF71">
        <v>1845.58</v>
      </c>
      <c r="AG71">
        <v>1272.4000000000001</v>
      </c>
      <c r="AH71">
        <v>1300</v>
      </c>
      <c r="AI71">
        <v>1162</v>
      </c>
      <c r="AJ71">
        <v>1300</v>
      </c>
      <c r="AK71">
        <v>1300</v>
      </c>
      <c r="AL71">
        <v>1272.4000000000001</v>
      </c>
      <c r="AM71">
        <v>1300</v>
      </c>
      <c r="AN71">
        <v>1162</v>
      </c>
      <c r="AO71">
        <v>1300</v>
      </c>
      <c r="AP71">
        <v>1300</v>
      </c>
    </row>
    <row r="72" spans="1:42" x14ac:dyDescent="0.35">
      <c r="A72" t="str">
        <f t="shared" si="2"/>
        <v>8192-8192-8192-fp16-fp16-fp32</v>
      </c>
      <c r="B72">
        <v>8192</v>
      </c>
      <c r="C72">
        <v>8192</v>
      </c>
      <c r="D72">
        <v>8192</v>
      </c>
      <c r="E72" t="s">
        <v>4</v>
      </c>
      <c r="F72" t="s">
        <v>4</v>
      </c>
      <c r="G72" t="s">
        <v>2</v>
      </c>
      <c r="H72">
        <v>142</v>
      </c>
      <c r="I72">
        <v>142</v>
      </c>
      <c r="J72">
        <v>142</v>
      </c>
      <c r="K72">
        <v>142</v>
      </c>
      <c r="L72">
        <v>142</v>
      </c>
      <c r="M72">
        <v>142</v>
      </c>
      <c r="N72">
        <v>142</v>
      </c>
      <c r="O72">
        <v>142</v>
      </c>
      <c r="P72">
        <v>142</v>
      </c>
      <c r="Q72">
        <v>142</v>
      </c>
      <c r="R72">
        <v>42</v>
      </c>
      <c r="S72">
        <v>42</v>
      </c>
      <c r="T72">
        <v>42</v>
      </c>
      <c r="U72">
        <v>42</v>
      </c>
      <c r="V72">
        <v>42</v>
      </c>
      <c r="W72">
        <v>232.29166666666663</v>
      </c>
      <c r="X72">
        <v>235</v>
      </c>
      <c r="Y72">
        <v>230</v>
      </c>
      <c r="Z72">
        <v>234.375</v>
      </c>
      <c r="AA72">
        <v>234.9375</v>
      </c>
      <c r="AB72">
        <v>232.29166666666663</v>
      </c>
      <c r="AC72">
        <v>235</v>
      </c>
      <c r="AD72">
        <v>230</v>
      </c>
      <c r="AE72">
        <v>234.375</v>
      </c>
      <c r="AF72">
        <v>234.9375</v>
      </c>
      <c r="AG72">
        <v>1001</v>
      </c>
      <c r="AH72">
        <v>1001</v>
      </c>
      <c r="AI72">
        <v>1001</v>
      </c>
      <c r="AJ72">
        <v>1001</v>
      </c>
      <c r="AK72">
        <v>1001</v>
      </c>
      <c r="AL72">
        <v>1001</v>
      </c>
      <c r="AM72">
        <v>1001</v>
      </c>
      <c r="AN72">
        <v>1001</v>
      </c>
      <c r="AO72">
        <v>1001</v>
      </c>
      <c r="AP72">
        <v>1001</v>
      </c>
    </row>
    <row r="73" spans="1:42" x14ac:dyDescent="0.35">
      <c r="A73" t="str">
        <f t="shared" si="2"/>
        <v>32768-32768-32768-fp16-fp32-fp32</v>
      </c>
      <c r="B73">
        <v>32768</v>
      </c>
      <c r="C73">
        <v>32768</v>
      </c>
      <c r="D73">
        <v>32768</v>
      </c>
      <c r="E73" t="s">
        <v>4</v>
      </c>
      <c r="F73" t="s">
        <v>2</v>
      </c>
      <c r="G73" t="s">
        <v>2</v>
      </c>
      <c r="H73">
        <v>626.66666666666663</v>
      </c>
      <c r="I73">
        <v>750</v>
      </c>
      <c r="J73">
        <v>148</v>
      </c>
      <c r="K73">
        <v>750</v>
      </c>
      <c r="L73">
        <v>750</v>
      </c>
      <c r="M73">
        <v>626.66666666666663</v>
      </c>
      <c r="N73">
        <v>750</v>
      </c>
      <c r="O73">
        <v>148</v>
      </c>
      <c r="P73">
        <v>750</v>
      </c>
      <c r="Q73">
        <v>750</v>
      </c>
      <c r="R73">
        <v>57.5</v>
      </c>
      <c r="S73">
        <v>62</v>
      </c>
      <c r="T73">
        <v>48</v>
      </c>
      <c r="U73">
        <v>61.5</v>
      </c>
      <c r="V73">
        <v>61.95</v>
      </c>
      <c r="W73">
        <v>1390.2430555555557</v>
      </c>
      <c r="X73">
        <v>1717</v>
      </c>
      <c r="Y73">
        <v>156</v>
      </c>
      <c r="Z73">
        <v>1711.2</v>
      </c>
      <c r="AA73">
        <v>1716.49</v>
      </c>
      <c r="AB73">
        <v>1390.2430555555557</v>
      </c>
      <c r="AC73">
        <v>1717</v>
      </c>
      <c r="AD73">
        <v>156</v>
      </c>
      <c r="AE73">
        <v>1711.2</v>
      </c>
      <c r="AF73">
        <v>1716.49</v>
      </c>
      <c r="AG73">
        <v>1238.1666666666667</v>
      </c>
      <c r="AH73">
        <v>1300</v>
      </c>
      <c r="AI73">
        <v>1043</v>
      </c>
      <c r="AJ73">
        <v>1300</v>
      </c>
      <c r="AK73">
        <v>1300</v>
      </c>
      <c r="AL73">
        <v>1238.1666666666667</v>
      </c>
      <c r="AM73">
        <v>1300</v>
      </c>
      <c r="AN73">
        <v>1043</v>
      </c>
      <c r="AO73">
        <v>1300</v>
      </c>
      <c r="AP73">
        <v>1300</v>
      </c>
    </row>
    <row r="74" spans="1:42" x14ac:dyDescent="0.35">
      <c r="A74" t="str">
        <f t="shared" si="2"/>
        <v>32768-32768-32768-bf8-fp32-fp32</v>
      </c>
      <c r="B74">
        <v>32768</v>
      </c>
      <c r="C74">
        <v>32768</v>
      </c>
      <c r="D74">
        <v>32768</v>
      </c>
      <c r="E74" t="s">
        <v>5</v>
      </c>
      <c r="F74" t="s">
        <v>2</v>
      </c>
      <c r="G74" t="s">
        <v>2</v>
      </c>
      <c r="H74">
        <v>747.22807017543857</v>
      </c>
      <c r="I74">
        <v>750</v>
      </c>
      <c r="J74">
        <v>691</v>
      </c>
      <c r="K74">
        <v>750</v>
      </c>
      <c r="L74">
        <v>750</v>
      </c>
      <c r="M74">
        <v>747.22807017543857</v>
      </c>
      <c r="N74">
        <v>750</v>
      </c>
      <c r="O74">
        <v>691</v>
      </c>
      <c r="P74">
        <v>750</v>
      </c>
      <c r="Q74">
        <v>750</v>
      </c>
      <c r="R74">
        <v>65.122807017543863</v>
      </c>
      <c r="S74">
        <v>70</v>
      </c>
      <c r="T74">
        <v>47</v>
      </c>
      <c r="U74">
        <v>69</v>
      </c>
      <c r="V74">
        <v>69</v>
      </c>
      <c r="W74">
        <v>1792.766081871345</v>
      </c>
      <c r="X74">
        <v>1868</v>
      </c>
      <c r="Y74">
        <v>1680</v>
      </c>
      <c r="Z74">
        <v>1831.9124999999999</v>
      </c>
      <c r="AA74">
        <v>1858</v>
      </c>
      <c r="AB74">
        <v>1792.766081871345</v>
      </c>
      <c r="AC74">
        <v>1868</v>
      </c>
      <c r="AD74">
        <v>1680</v>
      </c>
      <c r="AE74">
        <v>1831.9124999999999</v>
      </c>
      <c r="AF74">
        <v>1858</v>
      </c>
      <c r="AG74">
        <v>1497.5263157894738</v>
      </c>
      <c r="AH74">
        <v>1500</v>
      </c>
      <c r="AI74">
        <v>1439</v>
      </c>
      <c r="AJ74">
        <v>1500</v>
      </c>
      <c r="AK74">
        <v>1500</v>
      </c>
      <c r="AL74">
        <v>1497.5263157894738</v>
      </c>
      <c r="AM74">
        <v>1500</v>
      </c>
      <c r="AN74">
        <v>1439</v>
      </c>
      <c r="AO74">
        <v>1500</v>
      </c>
      <c r="AP74">
        <v>1500</v>
      </c>
    </row>
    <row r="75" spans="1:42" x14ac:dyDescent="0.35">
      <c r="A75" t="str">
        <f t="shared" si="2"/>
        <v>8192-8192-8192-bf16-fp32-fp32</v>
      </c>
      <c r="B75">
        <v>8192</v>
      </c>
      <c r="C75">
        <v>8192</v>
      </c>
      <c r="D75">
        <v>8192</v>
      </c>
      <c r="E75" t="s">
        <v>6</v>
      </c>
      <c r="F75" t="s">
        <v>2</v>
      </c>
      <c r="G75" t="s">
        <v>2</v>
      </c>
      <c r="H75">
        <v>189</v>
      </c>
      <c r="I75">
        <v>189</v>
      </c>
      <c r="J75">
        <v>189</v>
      </c>
      <c r="K75">
        <v>189</v>
      </c>
      <c r="L75">
        <v>189</v>
      </c>
      <c r="M75">
        <v>189</v>
      </c>
      <c r="N75">
        <v>189</v>
      </c>
      <c r="O75">
        <v>189</v>
      </c>
      <c r="P75">
        <v>189</v>
      </c>
      <c r="Q75">
        <v>189</v>
      </c>
      <c r="R75">
        <v>42</v>
      </c>
      <c r="S75">
        <v>42</v>
      </c>
      <c r="T75">
        <v>42</v>
      </c>
      <c r="U75">
        <v>42</v>
      </c>
      <c r="V75">
        <v>42</v>
      </c>
      <c r="W75">
        <v>432.54166666666669</v>
      </c>
      <c r="X75">
        <v>435</v>
      </c>
      <c r="Y75">
        <v>430</v>
      </c>
      <c r="Z75">
        <v>434.52499999999998</v>
      </c>
      <c r="AA75">
        <v>434.95249999999999</v>
      </c>
      <c r="AB75">
        <v>432.54166666666669</v>
      </c>
      <c r="AC75">
        <v>435</v>
      </c>
      <c r="AD75">
        <v>430</v>
      </c>
      <c r="AE75">
        <v>434.52499999999998</v>
      </c>
      <c r="AF75">
        <v>434.95249999999999</v>
      </c>
      <c r="AG75">
        <v>1251</v>
      </c>
      <c r="AH75">
        <v>1251</v>
      </c>
      <c r="AI75">
        <v>1251</v>
      </c>
      <c r="AJ75">
        <v>1251</v>
      </c>
      <c r="AK75">
        <v>1251</v>
      </c>
      <c r="AL75">
        <v>1251</v>
      </c>
      <c r="AM75">
        <v>1251</v>
      </c>
      <c r="AN75">
        <v>1251</v>
      </c>
      <c r="AO75">
        <v>1251</v>
      </c>
      <c r="AP75">
        <v>1251</v>
      </c>
    </row>
    <row r="76" spans="1:42" x14ac:dyDescent="0.35">
      <c r="A76" t="str">
        <f t="shared" si="2"/>
        <v>65536-65536-65536-int8-int32-int32</v>
      </c>
      <c r="B76">
        <v>65536</v>
      </c>
      <c r="C76">
        <v>65536</v>
      </c>
      <c r="D76">
        <v>65536</v>
      </c>
      <c r="E76" t="s">
        <v>7</v>
      </c>
      <c r="F76" t="s">
        <v>8</v>
      </c>
      <c r="G76" t="s">
        <v>8</v>
      </c>
      <c r="H76">
        <v>710.92857142857144</v>
      </c>
      <c r="I76">
        <v>750</v>
      </c>
      <c r="J76">
        <v>259</v>
      </c>
      <c r="K76">
        <v>750</v>
      </c>
      <c r="L76">
        <v>750</v>
      </c>
      <c r="M76">
        <v>710.92857142857144</v>
      </c>
      <c r="N76">
        <v>750</v>
      </c>
      <c r="O76">
        <v>259</v>
      </c>
      <c r="P76">
        <v>750</v>
      </c>
      <c r="Q76">
        <v>750</v>
      </c>
      <c r="R76">
        <v>60.714285714285715</v>
      </c>
      <c r="S76">
        <v>64</v>
      </c>
      <c r="T76">
        <v>50</v>
      </c>
      <c r="U76">
        <v>63</v>
      </c>
      <c r="V76">
        <v>63.87</v>
      </c>
      <c r="W76">
        <v>1500.9404761904759</v>
      </c>
      <c r="X76">
        <v>1679</v>
      </c>
      <c r="Y76">
        <v>408</v>
      </c>
      <c r="Z76">
        <v>1650.6</v>
      </c>
      <c r="AA76">
        <v>1678.59</v>
      </c>
      <c r="AB76">
        <v>1500.9404761904759</v>
      </c>
      <c r="AC76">
        <v>1679</v>
      </c>
      <c r="AD76">
        <v>408</v>
      </c>
      <c r="AE76">
        <v>1650.6</v>
      </c>
      <c r="AF76">
        <v>1678.59</v>
      </c>
      <c r="AG76">
        <v>1316.3571428571429</v>
      </c>
      <c r="AH76">
        <v>1485</v>
      </c>
      <c r="AI76">
        <v>1295</v>
      </c>
      <c r="AJ76">
        <v>1327</v>
      </c>
      <c r="AK76">
        <v>1485</v>
      </c>
      <c r="AL76">
        <v>1316.3571428571429</v>
      </c>
      <c r="AM76">
        <v>1485</v>
      </c>
      <c r="AN76">
        <v>1295</v>
      </c>
      <c r="AO76">
        <v>1323.1</v>
      </c>
      <c r="AP76">
        <v>1464.4599999999998</v>
      </c>
    </row>
    <row r="77" spans="1:42" x14ac:dyDescent="0.35">
      <c r="A77" t="str">
        <f t="shared" si="2"/>
        <v>96804-96804-96804-bf8-bf8-fp32</v>
      </c>
      <c r="B77">
        <v>96804</v>
      </c>
      <c r="C77">
        <v>96804</v>
      </c>
      <c r="D77">
        <v>96804</v>
      </c>
      <c r="E77" t="s">
        <v>5</v>
      </c>
      <c r="F77" t="s">
        <v>5</v>
      </c>
      <c r="G77" t="s">
        <v>2</v>
      </c>
      <c r="H77">
        <v>740.01785714285711</v>
      </c>
      <c r="I77">
        <v>751</v>
      </c>
      <c r="J77">
        <v>203</v>
      </c>
      <c r="K77">
        <v>750</v>
      </c>
      <c r="L77">
        <v>750.45</v>
      </c>
      <c r="M77">
        <v>740.01785714285711</v>
      </c>
      <c r="N77">
        <v>751</v>
      </c>
      <c r="O77">
        <v>203</v>
      </c>
      <c r="P77">
        <v>750</v>
      </c>
      <c r="Q77">
        <v>750.45</v>
      </c>
      <c r="R77">
        <v>59.821428571428569</v>
      </c>
      <c r="S77">
        <v>63</v>
      </c>
      <c r="T77">
        <v>44</v>
      </c>
      <c r="U77">
        <v>63</v>
      </c>
      <c r="V77">
        <v>63</v>
      </c>
      <c r="W77">
        <v>1675.4040178571429</v>
      </c>
      <c r="X77">
        <v>1743</v>
      </c>
      <c r="Y77">
        <v>190</v>
      </c>
      <c r="Z77">
        <v>1729.5250000000001</v>
      </c>
      <c r="AA77">
        <v>1741.33</v>
      </c>
      <c r="AB77">
        <v>1675.4040178571429</v>
      </c>
      <c r="AC77">
        <v>1743</v>
      </c>
      <c r="AD77">
        <v>190</v>
      </c>
      <c r="AE77">
        <v>1729.5250000000001</v>
      </c>
      <c r="AF77">
        <v>1741.33</v>
      </c>
      <c r="AG77">
        <v>1301.2321428571429</v>
      </c>
      <c r="AH77">
        <v>1330</v>
      </c>
      <c r="AI77">
        <v>1300</v>
      </c>
      <c r="AJ77">
        <v>1302</v>
      </c>
      <c r="AK77">
        <v>1330</v>
      </c>
      <c r="AL77">
        <v>1301.2321428571429</v>
      </c>
      <c r="AM77">
        <v>1330</v>
      </c>
      <c r="AN77">
        <v>1300</v>
      </c>
      <c r="AO77">
        <v>1302</v>
      </c>
      <c r="AP77">
        <v>1321.2</v>
      </c>
    </row>
    <row r="78" spans="1:42" x14ac:dyDescent="0.35">
      <c r="A78" t="str">
        <f t="shared" si="2"/>
        <v>96804-96804-96804-fp16-fp16-fp16</v>
      </c>
      <c r="B78">
        <v>96804</v>
      </c>
      <c r="C78">
        <v>96804</v>
      </c>
      <c r="D78">
        <v>96804</v>
      </c>
      <c r="E78" t="s">
        <v>4</v>
      </c>
      <c r="F78" t="s">
        <v>4</v>
      </c>
      <c r="G78" t="s">
        <v>4</v>
      </c>
      <c r="H78">
        <v>194.5</v>
      </c>
      <c r="I78">
        <v>195</v>
      </c>
      <c r="J78">
        <v>194</v>
      </c>
      <c r="K78">
        <v>194.9</v>
      </c>
      <c r="L78">
        <v>194.99</v>
      </c>
      <c r="M78">
        <v>194.5</v>
      </c>
      <c r="N78">
        <v>195</v>
      </c>
      <c r="O78">
        <v>194</v>
      </c>
      <c r="P78">
        <v>194.9</v>
      </c>
      <c r="Q78">
        <v>194.99</v>
      </c>
      <c r="R78">
        <v>42.5</v>
      </c>
      <c r="S78">
        <v>43</v>
      </c>
      <c r="T78">
        <v>42</v>
      </c>
      <c r="U78">
        <v>42.9</v>
      </c>
      <c r="V78">
        <v>42.99</v>
      </c>
      <c r="W78">
        <v>146.1875</v>
      </c>
      <c r="X78">
        <v>168</v>
      </c>
      <c r="Y78">
        <v>131</v>
      </c>
      <c r="Z78">
        <v>159.25</v>
      </c>
      <c r="AA78">
        <v>167.125</v>
      </c>
      <c r="AB78">
        <v>146.1875</v>
      </c>
      <c r="AC78">
        <v>168</v>
      </c>
      <c r="AD78">
        <v>131</v>
      </c>
      <c r="AE78">
        <v>159.25</v>
      </c>
      <c r="AF78">
        <v>167.125</v>
      </c>
      <c r="AG78">
        <v>1498</v>
      </c>
      <c r="AH78">
        <v>1500</v>
      </c>
      <c r="AI78">
        <v>1496</v>
      </c>
      <c r="AJ78">
        <v>1500</v>
      </c>
      <c r="AK78">
        <v>1500</v>
      </c>
      <c r="AL78">
        <v>1498</v>
      </c>
      <c r="AM78">
        <v>1500</v>
      </c>
      <c r="AN78">
        <v>1496</v>
      </c>
      <c r="AO78">
        <v>1499.6</v>
      </c>
      <c r="AP78">
        <v>1499.96</v>
      </c>
    </row>
    <row r="79" spans="1:42" x14ac:dyDescent="0.35">
      <c r="A79" t="str">
        <f t="shared" si="2"/>
        <v>96804-96804-96804-int8-int32-int32</v>
      </c>
      <c r="B79">
        <v>96804</v>
      </c>
      <c r="C79">
        <v>96804</v>
      </c>
      <c r="D79">
        <v>96804</v>
      </c>
      <c r="E79" t="s">
        <v>7</v>
      </c>
      <c r="F79" t="s">
        <v>8</v>
      </c>
      <c r="G79" t="s">
        <v>8</v>
      </c>
      <c r="H79">
        <v>735.20408163265301</v>
      </c>
      <c r="I79">
        <v>752</v>
      </c>
      <c r="J79">
        <v>204</v>
      </c>
      <c r="K79">
        <v>750.2</v>
      </c>
      <c r="L79">
        <v>751.52</v>
      </c>
      <c r="M79">
        <v>735.20408163265301</v>
      </c>
      <c r="N79">
        <v>752</v>
      </c>
      <c r="O79">
        <v>204</v>
      </c>
      <c r="P79">
        <v>750.2</v>
      </c>
      <c r="Q79">
        <v>751.52</v>
      </c>
      <c r="R79">
        <v>61.387755102040813</v>
      </c>
      <c r="S79">
        <v>64</v>
      </c>
      <c r="T79">
        <v>46</v>
      </c>
      <c r="U79">
        <v>64</v>
      </c>
      <c r="V79">
        <v>64</v>
      </c>
      <c r="W79">
        <v>1483.2134353741496</v>
      </c>
      <c r="X79">
        <v>1768</v>
      </c>
      <c r="Y79">
        <v>131</v>
      </c>
      <c r="Z79">
        <v>1561.625</v>
      </c>
      <c r="AA79">
        <v>1742.2474999999999</v>
      </c>
      <c r="AB79">
        <v>1483.2134353741496</v>
      </c>
      <c r="AC79">
        <v>1768</v>
      </c>
      <c r="AD79">
        <v>131</v>
      </c>
      <c r="AE79">
        <v>1561.625</v>
      </c>
      <c r="AF79">
        <v>1742.2474999999999</v>
      </c>
      <c r="AG79">
        <v>1305.9795918367347</v>
      </c>
      <c r="AH79">
        <v>1500</v>
      </c>
      <c r="AI79">
        <v>1288</v>
      </c>
      <c r="AJ79">
        <v>1300</v>
      </c>
      <c r="AK79">
        <v>1500</v>
      </c>
      <c r="AL79">
        <v>1305.9795918367347</v>
      </c>
      <c r="AM79">
        <v>1500</v>
      </c>
      <c r="AN79">
        <v>1288</v>
      </c>
      <c r="AO79">
        <v>1300</v>
      </c>
      <c r="AP79">
        <v>1445.2799999999995</v>
      </c>
    </row>
    <row r="80" spans="1:42" x14ac:dyDescent="0.35">
      <c r="A80" t="str">
        <f t="shared" si="2"/>
        <v>16384-16384-16384-bf16-fp32-fp32</v>
      </c>
      <c r="B80">
        <v>16384</v>
      </c>
      <c r="C80">
        <v>16384</v>
      </c>
      <c r="D80">
        <v>16384</v>
      </c>
      <c r="E80" t="s">
        <v>6</v>
      </c>
      <c r="F80" t="s">
        <v>2</v>
      </c>
      <c r="G80" t="s">
        <v>2</v>
      </c>
      <c r="H80">
        <v>677</v>
      </c>
      <c r="I80">
        <v>677</v>
      </c>
      <c r="J80">
        <v>677</v>
      </c>
      <c r="K80">
        <v>677</v>
      </c>
      <c r="L80">
        <v>677</v>
      </c>
      <c r="M80">
        <v>677</v>
      </c>
      <c r="N80">
        <v>677</v>
      </c>
      <c r="O80">
        <v>677</v>
      </c>
      <c r="P80">
        <v>677</v>
      </c>
      <c r="Q80">
        <v>677</v>
      </c>
      <c r="R80">
        <v>43</v>
      </c>
      <c r="S80">
        <v>43</v>
      </c>
      <c r="T80">
        <v>43</v>
      </c>
      <c r="U80">
        <v>43</v>
      </c>
      <c r="V80">
        <v>43</v>
      </c>
      <c r="W80">
        <v>1586.0833333333333</v>
      </c>
      <c r="X80">
        <v>1605</v>
      </c>
      <c r="Y80">
        <v>1566</v>
      </c>
      <c r="Z80">
        <v>1601.45</v>
      </c>
      <c r="AA80">
        <v>1604.645</v>
      </c>
      <c r="AB80">
        <v>1586.0833333333333</v>
      </c>
      <c r="AC80">
        <v>1605</v>
      </c>
      <c r="AD80">
        <v>1566</v>
      </c>
      <c r="AE80">
        <v>1601.45</v>
      </c>
      <c r="AF80">
        <v>1604.645</v>
      </c>
      <c r="AG80">
        <v>1378</v>
      </c>
      <c r="AH80">
        <v>1378</v>
      </c>
      <c r="AI80">
        <v>1378</v>
      </c>
      <c r="AJ80">
        <v>1378</v>
      </c>
      <c r="AK80">
        <v>1378</v>
      </c>
      <c r="AL80">
        <v>1378</v>
      </c>
      <c r="AM80">
        <v>1378</v>
      </c>
      <c r="AN80">
        <v>1378</v>
      </c>
      <c r="AO80">
        <v>1378</v>
      </c>
      <c r="AP80">
        <v>1378</v>
      </c>
    </row>
    <row r="81" spans="1:42" x14ac:dyDescent="0.35">
      <c r="A81" t="str">
        <f t="shared" si="2"/>
        <v>32768-32768-32768-fp16-fp16-fp16</v>
      </c>
      <c r="B81">
        <v>32768</v>
      </c>
      <c r="C81">
        <v>32768</v>
      </c>
      <c r="D81">
        <v>32768</v>
      </c>
      <c r="E81" t="s">
        <v>4</v>
      </c>
      <c r="F81" t="s">
        <v>4</v>
      </c>
      <c r="G81" t="s">
        <v>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35">
      <c r="A82" t="str">
        <f t="shared" si="2"/>
        <v>8192-8192-8192-bf8-fp16-fp32</v>
      </c>
      <c r="B82">
        <v>8192</v>
      </c>
      <c r="C82">
        <v>8192</v>
      </c>
      <c r="D82">
        <v>8192</v>
      </c>
      <c r="E82" t="s">
        <v>5</v>
      </c>
      <c r="F82" t="s">
        <v>4</v>
      </c>
      <c r="G82" t="s">
        <v>2</v>
      </c>
      <c r="H82">
        <v>607</v>
      </c>
      <c r="I82">
        <v>610</v>
      </c>
      <c r="J82">
        <v>604</v>
      </c>
      <c r="K82">
        <v>609.4</v>
      </c>
      <c r="L82">
        <v>609.94000000000005</v>
      </c>
      <c r="M82">
        <v>607</v>
      </c>
      <c r="N82">
        <v>610</v>
      </c>
      <c r="O82">
        <v>604</v>
      </c>
      <c r="P82">
        <v>609.4</v>
      </c>
      <c r="Q82">
        <v>609.94000000000005</v>
      </c>
      <c r="R82">
        <v>48</v>
      </c>
      <c r="S82">
        <v>51</v>
      </c>
      <c r="T82">
        <v>45</v>
      </c>
      <c r="U82">
        <v>50.4</v>
      </c>
      <c r="V82">
        <v>50.94</v>
      </c>
      <c r="W82">
        <v>2072.4375</v>
      </c>
      <c r="X82">
        <v>2085</v>
      </c>
      <c r="Y82">
        <v>2059</v>
      </c>
      <c r="Z82">
        <v>2082.1875</v>
      </c>
      <c r="AA82">
        <v>2084.71875</v>
      </c>
      <c r="AB82">
        <v>2072.4375</v>
      </c>
      <c r="AC82">
        <v>2085</v>
      </c>
      <c r="AD82">
        <v>2059</v>
      </c>
      <c r="AE82">
        <v>2082.1875</v>
      </c>
      <c r="AF82">
        <v>2084.71875</v>
      </c>
      <c r="AG82">
        <v>1495.5</v>
      </c>
      <c r="AH82">
        <v>1500</v>
      </c>
      <c r="AI82">
        <v>1491</v>
      </c>
      <c r="AJ82">
        <v>1500</v>
      </c>
      <c r="AK82">
        <v>1500</v>
      </c>
      <c r="AL82">
        <v>1495.5</v>
      </c>
      <c r="AM82">
        <v>1500</v>
      </c>
      <c r="AN82">
        <v>1491</v>
      </c>
      <c r="AO82">
        <v>1499.1</v>
      </c>
      <c r="AP82">
        <v>1499.91</v>
      </c>
    </row>
    <row r="83" spans="1:42" x14ac:dyDescent="0.35">
      <c r="A83" t="str">
        <f t="shared" si="2"/>
        <v>4096-4096-4096-fp8-fp16-fp32</v>
      </c>
      <c r="B83">
        <v>4096</v>
      </c>
      <c r="C83">
        <v>4096</v>
      </c>
      <c r="D83">
        <v>4096</v>
      </c>
      <c r="E83" t="s">
        <v>3</v>
      </c>
      <c r="F83" t="s">
        <v>4</v>
      </c>
      <c r="G83" t="s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35">
      <c r="A84" t="str">
        <f t="shared" si="2"/>
        <v>32768-32768-32768-bf8-fp16-fp32</v>
      </c>
      <c r="B84">
        <v>32768</v>
      </c>
      <c r="C84">
        <v>32768</v>
      </c>
      <c r="D84">
        <v>32768</v>
      </c>
      <c r="E84" t="s">
        <v>5</v>
      </c>
      <c r="F84" t="s">
        <v>4</v>
      </c>
      <c r="G84" t="s">
        <v>2</v>
      </c>
      <c r="H84">
        <v>744.06140350877195</v>
      </c>
      <c r="I84">
        <v>750</v>
      </c>
      <c r="J84">
        <v>431</v>
      </c>
      <c r="K84">
        <v>750</v>
      </c>
      <c r="L84">
        <v>750</v>
      </c>
      <c r="M84">
        <v>744.06140350877195</v>
      </c>
      <c r="N84">
        <v>750</v>
      </c>
      <c r="O84">
        <v>431</v>
      </c>
      <c r="P84">
        <v>750</v>
      </c>
      <c r="Q84">
        <v>750</v>
      </c>
      <c r="R84">
        <v>65.84210526315789</v>
      </c>
      <c r="S84">
        <v>70</v>
      </c>
      <c r="T84">
        <v>48</v>
      </c>
      <c r="U84">
        <v>70</v>
      </c>
      <c r="V84">
        <v>70</v>
      </c>
      <c r="W84">
        <v>1782.2861842105262</v>
      </c>
      <c r="X84">
        <v>1922</v>
      </c>
      <c r="Y84">
        <v>1402</v>
      </c>
      <c r="Z84">
        <v>1827.2249999999999</v>
      </c>
      <c r="AA84">
        <v>1861.77</v>
      </c>
      <c r="AB84">
        <v>1782.2861842105262</v>
      </c>
      <c r="AC84">
        <v>1922</v>
      </c>
      <c r="AD84">
        <v>1402</v>
      </c>
      <c r="AE84">
        <v>1827.2249999999999</v>
      </c>
      <c r="AF84">
        <v>1861.77</v>
      </c>
      <c r="AG84">
        <v>1496.8771929824561</v>
      </c>
      <c r="AH84">
        <v>1500</v>
      </c>
      <c r="AI84">
        <v>1381</v>
      </c>
      <c r="AJ84">
        <v>1500</v>
      </c>
      <c r="AK84">
        <v>1500</v>
      </c>
      <c r="AL84">
        <v>1496.8771929824561</v>
      </c>
      <c r="AM84">
        <v>1500</v>
      </c>
      <c r="AN84">
        <v>1381</v>
      </c>
      <c r="AO84">
        <v>1500</v>
      </c>
      <c r="AP84">
        <v>1500</v>
      </c>
    </row>
    <row r="85" spans="1:42" x14ac:dyDescent="0.35">
      <c r="A85" t="str">
        <f t="shared" si="2"/>
        <v>96804-96804-96804-tf32-fp32-fp32</v>
      </c>
      <c r="B85">
        <v>96804</v>
      </c>
      <c r="C85">
        <v>96804</v>
      </c>
      <c r="D85">
        <v>96804</v>
      </c>
      <c r="E85" t="s">
        <v>1</v>
      </c>
      <c r="F85" t="s">
        <v>2</v>
      </c>
      <c r="G85" t="s">
        <v>2</v>
      </c>
      <c r="H85">
        <v>730.90099009900985</v>
      </c>
      <c r="I85">
        <v>750</v>
      </c>
      <c r="J85">
        <v>216</v>
      </c>
      <c r="K85">
        <v>750</v>
      </c>
      <c r="L85">
        <v>750</v>
      </c>
      <c r="M85">
        <v>730.90099009900985</v>
      </c>
      <c r="N85">
        <v>750</v>
      </c>
      <c r="O85">
        <v>216</v>
      </c>
      <c r="P85">
        <v>750</v>
      </c>
      <c r="Q85">
        <v>750</v>
      </c>
      <c r="R85">
        <v>64.386138613861391</v>
      </c>
      <c r="S85">
        <v>69</v>
      </c>
      <c r="T85">
        <v>50</v>
      </c>
      <c r="U85">
        <v>68</v>
      </c>
      <c r="V85">
        <v>69</v>
      </c>
      <c r="W85">
        <v>1516.6266501650166</v>
      </c>
      <c r="X85">
        <v>1697</v>
      </c>
      <c r="Y85">
        <v>131</v>
      </c>
      <c r="Z85">
        <v>1583.95</v>
      </c>
      <c r="AA85">
        <v>1653.7800000000002</v>
      </c>
      <c r="AB85">
        <v>1516.6266501650166</v>
      </c>
      <c r="AC85">
        <v>1697</v>
      </c>
      <c r="AD85">
        <v>131</v>
      </c>
      <c r="AE85">
        <v>1583.95</v>
      </c>
      <c r="AF85">
        <v>1653.7800000000002</v>
      </c>
      <c r="AG85">
        <v>1307.0099009900989</v>
      </c>
      <c r="AH85">
        <v>1500</v>
      </c>
      <c r="AI85">
        <v>1293</v>
      </c>
      <c r="AJ85">
        <v>1300</v>
      </c>
      <c r="AK85">
        <v>1500</v>
      </c>
      <c r="AL85">
        <v>1307.0099009900989</v>
      </c>
      <c r="AM85">
        <v>1500</v>
      </c>
      <c r="AN85">
        <v>1293</v>
      </c>
      <c r="AO85">
        <v>1300</v>
      </c>
      <c r="AP85">
        <v>1500</v>
      </c>
    </row>
    <row r="86" spans="1:42" x14ac:dyDescent="0.35">
      <c r="A86" t="str">
        <f t="shared" si="2"/>
        <v>65536-65536-65536-bf16-fp32-fp32</v>
      </c>
      <c r="B86">
        <v>65536</v>
      </c>
      <c r="C86">
        <v>65536</v>
      </c>
      <c r="D86">
        <v>65536</v>
      </c>
      <c r="E86" t="s">
        <v>6</v>
      </c>
      <c r="F86" t="s">
        <v>2</v>
      </c>
      <c r="G86" t="s">
        <v>2</v>
      </c>
      <c r="H86">
        <v>696.33333333333337</v>
      </c>
      <c r="I86">
        <v>751</v>
      </c>
      <c r="J86">
        <v>161</v>
      </c>
      <c r="K86">
        <v>750</v>
      </c>
      <c r="L86">
        <v>750.89</v>
      </c>
      <c r="M86">
        <v>696.33333333333337</v>
      </c>
      <c r="N86">
        <v>751</v>
      </c>
      <c r="O86">
        <v>161</v>
      </c>
      <c r="P86">
        <v>750</v>
      </c>
      <c r="Q86">
        <v>750.89</v>
      </c>
      <c r="R86">
        <v>58</v>
      </c>
      <c r="S86">
        <v>62</v>
      </c>
      <c r="T86">
        <v>45</v>
      </c>
      <c r="U86">
        <v>61.9</v>
      </c>
      <c r="V86">
        <v>62</v>
      </c>
      <c r="W86">
        <v>1637.4166666666667</v>
      </c>
      <c r="X86">
        <v>1804</v>
      </c>
      <c r="Y86">
        <v>131</v>
      </c>
      <c r="Z86">
        <v>1800</v>
      </c>
      <c r="AA86">
        <v>1803.65</v>
      </c>
      <c r="AB86">
        <v>1637.4166666666667</v>
      </c>
      <c r="AC86">
        <v>1804</v>
      </c>
      <c r="AD86">
        <v>131</v>
      </c>
      <c r="AE86">
        <v>1800</v>
      </c>
      <c r="AF86">
        <v>1803.65</v>
      </c>
      <c r="AG86">
        <v>1475.3333333333333</v>
      </c>
      <c r="AH86">
        <v>1500</v>
      </c>
      <c r="AI86">
        <v>1232</v>
      </c>
      <c r="AJ86">
        <v>1500</v>
      </c>
      <c r="AK86">
        <v>1500</v>
      </c>
      <c r="AL86">
        <v>1475.3333333333333</v>
      </c>
      <c r="AM86">
        <v>1500</v>
      </c>
      <c r="AN86">
        <v>1232</v>
      </c>
      <c r="AO86">
        <v>1500</v>
      </c>
      <c r="AP86">
        <v>1500</v>
      </c>
    </row>
    <row r="87" spans="1:42" x14ac:dyDescent="0.35">
      <c r="A87" t="str">
        <f t="shared" si="2"/>
        <v>96804-96804-96804-fp8-fp16-fp32</v>
      </c>
      <c r="B87">
        <v>96804</v>
      </c>
      <c r="C87">
        <v>96804</v>
      </c>
      <c r="D87">
        <v>96804</v>
      </c>
      <c r="E87" t="s">
        <v>3</v>
      </c>
      <c r="F87" t="s">
        <v>4</v>
      </c>
      <c r="G87" t="s">
        <v>2</v>
      </c>
      <c r="H87">
        <v>740.55172413793105</v>
      </c>
      <c r="I87">
        <v>750</v>
      </c>
      <c r="J87">
        <v>208</v>
      </c>
      <c r="K87">
        <v>750</v>
      </c>
      <c r="L87">
        <v>750</v>
      </c>
      <c r="M87">
        <v>740.55172413793105</v>
      </c>
      <c r="N87">
        <v>750</v>
      </c>
      <c r="O87">
        <v>208</v>
      </c>
      <c r="P87">
        <v>750</v>
      </c>
      <c r="Q87">
        <v>750</v>
      </c>
      <c r="R87">
        <v>61.051724137931032</v>
      </c>
      <c r="S87">
        <v>64</v>
      </c>
      <c r="T87">
        <v>46</v>
      </c>
      <c r="U87">
        <v>63</v>
      </c>
      <c r="V87">
        <v>64</v>
      </c>
      <c r="W87">
        <v>1687.3218390804598</v>
      </c>
      <c r="X87">
        <v>1759</v>
      </c>
      <c r="Y87">
        <v>132</v>
      </c>
      <c r="Z87">
        <v>1738.7</v>
      </c>
      <c r="AA87">
        <v>1757.27</v>
      </c>
      <c r="AB87">
        <v>1687.3218390804598</v>
      </c>
      <c r="AC87">
        <v>1759</v>
      </c>
      <c r="AD87">
        <v>132</v>
      </c>
      <c r="AE87">
        <v>1738.7</v>
      </c>
      <c r="AF87">
        <v>1757.27</v>
      </c>
      <c r="AG87">
        <v>1496.2413793103449</v>
      </c>
      <c r="AH87">
        <v>1500</v>
      </c>
      <c r="AI87">
        <v>1363</v>
      </c>
      <c r="AJ87">
        <v>1500</v>
      </c>
      <c r="AK87">
        <v>1500</v>
      </c>
      <c r="AL87">
        <v>1496.2413793103449</v>
      </c>
      <c r="AM87">
        <v>1500</v>
      </c>
      <c r="AN87">
        <v>1363</v>
      </c>
      <c r="AO87">
        <v>1500</v>
      </c>
      <c r="AP87">
        <v>1500</v>
      </c>
    </row>
    <row r="88" spans="1:42" x14ac:dyDescent="0.35">
      <c r="A88" t="str">
        <f t="shared" si="2"/>
        <v>65536-65536-65536-fp32-fp32-fp32</v>
      </c>
      <c r="B88">
        <v>65536</v>
      </c>
      <c r="C88">
        <v>65536</v>
      </c>
      <c r="D88">
        <v>65536</v>
      </c>
      <c r="E88" t="s">
        <v>2</v>
      </c>
      <c r="F88" t="s">
        <v>2</v>
      </c>
      <c r="G88" t="s">
        <v>2</v>
      </c>
      <c r="H88">
        <v>748.41496598639458</v>
      </c>
      <c r="I88">
        <v>751</v>
      </c>
      <c r="J88">
        <v>229</v>
      </c>
      <c r="K88">
        <v>751</v>
      </c>
      <c r="L88">
        <v>751</v>
      </c>
      <c r="M88">
        <v>748.41496598639458</v>
      </c>
      <c r="N88">
        <v>751</v>
      </c>
      <c r="O88">
        <v>229</v>
      </c>
      <c r="P88">
        <v>751</v>
      </c>
      <c r="Q88">
        <v>751</v>
      </c>
      <c r="R88">
        <v>67.716553287981853</v>
      </c>
      <c r="S88">
        <v>72</v>
      </c>
      <c r="T88">
        <v>43</v>
      </c>
      <c r="U88">
        <v>71</v>
      </c>
      <c r="V88">
        <v>72</v>
      </c>
      <c r="W88">
        <v>1309.7362055933484</v>
      </c>
      <c r="X88">
        <v>1529</v>
      </c>
      <c r="Y88">
        <v>133</v>
      </c>
      <c r="Z88">
        <v>1389.2249999999999</v>
      </c>
      <c r="AA88">
        <v>1491.78</v>
      </c>
      <c r="AB88">
        <v>1309.7362055933484</v>
      </c>
      <c r="AC88">
        <v>1529</v>
      </c>
      <c r="AD88">
        <v>133</v>
      </c>
      <c r="AE88">
        <v>1389.2249999999999</v>
      </c>
      <c r="AF88">
        <v>1491.78</v>
      </c>
      <c r="AG88">
        <v>1289.360544217687</v>
      </c>
      <c r="AH88">
        <v>1500</v>
      </c>
      <c r="AI88">
        <v>1241</v>
      </c>
      <c r="AJ88">
        <v>1300</v>
      </c>
      <c r="AK88">
        <v>1307</v>
      </c>
      <c r="AL88">
        <v>1289.360544217687</v>
      </c>
      <c r="AM88">
        <v>1500</v>
      </c>
      <c r="AN88">
        <v>1241</v>
      </c>
      <c r="AO88">
        <v>1300</v>
      </c>
      <c r="AP88">
        <v>1304.2000000000005</v>
      </c>
    </row>
    <row r="89" spans="1:42" x14ac:dyDescent="0.35">
      <c r="A89" t="str">
        <f t="shared" si="2"/>
        <v>96804-96804-96804-fp16-fp32-fp32</v>
      </c>
      <c r="B89">
        <v>96804</v>
      </c>
      <c r="C89">
        <v>96804</v>
      </c>
      <c r="D89">
        <v>96804</v>
      </c>
      <c r="E89" t="s">
        <v>4</v>
      </c>
      <c r="F89" t="s">
        <v>2</v>
      </c>
      <c r="G89" t="s">
        <v>2</v>
      </c>
      <c r="H89">
        <v>716.37837837837833</v>
      </c>
      <c r="I89">
        <v>750</v>
      </c>
      <c r="J89">
        <v>206</v>
      </c>
      <c r="K89">
        <v>750</v>
      </c>
      <c r="L89">
        <v>750</v>
      </c>
      <c r="M89">
        <v>716.37837837837833</v>
      </c>
      <c r="N89">
        <v>750</v>
      </c>
      <c r="O89">
        <v>206</v>
      </c>
      <c r="P89">
        <v>750</v>
      </c>
      <c r="Q89">
        <v>750</v>
      </c>
      <c r="R89">
        <v>64.891891891891888</v>
      </c>
      <c r="S89">
        <v>68</v>
      </c>
      <c r="T89">
        <v>47</v>
      </c>
      <c r="U89">
        <v>68</v>
      </c>
      <c r="V89">
        <v>68</v>
      </c>
      <c r="W89">
        <v>1642.9358108108108</v>
      </c>
      <c r="X89">
        <v>1781</v>
      </c>
      <c r="Y89">
        <v>131</v>
      </c>
      <c r="Z89">
        <v>1758</v>
      </c>
      <c r="AA89">
        <v>1768.9</v>
      </c>
      <c r="AB89">
        <v>1642.9358108108108</v>
      </c>
      <c r="AC89">
        <v>1781</v>
      </c>
      <c r="AD89">
        <v>131</v>
      </c>
      <c r="AE89">
        <v>1758</v>
      </c>
      <c r="AF89">
        <v>1768.9</v>
      </c>
      <c r="AG89">
        <v>1493.5405405405406</v>
      </c>
      <c r="AH89">
        <v>1500</v>
      </c>
      <c r="AI89">
        <v>1382</v>
      </c>
      <c r="AJ89">
        <v>1500</v>
      </c>
      <c r="AK89">
        <v>1500</v>
      </c>
      <c r="AL89">
        <v>1493.5405405405406</v>
      </c>
      <c r="AM89">
        <v>1500</v>
      </c>
      <c r="AN89">
        <v>1382</v>
      </c>
      <c r="AO89">
        <v>1500</v>
      </c>
      <c r="AP89">
        <v>1500</v>
      </c>
    </row>
    <row r="90" spans="1:42" x14ac:dyDescent="0.35">
      <c r="A90" t="str">
        <f t="shared" si="2"/>
        <v>8192-8192-8192-fp32-fp32-fp32</v>
      </c>
      <c r="B90">
        <v>8192</v>
      </c>
      <c r="C90">
        <v>8192</v>
      </c>
      <c r="D90">
        <v>8192</v>
      </c>
      <c r="E90" t="s">
        <v>2</v>
      </c>
      <c r="F90" t="s">
        <v>2</v>
      </c>
      <c r="G90" t="s">
        <v>2</v>
      </c>
      <c r="H90">
        <v>575</v>
      </c>
      <c r="I90">
        <v>575</v>
      </c>
      <c r="J90">
        <v>575</v>
      </c>
      <c r="K90">
        <v>575</v>
      </c>
      <c r="L90">
        <v>575</v>
      </c>
      <c r="M90">
        <v>575</v>
      </c>
      <c r="N90">
        <v>575</v>
      </c>
      <c r="O90">
        <v>575</v>
      </c>
      <c r="P90">
        <v>575</v>
      </c>
      <c r="Q90">
        <v>575</v>
      </c>
      <c r="R90">
        <v>46</v>
      </c>
      <c r="S90">
        <v>46</v>
      </c>
      <c r="T90">
        <v>46</v>
      </c>
      <c r="U90">
        <v>46</v>
      </c>
      <c r="V90">
        <v>46</v>
      </c>
      <c r="W90">
        <v>2060.7083333333335</v>
      </c>
      <c r="X90">
        <v>2071</v>
      </c>
      <c r="Y90">
        <v>2050</v>
      </c>
      <c r="Z90">
        <v>2069.0250000000001</v>
      </c>
      <c r="AA90">
        <v>2070.8024999999998</v>
      </c>
      <c r="AB90">
        <v>2060.7083333333335</v>
      </c>
      <c r="AC90">
        <v>2071</v>
      </c>
      <c r="AD90">
        <v>2050</v>
      </c>
      <c r="AE90">
        <v>2069.0250000000001</v>
      </c>
      <c r="AF90">
        <v>2070.8024999999998</v>
      </c>
      <c r="AG90">
        <v>1494</v>
      </c>
      <c r="AH90">
        <v>1494</v>
      </c>
      <c r="AI90">
        <v>1494</v>
      </c>
      <c r="AJ90">
        <v>1494</v>
      </c>
      <c r="AK90">
        <v>1494</v>
      </c>
      <c r="AL90">
        <v>1494</v>
      </c>
      <c r="AM90">
        <v>1494</v>
      </c>
      <c r="AN90">
        <v>1494</v>
      </c>
      <c r="AO90">
        <v>1494</v>
      </c>
      <c r="AP90">
        <v>1494</v>
      </c>
    </row>
    <row r="91" spans="1:42" x14ac:dyDescent="0.35">
      <c r="A91" t="str">
        <f t="shared" si="2"/>
        <v>16384-16384-16384-fp32-fp32-fp32</v>
      </c>
      <c r="B91">
        <v>16384</v>
      </c>
      <c r="C91">
        <v>16384</v>
      </c>
      <c r="D91">
        <v>16384</v>
      </c>
      <c r="E91" t="s">
        <v>2</v>
      </c>
      <c r="F91" t="s">
        <v>2</v>
      </c>
      <c r="G91" t="s">
        <v>2</v>
      </c>
      <c r="H91">
        <v>711.75</v>
      </c>
      <c r="I91">
        <v>752</v>
      </c>
      <c r="J91">
        <v>595</v>
      </c>
      <c r="K91">
        <v>751.4</v>
      </c>
      <c r="L91">
        <v>751.94</v>
      </c>
      <c r="M91">
        <v>711.75</v>
      </c>
      <c r="N91">
        <v>752</v>
      </c>
      <c r="O91">
        <v>595</v>
      </c>
      <c r="P91">
        <v>751.4</v>
      </c>
      <c r="Q91">
        <v>751.94</v>
      </c>
      <c r="R91">
        <v>51</v>
      </c>
      <c r="S91">
        <v>56</v>
      </c>
      <c r="T91">
        <v>43</v>
      </c>
      <c r="U91">
        <v>55.4</v>
      </c>
      <c r="V91">
        <v>55.94</v>
      </c>
      <c r="W91">
        <v>1600.7083333333333</v>
      </c>
      <c r="X91">
        <v>1695</v>
      </c>
      <c r="Y91">
        <v>1355</v>
      </c>
      <c r="Z91">
        <v>1694.8</v>
      </c>
      <c r="AA91">
        <v>1695</v>
      </c>
      <c r="AB91">
        <v>1600.7083333333333</v>
      </c>
      <c r="AC91">
        <v>1695</v>
      </c>
      <c r="AD91">
        <v>1355</v>
      </c>
      <c r="AE91">
        <v>1694.8</v>
      </c>
      <c r="AF91">
        <v>1695</v>
      </c>
      <c r="AG91">
        <v>1365.25</v>
      </c>
      <c r="AH91">
        <v>1407</v>
      </c>
      <c r="AI91">
        <v>1278</v>
      </c>
      <c r="AJ91">
        <v>1407</v>
      </c>
      <c r="AK91">
        <v>1407</v>
      </c>
      <c r="AL91">
        <v>1365.25</v>
      </c>
      <c r="AM91">
        <v>1407</v>
      </c>
      <c r="AN91">
        <v>1278</v>
      </c>
      <c r="AO91">
        <v>1405.8</v>
      </c>
      <c r="AP91">
        <v>1406.88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13F4-3766-4034-A45B-FE1AF64DD2F3}">
  <sheetPr>
    <tabColor rgb="FF7030A0"/>
  </sheetPr>
  <dimension ref="A1:AP91"/>
  <sheetViews>
    <sheetView workbookViewId="0">
      <selection activeCell="A2" sqref="A2:A91"/>
    </sheetView>
  </sheetViews>
  <sheetFormatPr defaultRowHeight="14.5" x14ac:dyDescent="0.35"/>
  <sheetData>
    <row r="1" spans="1:42" x14ac:dyDescent="0.35">
      <c r="B1" t="s">
        <v>23</v>
      </c>
      <c r="C1" t="s">
        <v>24</v>
      </c>
      <c r="D1" t="s">
        <v>25</v>
      </c>
      <c r="E1" t="s">
        <v>30</v>
      </c>
      <c r="F1" t="s">
        <v>31</v>
      </c>
      <c r="G1" t="s">
        <v>32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</row>
    <row r="2" spans="1:42" x14ac:dyDescent="0.35">
      <c r="A2" t="str">
        <f t="shared" ref="A2:A33" si="0">B2&amp;"-"&amp;C2&amp;"-"&amp;D2&amp;"-"&amp;E2&amp;"-"&amp;F2&amp;"-"&amp;G2</f>
        <v>65536-65536-65536-fp16-fp16-fp16</v>
      </c>
      <c r="B2">
        <v>65536</v>
      </c>
      <c r="C2">
        <v>65536</v>
      </c>
      <c r="D2">
        <v>65536</v>
      </c>
      <c r="E2" t="s">
        <v>4</v>
      </c>
      <c r="F2" t="s">
        <v>4</v>
      </c>
      <c r="G2" t="s">
        <v>4</v>
      </c>
      <c r="H2">
        <v>183</v>
      </c>
      <c r="I2">
        <v>183</v>
      </c>
      <c r="J2">
        <v>183</v>
      </c>
      <c r="K2">
        <v>183</v>
      </c>
      <c r="L2">
        <v>183</v>
      </c>
      <c r="M2">
        <v>183</v>
      </c>
      <c r="N2">
        <v>183</v>
      </c>
      <c r="O2">
        <v>183</v>
      </c>
      <c r="P2">
        <v>183</v>
      </c>
      <c r="Q2">
        <v>183</v>
      </c>
      <c r="R2">
        <v>42</v>
      </c>
      <c r="S2">
        <v>42</v>
      </c>
      <c r="T2">
        <v>42</v>
      </c>
      <c r="U2">
        <v>42</v>
      </c>
      <c r="V2">
        <v>42</v>
      </c>
      <c r="W2">
        <v>99.166666666666686</v>
      </c>
      <c r="X2">
        <v>101</v>
      </c>
      <c r="Y2">
        <v>98</v>
      </c>
      <c r="Z2">
        <v>100.5</v>
      </c>
      <c r="AA2">
        <v>100.95</v>
      </c>
      <c r="AB2">
        <v>99.166666666666686</v>
      </c>
      <c r="AC2">
        <v>101</v>
      </c>
      <c r="AD2">
        <v>98</v>
      </c>
      <c r="AE2">
        <v>100.5</v>
      </c>
      <c r="AF2">
        <v>100.95</v>
      </c>
      <c r="AG2">
        <v>1496</v>
      </c>
      <c r="AH2">
        <v>1496</v>
      </c>
      <c r="AI2">
        <v>1496</v>
      </c>
      <c r="AJ2">
        <v>1496</v>
      </c>
      <c r="AK2">
        <v>1496</v>
      </c>
      <c r="AL2">
        <v>1496</v>
      </c>
      <c r="AM2">
        <v>1496</v>
      </c>
      <c r="AN2">
        <v>1496</v>
      </c>
      <c r="AO2">
        <v>1496</v>
      </c>
      <c r="AP2">
        <v>1496</v>
      </c>
    </row>
    <row r="3" spans="1:42" x14ac:dyDescent="0.35">
      <c r="A3" t="str">
        <f t="shared" si="0"/>
        <v>8192-8192-8192-fp8-fp8-fp32</v>
      </c>
      <c r="B3">
        <v>8192</v>
      </c>
      <c r="C3">
        <v>8192</v>
      </c>
      <c r="D3">
        <v>8192</v>
      </c>
      <c r="E3" t="s">
        <v>3</v>
      </c>
      <c r="F3" t="s">
        <v>3</v>
      </c>
      <c r="G3" t="s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5">
      <c r="A4" t="str">
        <f t="shared" si="0"/>
        <v>96804-96804-96804-fp16-fp16-fp32</v>
      </c>
      <c r="B4">
        <v>96804</v>
      </c>
      <c r="C4">
        <v>96804</v>
      </c>
      <c r="D4">
        <v>96804</v>
      </c>
      <c r="E4" t="s">
        <v>4</v>
      </c>
      <c r="F4" t="s">
        <v>4</v>
      </c>
      <c r="G4" t="s">
        <v>2</v>
      </c>
      <c r="H4">
        <v>565.25</v>
      </c>
      <c r="I4">
        <v>593</v>
      </c>
      <c r="J4">
        <v>138</v>
      </c>
      <c r="K4">
        <v>591</v>
      </c>
      <c r="L4">
        <v>592.61</v>
      </c>
      <c r="M4">
        <v>565.25</v>
      </c>
      <c r="N4">
        <v>593</v>
      </c>
      <c r="O4">
        <v>138</v>
      </c>
      <c r="P4">
        <v>591</v>
      </c>
      <c r="Q4">
        <v>592.61</v>
      </c>
      <c r="R4">
        <v>57.65</v>
      </c>
      <c r="S4">
        <v>60</v>
      </c>
      <c r="T4">
        <v>49</v>
      </c>
      <c r="U4">
        <v>60</v>
      </c>
      <c r="V4">
        <v>60</v>
      </c>
      <c r="W4">
        <v>1288.9354166666667</v>
      </c>
      <c r="X4">
        <v>1371</v>
      </c>
      <c r="Y4">
        <v>88</v>
      </c>
      <c r="Z4">
        <v>1370</v>
      </c>
      <c r="AA4">
        <v>1370</v>
      </c>
      <c r="AB4">
        <v>1288.9354166666667</v>
      </c>
      <c r="AC4">
        <v>1371</v>
      </c>
      <c r="AD4">
        <v>88</v>
      </c>
      <c r="AE4">
        <v>1370</v>
      </c>
      <c r="AF4">
        <v>1370</v>
      </c>
      <c r="AG4">
        <v>1490.5250000000001</v>
      </c>
      <c r="AH4">
        <v>1500</v>
      </c>
      <c r="AI4">
        <v>1121</v>
      </c>
      <c r="AJ4">
        <v>1500</v>
      </c>
      <c r="AK4">
        <v>1500</v>
      </c>
      <c r="AL4">
        <v>1490.5250000000001</v>
      </c>
      <c r="AM4">
        <v>1500</v>
      </c>
      <c r="AN4">
        <v>1121</v>
      </c>
      <c r="AO4">
        <v>1500</v>
      </c>
      <c r="AP4">
        <v>1500</v>
      </c>
    </row>
    <row r="5" spans="1:42" x14ac:dyDescent="0.35">
      <c r="A5" t="str">
        <f t="shared" si="0"/>
        <v>16384-16384-16384-fp8-fp8-fp32</v>
      </c>
      <c r="B5">
        <v>16384</v>
      </c>
      <c r="C5">
        <v>16384</v>
      </c>
      <c r="D5">
        <v>16384</v>
      </c>
      <c r="E5" t="s">
        <v>3</v>
      </c>
      <c r="F5" t="s">
        <v>3</v>
      </c>
      <c r="G5" t="s">
        <v>2</v>
      </c>
      <c r="H5">
        <v>449.85714285714278</v>
      </c>
      <c r="I5">
        <v>483</v>
      </c>
      <c r="J5">
        <v>165</v>
      </c>
      <c r="K5">
        <v>478.4</v>
      </c>
      <c r="L5">
        <v>482.48</v>
      </c>
      <c r="M5">
        <v>449.85714285714278</v>
      </c>
      <c r="N5">
        <v>483</v>
      </c>
      <c r="O5">
        <v>165</v>
      </c>
      <c r="P5">
        <v>478.4</v>
      </c>
      <c r="Q5">
        <v>482.48</v>
      </c>
      <c r="R5">
        <v>52.142857142857146</v>
      </c>
      <c r="S5">
        <v>55</v>
      </c>
      <c r="T5">
        <v>42</v>
      </c>
      <c r="U5">
        <v>54.7</v>
      </c>
      <c r="V5">
        <v>55</v>
      </c>
      <c r="W5">
        <v>1308.639880952381</v>
      </c>
      <c r="X5">
        <v>1402</v>
      </c>
      <c r="Y5">
        <v>289</v>
      </c>
      <c r="Z5">
        <v>1401</v>
      </c>
      <c r="AA5">
        <v>1402</v>
      </c>
      <c r="AB5">
        <v>1308.639880952381</v>
      </c>
      <c r="AC5">
        <v>1402</v>
      </c>
      <c r="AD5">
        <v>289</v>
      </c>
      <c r="AE5">
        <v>1401</v>
      </c>
      <c r="AF5">
        <v>1402</v>
      </c>
      <c r="AG5">
        <v>1475.0714285714289</v>
      </c>
      <c r="AH5">
        <v>1500</v>
      </c>
      <c r="AI5">
        <v>1183</v>
      </c>
      <c r="AJ5">
        <v>1500</v>
      </c>
      <c r="AK5">
        <v>1500</v>
      </c>
      <c r="AL5">
        <v>1475.0714285714289</v>
      </c>
      <c r="AM5">
        <v>1500</v>
      </c>
      <c r="AN5">
        <v>1183</v>
      </c>
      <c r="AO5">
        <v>1500</v>
      </c>
      <c r="AP5">
        <v>1500</v>
      </c>
    </row>
    <row r="6" spans="1:42" x14ac:dyDescent="0.35">
      <c r="A6" t="str">
        <f t="shared" si="0"/>
        <v>4096-4096-4096-bf8-fp16-fp32</v>
      </c>
      <c r="B6">
        <v>4096</v>
      </c>
      <c r="C6">
        <v>4096</v>
      </c>
      <c r="D6">
        <v>4096</v>
      </c>
      <c r="E6" t="s">
        <v>5</v>
      </c>
      <c r="F6" t="s">
        <v>4</v>
      </c>
      <c r="G6" t="s">
        <v>2</v>
      </c>
      <c r="H6">
        <v>444</v>
      </c>
      <c r="I6">
        <v>444</v>
      </c>
      <c r="J6">
        <v>444</v>
      </c>
      <c r="K6">
        <v>444</v>
      </c>
      <c r="L6">
        <v>444</v>
      </c>
      <c r="M6">
        <v>444</v>
      </c>
      <c r="N6">
        <v>444</v>
      </c>
      <c r="O6">
        <v>444</v>
      </c>
      <c r="P6">
        <v>444</v>
      </c>
      <c r="Q6">
        <v>444</v>
      </c>
      <c r="R6">
        <v>42</v>
      </c>
      <c r="S6">
        <v>42</v>
      </c>
      <c r="T6">
        <v>42</v>
      </c>
      <c r="U6">
        <v>42</v>
      </c>
      <c r="V6">
        <v>42</v>
      </c>
      <c r="W6">
        <v>1370.625</v>
      </c>
      <c r="X6">
        <v>1384</v>
      </c>
      <c r="Y6">
        <v>1357</v>
      </c>
      <c r="Z6">
        <v>1381.375</v>
      </c>
      <c r="AA6">
        <v>1383.7375</v>
      </c>
      <c r="AB6">
        <v>1370.625</v>
      </c>
      <c r="AC6">
        <v>1384</v>
      </c>
      <c r="AD6">
        <v>1357</v>
      </c>
      <c r="AE6">
        <v>1381.375</v>
      </c>
      <c r="AF6">
        <v>1383.7375</v>
      </c>
      <c r="AG6">
        <v>1484</v>
      </c>
      <c r="AH6">
        <v>1484</v>
      </c>
      <c r="AI6">
        <v>1484</v>
      </c>
      <c r="AJ6">
        <v>1484</v>
      </c>
      <c r="AK6">
        <v>1484</v>
      </c>
      <c r="AL6">
        <v>1484</v>
      </c>
      <c r="AM6">
        <v>1484</v>
      </c>
      <c r="AN6">
        <v>1484</v>
      </c>
      <c r="AO6">
        <v>1484</v>
      </c>
      <c r="AP6">
        <v>1484</v>
      </c>
    </row>
    <row r="7" spans="1:42" x14ac:dyDescent="0.35">
      <c r="A7" t="str">
        <f t="shared" si="0"/>
        <v>96804-96804-96804-bf8-fp32-fp32</v>
      </c>
      <c r="B7">
        <v>96804</v>
      </c>
      <c r="C7">
        <v>96804</v>
      </c>
      <c r="D7">
        <v>96804</v>
      </c>
      <c r="E7" t="s">
        <v>5</v>
      </c>
      <c r="F7" t="s">
        <v>2</v>
      </c>
      <c r="G7" t="s">
        <v>2</v>
      </c>
      <c r="H7">
        <v>709.515625</v>
      </c>
      <c r="I7">
        <v>750</v>
      </c>
      <c r="J7">
        <v>195</v>
      </c>
      <c r="K7">
        <v>740.7</v>
      </c>
      <c r="L7">
        <v>750</v>
      </c>
      <c r="M7">
        <v>709.515625</v>
      </c>
      <c r="N7">
        <v>750</v>
      </c>
      <c r="O7">
        <v>195</v>
      </c>
      <c r="P7">
        <v>740.7</v>
      </c>
      <c r="Q7">
        <v>750</v>
      </c>
      <c r="R7">
        <v>60.953125</v>
      </c>
      <c r="S7">
        <v>64</v>
      </c>
      <c r="T7">
        <v>45</v>
      </c>
      <c r="U7">
        <v>63</v>
      </c>
      <c r="V7">
        <v>64</v>
      </c>
      <c r="W7">
        <v>1364.0078125</v>
      </c>
      <c r="X7">
        <v>1402</v>
      </c>
      <c r="Y7">
        <v>88</v>
      </c>
      <c r="Z7">
        <v>1401</v>
      </c>
      <c r="AA7">
        <v>1401.09</v>
      </c>
      <c r="AB7">
        <v>1364.0078125</v>
      </c>
      <c r="AC7">
        <v>1402</v>
      </c>
      <c r="AD7">
        <v>88</v>
      </c>
      <c r="AE7">
        <v>1401</v>
      </c>
      <c r="AF7">
        <v>1401.09</v>
      </c>
      <c r="AG7">
        <v>1498.375</v>
      </c>
      <c r="AH7">
        <v>1500</v>
      </c>
      <c r="AI7">
        <v>1427</v>
      </c>
      <c r="AJ7">
        <v>1500</v>
      </c>
      <c r="AK7">
        <v>1500</v>
      </c>
      <c r="AL7">
        <v>1498.375</v>
      </c>
      <c r="AM7">
        <v>1500</v>
      </c>
      <c r="AN7">
        <v>1427</v>
      </c>
      <c r="AO7">
        <v>1500</v>
      </c>
      <c r="AP7">
        <v>1500</v>
      </c>
    </row>
    <row r="8" spans="1:42" x14ac:dyDescent="0.35">
      <c r="A8" t="str">
        <f t="shared" si="0"/>
        <v>32768-32768-32768-fp16-fp32-fp32</v>
      </c>
      <c r="B8">
        <v>32768</v>
      </c>
      <c r="C8">
        <v>32768</v>
      </c>
      <c r="D8">
        <v>32768</v>
      </c>
      <c r="E8" t="s">
        <v>4</v>
      </c>
      <c r="F8" t="s">
        <v>2</v>
      </c>
      <c r="G8" t="s">
        <v>2</v>
      </c>
      <c r="H8">
        <v>626.16666666666663</v>
      </c>
      <c r="I8">
        <v>660</v>
      </c>
      <c r="J8">
        <v>495</v>
      </c>
      <c r="K8">
        <v>658.5</v>
      </c>
      <c r="L8">
        <v>659.85</v>
      </c>
      <c r="M8">
        <v>626.16666666666663</v>
      </c>
      <c r="N8">
        <v>660</v>
      </c>
      <c r="O8">
        <v>495</v>
      </c>
      <c r="P8">
        <v>658.5</v>
      </c>
      <c r="Q8">
        <v>659.85</v>
      </c>
      <c r="R8">
        <v>54</v>
      </c>
      <c r="S8">
        <v>57</v>
      </c>
      <c r="T8">
        <v>46</v>
      </c>
      <c r="U8">
        <v>57</v>
      </c>
      <c r="V8">
        <v>57</v>
      </c>
      <c r="W8">
        <v>1293.1527777777778</v>
      </c>
      <c r="X8">
        <v>1369</v>
      </c>
      <c r="Y8">
        <v>1008</v>
      </c>
      <c r="Z8">
        <v>1367.3</v>
      </c>
      <c r="AA8">
        <v>1368.83</v>
      </c>
      <c r="AB8">
        <v>1293.1527777777778</v>
      </c>
      <c r="AC8">
        <v>1369</v>
      </c>
      <c r="AD8">
        <v>1008</v>
      </c>
      <c r="AE8">
        <v>1367.3</v>
      </c>
      <c r="AF8">
        <v>1368.83</v>
      </c>
      <c r="AG8">
        <v>1469.8333333333333</v>
      </c>
      <c r="AH8">
        <v>1500</v>
      </c>
      <c r="AI8">
        <v>1319</v>
      </c>
      <c r="AJ8">
        <v>1500</v>
      </c>
      <c r="AK8">
        <v>1500</v>
      </c>
      <c r="AL8">
        <v>1469.8333333333333</v>
      </c>
      <c r="AM8">
        <v>1500</v>
      </c>
      <c r="AN8">
        <v>1319</v>
      </c>
      <c r="AO8">
        <v>1500</v>
      </c>
      <c r="AP8">
        <v>1500</v>
      </c>
    </row>
    <row r="9" spans="1:42" x14ac:dyDescent="0.35">
      <c r="A9" t="str">
        <f t="shared" si="0"/>
        <v>96804-96804-96804-fp8-fp32-fp32</v>
      </c>
      <c r="B9">
        <v>96804</v>
      </c>
      <c r="C9">
        <v>96804</v>
      </c>
      <c r="D9">
        <v>96804</v>
      </c>
      <c r="E9" t="s">
        <v>3</v>
      </c>
      <c r="F9" t="s">
        <v>2</v>
      </c>
      <c r="G9" t="s">
        <v>2</v>
      </c>
      <c r="H9">
        <v>697.203125</v>
      </c>
      <c r="I9">
        <v>751</v>
      </c>
      <c r="J9">
        <v>196</v>
      </c>
      <c r="K9">
        <v>724.9</v>
      </c>
      <c r="L9">
        <v>746.59</v>
      </c>
      <c r="M9">
        <v>697.203125</v>
      </c>
      <c r="N9">
        <v>751</v>
      </c>
      <c r="O9">
        <v>196</v>
      </c>
      <c r="P9">
        <v>724.9</v>
      </c>
      <c r="Q9">
        <v>746.59</v>
      </c>
      <c r="R9">
        <v>61.1875</v>
      </c>
      <c r="S9">
        <v>65</v>
      </c>
      <c r="T9">
        <v>45</v>
      </c>
      <c r="U9">
        <v>64</v>
      </c>
      <c r="V9">
        <v>65</v>
      </c>
      <c r="W9">
        <v>1354.2096354166667</v>
      </c>
      <c r="X9">
        <v>1402</v>
      </c>
      <c r="Y9">
        <v>88</v>
      </c>
      <c r="Z9">
        <v>1402</v>
      </c>
      <c r="AA9">
        <v>1402</v>
      </c>
      <c r="AB9">
        <v>1354.2096354166667</v>
      </c>
      <c r="AC9">
        <v>1402</v>
      </c>
      <c r="AD9">
        <v>88</v>
      </c>
      <c r="AE9">
        <v>1402</v>
      </c>
      <c r="AF9">
        <v>1402</v>
      </c>
      <c r="AG9">
        <v>1499.640625</v>
      </c>
      <c r="AH9">
        <v>1500</v>
      </c>
      <c r="AI9">
        <v>1478</v>
      </c>
      <c r="AJ9">
        <v>1500</v>
      </c>
      <c r="AK9">
        <v>1500</v>
      </c>
      <c r="AL9">
        <v>1499.640625</v>
      </c>
      <c r="AM9">
        <v>1500</v>
      </c>
      <c r="AN9">
        <v>1478</v>
      </c>
      <c r="AO9">
        <v>1500</v>
      </c>
      <c r="AP9">
        <v>1500</v>
      </c>
    </row>
    <row r="10" spans="1:42" x14ac:dyDescent="0.35">
      <c r="A10" t="str">
        <f t="shared" si="0"/>
        <v>8192-8192-8192-tf32-fp32-fp32</v>
      </c>
      <c r="B10">
        <v>8192</v>
      </c>
      <c r="C10">
        <v>8192</v>
      </c>
      <c r="D10">
        <v>8192</v>
      </c>
      <c r="E10" t="s">
        <v>1</v>
      </c>
      <c r="F10" t="s">
        <v>2</v>
      </c>
      <c r="G10" t="s">
        <v>2</v>
      </c>
      <c r="H10">
        <v>404.33333333333331</v>
      </c>
      <c r="I10">
        <v>531</v>
      </c>
      <c r="J10">
        <v>167</v>
      </c>
      <c r="K10">
        <v>527.79999999999995</v>
      </c>
      <c r="L10">
        <v>530.67999999999995</v>
      </c>
      <c r="M10">
        <v>404.33333333333331</v>
      </c>
      <c r="N10">
        <v>531</v>
      </c>
      <c r="O10">
        <v>167</v>
      </c>
      <c r="P10">
        <v>527.79999999999995</v>
      </c>
      <c r="Q10">
        <v>530.67999999999995</v>
      </c>
      <c r="R10">
        <v>47</v>
      </c>
      <c r="S10">
        <v>50</v>
      </c>
      <c r="T10">
        <v>42</v>
      </c>
      <c r="U10">
        <v>49.8</v>
      </c>
      <c r="V10">
        <v>49.98</v>
      </c>
      <c r="W10">
        <v>1008.7916666666666</v>
      </c>
      <c r="X10">
        <v>1394</v>
      </c>
      <c r="Y10">
        <v>285</v>
      </c>
      <c r="Z10">
        <v>1383.6</v>
      </c>
      <c r="AA10">
        <v>1392.96</v>
      </c>
      <c r="AB10">
        <v>1008.7916666666666</v>
      </c>
      <c r="AC10">
        <v>1394</v>
      </c>
      <c r="AD10">
        <v>285</v>
      </c>
      <c r="AE10">
        <v>1383.6</v>
      </c>
      <c r="AF10">
        <v>1392.96</v>
      </c>
      <c r="AG10">
        <v>1384.3333333333333</v>
      </c>
      <c r="AH10">
        <v>1500</v>
      </c>
      <c r="AI10">
        <v>1177</v>
      </c>
      <c r="AJ10">
        <v>1500</v>
      </c>
      <c r="AK10">
        <v>1500</v>
      </c>
      <c r="AL10">
        <v>1384.3333333333333</v>
      </c>
      <c r="AM10">
        <v>1500</v>
      </c>
      <c r="AN10">
        <v>1177</v>
      </c>
      <c r="AO10">
        <v>1495.2</v>
      </c>
      <c r="AP10">
        <v>1499.52</v>
      </c>
    </row>
    <row r="11" spans="1:42" x14ac:dyDescent="0.35">
      <c r="A11" t="str">
        <f t="shared" si="0"/>
        <v>65536-65536-65536-bf8-fp32-fp32</v>
      </c>
      <c r="B11">
        <v>65536</v>
      </c>
      <c r="C11">
        <v>65536</v>
      </c>
      <c r="D11">
        <v>65536</v>
      </c>
      <c r="E11" t="s">
        <v>5</v>
      </c>
      <c r="F11" t="s">
        <v>2</v>
      </c>
      <c r="G11" t="s">
        <v>2</v>
      </c>
      <c r="H11">
        <v>692.60370370370367</v>
      </c>
      <c r="I11">
        <v>743</v>
      </c>
      <c r="J11">
        <v>409</v>
      </c>
      <c r="K11">
        <v>719</v>
      </c>
      <c r="L11">
        <v>737.86</v>
      </c>
      <c r="M11">
        <v>692.60370370370367</v>
      </c>
      <c r="N11">
        <v>743</v>
      </c>
      <c r="O11">
        <v>409</v>
      </c>
      <c r="P11">
        <v>719</v>
      </c>
      <c r="Q11">
        <v>737.86</v>
      </c>
      <c r="R11">
        <v>67.514814814814812</v>
      </c>
      <c r="S11">
        <v>71</v>
      </c>
      <c r="T11">
        <v>48</v>
      </c>
      <c r="U11">
        <v>70</v>
      </c>
      <c r="V11">
        <v>71</v>
      </c>
      <c r="W11">
        <v>1392.8694444444443</v>
      </c>
      <c r="X11">
        <v>1404</v>
      </c>
      <c r="Y11">
        <v>1237</v>
      </c>
      <c r="Z11">
        <v>1400</v>
      </c>
      <c r="AA11">
        <v>1401</v>
      </c>
      <c r="AB11">
        <v>1392.8694444444443</v>
      </c>
      <c r="AC11">
        <v>1404</v>
      </c>
      <c r="AD11">
        <v>1237</v>
      </c>
      <c r="AE11">
        <v>1400</v>
      </c>
      <c r="AF11">
        <v>1401</v>
      </c>
      <c r="AG11">
        <v>1499.7481481481482</v>
      </c>
      <c r="AH11">
        <v>1500</v>
      </c>
      <c r="AI11">
        <v>1479</v>
      </c>
      <c r="AJ11">
        <v>1500</v>
      </c>
      <c r="AK11">
        <v>1500</v>
      </c>
      <c r="AL11">
        <v>1499.7481481481482</v>
      </c>
      <c r="AM11">
        <v>1500</v>
      </c>
      <c r="AN11">
        <v>1479</v>
      </c>
      <c r="AO11">
        <v>1500</v>
      </c>
      <c r="AP11">
        <v>1500</v>
      </c>
    </row>
    <row r="12" spans="1:42" x14ac:dyDescent="0.35">
      <c r="A12" t="str">
        <f t="shared" si="0"/>
        <v>32768-32768-32768-bf16-fp32-fp32</v>
      </c>
      <c r="B12">
        <v>32768</v>
      </c>
      <c r="C12">
        <v>32768</v>
      </c>
      <c r="D12">
        <v>32768</v>
      </c>
      <c r="E12" t="s">
        <v>6</v>
      </c>
      <c r="F12" t="s">
        <v>2</v>
      </c>
      <c r="G12" t="s">
        <v>2</v>
      </c>
      <c r="H12">
        <v>631.16666666666663</v>
      </c>
      <c r="I12">
        <v>646</v>
      </c>
      <c r="J12">
        <v>573</v>
      </c>
      <c r="K12">
        <v>645.5</v>
      </c>
      <c r="L12">
        <v>645.95000000000005</v>
      </c>
      <c r="M12">
        <v>631.16666666666663</v>
      </c>
      <c r="N12">
        <v>646</v>
      </c>
      <c r="O12">
        <v>573</v>
      </c>
      <c r="P12">
        <v>645.5</v>
      </c>
      <c r="Q12">
        <v>645.95000000000005</v>
      </c>
      <c r="R12">
        <v>50.833333333333336</v>
      </c>
      <c r="S12">
        <v>54</v>
      </c>
      <c r="T12">
        <v>43</v>
      </c>
      <c r="U12">
        <v>54</v>
      </c>
      <c r="V12">
        <v>54</v>
      </c>
      <c r="W12">
        <v>1326.4583333333333</v>
      </c>
      <c r="X12">
        <v>1368</v>
      </c>
      <c r="Y12">
        <v>1200</v>
      </c>
      <c r="Z12">
        <v>1367</v>
      </c>
      <c r="AA12">
        <v>1367.83</v>
      </c>
      <c r="AB12">
        <v>1326.4583333333333</v>
      </c>
      <c r="AC12">
        <v>1368</v>
      </c>
      <c r="AD12">
        <v>1200</v>
      </c>
      <c r="AE12">
        <v>1367</v>
      </c>
      <c r="AF12">
        <v>1367.83</v>
      </c>
      <c r="AG12">
        <v>1487.5</v>
      </c>
      <c r="AH12">
        <v>1500</v>
      </c>
      <c r="AI12">
        <v>1425</v>
      </c>
      <c r="AJ12">
        <v>1500</v>
      </c>
      <c r="AK12">
        <v>1500</v>
      </c>
      <c r="AL12">
        <v>1487.5</v>
      </c>
      <c r="AM12">
        <v>1500</v>
      </c>
      <c r="AN12">
        <v>1425</v>
      </c>
      <c r="AO12">
        <v>1500</v>
      </c>
      <c r="AP12">
        <v>1500</v>
      </c>
    </row>
    <row r="13" spans="1:42" x14ac:dyDescent="0.35">
      <c r="A13" t="str">
        <f t="shared" si="0"/>
        <v>32768-32768-32768-fp8-fp32-fp32</v>
      </c>
      <c r="B13">
        <v>32768</v>
      </c>
      <c r="C13">
        <v>32768</v>
      </c>
      <c r="D13">
        <v>32768</v>
      </c>
      <c r="E13" t="s">
        <v>3</v>
      </c>
      <c r="F13" t="s">
        <v>2</v>
      </c>
      <c r="G13" t="s">
        <v>2</v>
      </c>
      <c r="H13">
        <v>652.89344262295083</v>
      </c>
      <c r="I13">
        <v>674</v>
      </c>
      <c r="J13">
        <v>611</v>
      </c>
      <c r="K13">
        <v>662</v>
      </c>
      <c r="L13">
        <v>670.16</v>
      </c>
      <c r="M13">
        <v>652.89344262295083</v>
      </c>
      <c r="N13">
        <v>674</v>
      </c>
      <c r="O13">
        <v>611</v>
      </c>
      <c r="P13">
        <v>662</v>
      </c>
      <c r="Q13">
        <v>670.16</v>
      </c>
      <c r="R13">
        <v>62.303278688524593</v>
      </c>
      <c r="S13">
        <v>67</v>
      </c>
      <c r="T13">
        <v>45</v>
      </c>
      <c r="U13">
        <v>66</v>
      </c>
      <c r="V13">
        <v>67</v>
      </c>
      <c r="W13">
        <v>1391.4484289617487</v>
      </c>
      <c r="X13">
        <v>1400</v>
      </c>
      <c r="Y13">
        <v>1366</v>
      </c>
      <c r="Z13">
        <v>1398</v>
      </c>
      <c r="AA13">
        <v>1400</v>
      </c>
      <c r="AB13">
        <v>1391.4484289617487</v>
      </c>
      <c r="AC13">
        <v>1400</v>
      </c>
      <c r="AD13">
        <v>1366</v>
      </c>
      <c r="AE13">
        <v>1398</v>
      </c>
      <c r="AF13">
        <v>1400</v>
      </c>
      <c r="AG13">
        <v>1499.8934426229507</v>
      </c>
      <c r="AH13">
        <v>1500</v>
      </c>
      <c r="AI13">
        <v>1487</v>
      </c>
      <c r="AJ13">
        <v>1500</v>
      </c>
      <c r="AK13">
        <v>1500</v>
      </c>
      <c r="AL13">
        <v>1499.8934426229507</v>
      </c>
      <c r="AM13">
        <v>1500</v>
      </c>
      <c r="AN13">
        <v>1487</v>
      </c>
      <c r="AO13">
        <v>1500</v>
      </c>
      <c r="AP13">
        <v>1500</v>
      </c>
    </row>
    <row r="14" spans="1:42" x14ac:dyDescent="0.35">
      <c r="A14" t="str">
        <f t="shared" si="0"/>
        <v>4096-4096-4096-tf32-fp32-fp32</v>
      </c>
      <c r="B14">
        <v>4096</v>
      </c>
      <c r="C14">
        <v>4096</v>
      </c>
      <c r="D14">
        <v>4096</v>
      </c>
      <c r="E14" t="s">
        <v>1</v>
      </c>
      <c r="F14" t="s">
        <v>2</v>
      </c>
      <c r="G14" t="s">
        <v>2</v>
      </c>
      <c r="H14">
        <v>492</v>
      </c>
      <c r="I14">
        <v>492</v>
      </c>
      <c r="J14">
        <v>492</v>
      </c>
      <c r="K14">
        <v>492</v>
      </c>
      <c r="L14">
        <v>492</v>
      </c>
      <c r="M14">
        <v>492</v>
      </c>
      <c r="N14">
        <v>492</v>
      </c>
      <c r="O14">
        <v>492</v>
      </c>
      <c r="P14">
        <v>492</v>
      </c>
      <c r="Q14">
        <v>492</v>
      </c>
      <c r="R14">
        <v>43</v>
      </c>
      <c r="S14">
        <v>43</v>
      </c>
      <c r="T14">
        <v>43</v>
      </c>
      <c r="U14">
        <v>43</v>
      </c>
      <c r="V14">
        <v>43</v>
      </c>
      <c r="W14">
        <v>1362.0416666666667</v>
      </c>
      <c r="X14">
        <v>1376</v>
      </c>
      <c r="Y14">
        <v>1346</v>
      </c>
      <c r="Z14">
        <v>1373.625</v>
      </c>
      <c r="AA14">
        <v>1375.7625</v>
      </c>
      <c r="AB14">
        <v>1362.0416666666667</v>
      </c>
      <c r="AC14">
        <v>1376</v>
      </c>
      <c r="AD14">
        <v>1346</v>
      </c>
      <c r="AE14">
        <v>1373.625</v>
      </c>
      <c r="AF14">
        <v>1375.7625</v>
      </c>
      <c r="AG14">
        <v>1480</v>
      </c>
      <c r="AH14">
        <v>1480</v>
      </c>
      <c r="AI14">
        <v>1480</v>
      </c>
      <c r="AJ14">
        <v>1480</v>
      </c>
      <c r="AK14">
        <v>1480</v>
      </c>
      <c r="AL14">
        <v>1480</v>
      </c>
      <c r="AM14">
        <v>1480</v>
      </c>
      <c r="AN14">
        <v>1480</v>
      </c>
      <c r="AO14">
        <v>1480</v>
      </c>
      <c r="AP14">
        <v>1480</v>
      </c>
    </row>
    <row r="15" spans="1:42" x14ac:dyDescent="0.35">
      <c r="A15" t="str">
        <f t="shared" si="0"/>
        <v>32768-32768-32768-fp32-fp32-fp32</v>
      </c>
      <c r="B15">
        <v>32768</v>
      </c>
      <c r="C15">
        <v>32768</v>
      </c>
      <c r="D15">
        <v>32768</v>
      </c>
      <c r="E15" t="s">
        <v>2</v>
      </c>
      <c r="F15" t="s">
        <v>2</v>
      </c>
      <c r="G15" t="s">
        <v>2</v>
      </c>
      <c r="H15">
        <v>695.13157894736844</v>
      </c>
      <c r="I15">
        <v>749</v>
      </c>
      <c r="J15">
        <v>151</v>
      </c>
      <c r="K15">
        <v>749</v>
      </c>
      <c r="L15">
        <v>749</v>
      </c>
      <c r="M15">
        <v>695.13157894736844</v>
      </c>
      <c r="N15">
        <v>749</v>
      </c>
      <c r="O15">
        <v>151</v>
      </c>
      <c r="P15">
        <v>749</v>
      </c>
      <c r="Q15">
        <v>749</v>
      </c>
      <c r="R15">
        <v>59.44736842105263</v>
      </c>
      <c r="S15">
        <v>63</v>
      </c>
      <c r="T15">
        <v>43</v>
      </c>
      <c r="U15">
        <v>63</v>
      </c>
      <c r="V15">
        <v>63</v>
      </c>
      <c r="W15">
        <v>1322.0910087719301</v>
      </c>
      <c r="X15">
        <v>1386</v>
      </c>
      <c r="Y15">
        <v>98</v>
      </c>
      <c r="Z15">
        <v>1383.7</v>
      </c>
      <c r="AA15">
        <v>1385</v>
      </c>
      <c r="AB15">
        <v>1322.0910087719301</v>
      </c>
      <c r="AC15">
        <v>1386</v>
      </c>
      <c r="AD15">
        <v>98</v>
      </c>
      <c r="AE15">
        <v>1383.7</v>
      </c>
      <c r="AF15">
        <v>1385</v>
      </c>
      <c r="AG15">
        <v>1476.8157894736842</v>
      </c>
      <c r="AH15">
        <v>1500</v>
      </c>
      <c r="AI15">
        <v>1190</v>
      </c>
      <c r="AJ15">
        <v>1500</v>
      </c>
      <c r="AK15">
        <v>1500</v>
      </c>
      <c r="AL15">
        <v>1476.8157894736842</v>
      </c>
      <c r="AM15">
        <v>1500</v>
      </c>
      <c r="AN15">
        <v>1190</v>
      </c>
      <c r="AO15">
        <v>1500</v>
      </c>
      <c r="AP15">
        <v>1500</v>
      </c>
    </row>
    <row r="16" spans="1:42" x14ac:dyDescent="0.35">
      <c r="A16" t="str">
        <f t="shared" si="0"/>
        <v>96804-96804-96804-bf8-bf8-fp32</v>
      </c>
      <c r="B16">
        <v>96804</v>
      </c>
      <c r="C16">
        <v>96804</v>
      </c>
      <c r="D16">
        <v>96804</v>
      </c>
      <c r="E16" t="s">
        <v>5</v>
      </c>
      <c r="F16" t="s">
        <v>5</v>
      </c>
      <c r="G16" t="s">
        <v>2</v>
      </c>
      <c r="H16">
        <v>737.92307692307691</v>
      </c>
      <c r="I16">
        <v>751</v>
      </c>
      <c r="J16">
        <v>196</v>
      </c>
      <c r="K16">
        <v>751</v>
      </c>
      <c r="L16">
        <v>751</v>
      </c>
      <c r="M16">
        <v>737.92307692307691</v>
      </c>
      <c r="N16">
        <v>751</v>
      </c>
      <c r="O16">
        <v>196</v>
      </c>
      <c r="P16">
        <v>751</v>
      </c>
      <c r="Q16">
        <v>751</v>
      </c>
      <c r="R16">
        <v>60.261538461538464</v>
      </c>
      <c r="S16">
        <v>64</v>
      </c>
      <c r="T16">
        <v>43</v>
      </c>
      <c r="U16">
        <v>63.6</v>
      </c>
      <c r="V16">
        <v>64</v>
      </c>
      <c r="W16">
        <v>1371.8602564102564</v>
      </c>
      <c r="X16">
        <v>1407</v>
      </c>
      <c r="Y16">
        <v>88</v>
      </c>
      <c r="Z16">
        <v>1398.6</v>
      </c>
      <c r="AA16">
        <v>1403.2950000000001</v>
      </c>
      <c r="AB16">
        <v>1371.8602564102564</v>
      </c>
      <c r="AC16">
        <v>1407</v>
      </c>
      <c r="AD16">
        <v>88</v>
      </c>
      <c r="AE16">
        <v>1398.6</v>
      </c>
      <c r="AF16">
        <v>1403.2950000000001</v>
      </c>
      <c r="AG16">
        <v>1400.6</v>
      </c>
      <c r="AH16">
        <v>1500</v>
      </c>
      <c r="AI16">
        <v>1380</v>
      </c>
      <c r="AJ16">
        <v>1413</v>
      </c>
      <c r="AK16">
        <v>1500</v>
      </c>
      <c r="AL16">
        <v>1400.6</v>
      </c>
      <c r="AM16">
        <v>1500</v>
      </c>
      <c r="AN16">
        <v>1380</v>
      </c>
      <c r="AO16">
        <v>1412.2</v>
      </c>
      <c r="AP16">
        <v>1500</v>
      </c>
    </row>
    <row r="17" spans="1:42" x14ac:dyDescent="0.35">
      <c r="A17" t="str">
        <f t="shared" si="0"/>
        <v>16384-16384-16384-bf16-bf16-fp32</v>
      </c>
      <c r="B17">
        <v>16384</v>
      </c>
      <c r="C17">
        <v>16384</v>
      </c>
      <c r="D17">
        <v>16384</v>
      </c>
      <c r="E17" t="s">
        <v>6</v>
      </c>
      <c r="F17" t="s">
        <v>6</v>
      </c>
      <c r="G17" t="s">
        <v>2</v>
      </c>
      <c r="H17">
        <v>145</v>
      </c>
      <c r="I17">
        <v>145</v>
      </c>
      <c r="J17">
        <v>145</v>
      </c>
      <c r="K17">
        <v>145</v>
      </c>
      <c r="L17">
        <v>145</v>
      </c>
      <c r="M17">
        <v>145</v>
      </c>
      <c r="N17">
        <v>145</v>
      </c>
      <c r="O17">
        <v>145</v>
      </c>
      <c r="P17">
        <v>145</v>
      </c>
      <c r="Q17">
        <v>145</v>
      </c>
      <c r="R17">
        <v>45</v>
      </c>
      <c r="S17">
        <v>45</v>
      </c>
      <c r="T17">
        <v>45</v>
      </c>
      <c r="U17">
        <v>45</v>
      </c>
      <c r="V17">
        <v>45</v>
      </c>
      <c r="W17">
        <v>245.04166666666663</v>
      </c>
      <c r="X17">
        <v>246</v>
      </c>
      <c r="Y17">
        <v>244</v>
      </c>
      <c r="Z17">
        <v>245.82499999999999</v>
      </c>
      <c r="AA17">
        <v>245.98249999999999</v>
      </c>
      <c r="AB17">
        <v>245.04166666666663</v>
      </c>
      <c r="AC17">
        <v>246</v>
      </c>
      <c r="AD17">
        <v>244</v>
      </c>
      <c r="AE17">
        <v>245.82499999999999</v>
      </c>
      <c r="AF17">
        <v>245.98249999999999</v>
      </c>
      <c r="AG17">
        <v>1122</v>
      </c>
      <c r="AH17">
        <v>1122</v>
      </c>
      <c r="AI17">
        <v>1122</v>
      </c>
      <c r="AJ17">
        <v>1122</v>
      </c>
      <c r="AK17">
        <v>1122</v>
      </c>
      <c r="AL17">
        <v>1122</v>
      </c>
      <c r="AM17">
        <v>1122</v>
      </c>
      <c r="AN17">
        <v>1122</v>
      </c>
      <c r="AO17">
        <v>1122</v>
      </c>
      <c r="AP17">
        <v>1122</v>
      </c>
    </row>
    <row r="18" spans="1:42" x14ac:dyDescent="0.35">
      <c r="A18" t="str">
        <f t="shared" si="0"/>
        <v>96804-96804-96804-bf8-fp16-fp32</v>
      </c>
      <c r="B18">
        <v>96804</v>
      </c>
      <c r="C18">
        <v>96804</v>
      </c>
      <c r="D18">
        <v>96804</v>
      </c>
      <c r="E18" t="s">
        <v>5</v>
      </c>
      <c r="F18" t="s">
        <v>4</v>
      </c>
      <c r="G18" t="s">
        <v>2</v>
      </c>
      <c r="H18">
        <v>718.03125</v>
      </c>
      <c r="I18">
        <v>752</v>
      </c>
      <c r="J18">
        <v>198</v>
      </c>
      <c r="K18">
        <v>749</v>
      </c>
      <c r="L18">
        <v>751.37</v>
      </c>
      <c r="M18">
        <v>718.03125</v>
      </c>
      <c r="N18">
        <v>752</v>
      </c>
      <c r="O18">
        <v>198</v>
      </c>
      <c r="P18">
        <v>749</v>
      </c>
      <c r="Q18">
        <v>751.37</v>
      </c>
      <c r="R18">
        <v>61.046875</v>
      </c>
      <c r="S18">
        <v>65</v>
      </c>
      <c r="T18">
        <v>45</v>
      </c>
      <c r="U18">
        <v>64</v>
      </c>
      <c r="V18">
        <v>65</v>
      </c>
      <c r="W18">
        <v>1374.287109375</v>
      </c>
      <c r="X18">
        <v>1402</v>
      </c>
      <c r="Y18">
        <v>90</v>
      </c>
      <c r="Z18">
        <v>1401</v>
      </c>
      <c r="AA18">
        <v>1402</v>
      </c>
      <c r="AB18">
        <v>1374.287109375</v>
      </c>
      <c r="AC18">
        <v>1402</v>
      </c>
      <c r="AD18">
        <v>90</v>
      </c>
      <c r="AE18">
        <v>1401</v>
      </c>
      <c r="AF18">
        <v>1402</v>
      </c>
      <c r="AG18">
        <v>1495.609375</v>
      </c>
      <c r="AH18">
        <v>1500</v>
      </c>
      <c r="AI18">
        <v>1428</v>
      </c>
      <c r="AJ18">
        <v>1500</v>
      </c>
      <c r="AK18">
        <v>1500</v>
      </c>
      <c r="AL18">
        <v>1495.609375</v>
      </c>
      <c r="AM18">
        <v>1500</v>
      </c>
      <c r="AN18">
        <v>1428</v>
      </c>
      <c r="AO18">
        <v>1500</v>
      </c>
      <c r="AP18">
        <v>1500</v>
      </c>
    </row>
    <row r="19" spans="1:42" x14ac:dyDescent="0.35">
      <c r="A19" t="str">
        <f t="shared" si="0"/>
        <v>16384-16384-16384-bf16-fp32-fp32</v>
      </c>
      <c r="B19">
        <v>16384</v>
      </c>
      <c r="C19">
        <v>16384</v>
      </c>
      <c r="D19">
        <v>16384</v>
      </c>
      <c r="E19" t="s">
        <v>6</v>
      </c>
      <c r="F19" t="s">
        <v>2</v>
      </c>
      <c r="G19" t="s">
        <v>2</v>
      </c>
      <c r="H19">
        <v>540</v>
      </c>
      <c r="I19">
        <v>540</v>
      </c>
      <c r="J19">
        <v>540</v>
      </c>
      <c r="K19">
        <v>540</v>
      </c>
      <c r="L19">
        <v>540</v>
      </c>
      <c r="M19">
        <v>540</v>
      </c>
      <c r="N19">
        <v>540</v>
      </c>
      <c r="O19">
        <v>540</v>
      </c>
      <c r="P19">
        <v>540</v>
      </c>
      <c r="Q19">
        <v>540</v>
      </c>
      <c r="R19">
        <v>42</v>
      </c>
      <c r="S19">
        <v>42</v>
      </c>
      <c r="T19">
        <v>42</v>
      </c>
      <c r="U19">
        <v>42</v>
      </c>
      <c r="V19">
        <v>42</v>
      </c>
      <c r="W19">
        <v>1239.5833333333333</v>
      </c>
      <c r="X19">
        <v>1260</v>
      </c>
      <c r="Y19">
        <v>1218</v>
      </c>
      <c r="Z19">
        <v>1256.1500000000001</v>
      </c>
      <c r="AA19">
        <v>1259.615</v>
      </c>
      <c r="AB19">
        <v>1239.5833333333333</v>
      </c>
      <c r="AC19">
        <v>1260</v>
      </c>
      <c r="AD19">
        <v>1218</v>
      </c>
      <c r="AE19">
        <v>1256.1500000000001</v>
      </c>
      <c r="AF19">
        <v>1259.615</v>
      </c>
      <c r="AG19">
        <v>1436</v>
      </c>
      <c r="AH19">
        <v>1436</v>
      </c>
      <c r="AI19">
        <v>1436</v>
      </c>
      <c r="AJ19">
        <v>1436</v>
      </c>
      <c r="AK19">
        <v>1436</v>
      </c>
      <c r="AL19">
        <v>1436</v>
      </c>
      <c r="AM19">
        <v>1436</v>
      </c>
      <c r="AN19">
        <v>1436</v>
      </c>
      <c r="AO19">
        <v>1436</v>
      </c>
      <c r="AP19">
        <v>1436</v>
      </c>
    </row>
    <row r="20" spans="1:42" x14ac:dyDescent="0.35">
      <c r="A20" t="str">
        <f t="shared" si="0"/>
        <v>96804-96804-96804-int8-int32-int32</v>
      </c>
      <c r="B20">
        <v>96804</v>
      </c>
      <c r="C20">
        <v>96804</v>
      </c>
      <c r="D20">
        <v>96804</v>
      </c>
      <c r="E20" t="s">
        <v>7</v>
      </c>
      <c r="F20" t="s">
        <v>8</v>
      </c>
      <c r="G20" t="s">
        <v>8</v>
      </c>
      <c r="H20">
        <v>703.35185185185185</v>
      </c>
      <c r="I20">
        <v>751</v>
      </c>
      <c r="J20">
        <v>194</v>
      </c>
      <c r="K20">
        <v>748.4</v>
      </c>
      <c r="L20">
        <v>751</v>
      </c>
      <c r="M20">
        <v>703.35185185185185</v>
      </c>
      <c r="N20">
        <v>751</v>
      </c>
      <c r="O20">
        <v>194</v>
      </c>
      <c r="P20">
        <v>748.4</v>
      </c>
      <c r="Q20">
        <v>751</v>
      </c>
      <c r="R20">
        <v>60.685185185185183</v>
      </c>
      <c r="S20">
        <v>63</v>
      </c>
      <c r="T20">
        <v>45</v>
      </c>
      <c r="U20">
        <v>63</v>
      </c>
      <c r="V20">
        <v>63</v>
      </c>
      <c r="W20">
        <v>1328.9552469135799</v>
      </c>
      <c r="X20">
        <v>1395</v>
      </c>
      <c r="Y20">
        <v>88</v>
      </c>
      <c r="Z20">
        <v>1369</v>
      </c>
      <c r="AA20">
        <v>1390.9499999999998</v>
      </c>
      <c r="AB20">
        <v>1328.9552469135799</v>
      </c>
      <c r="AC20">
        <v>1395</v>
      </c>
      <c r="AD20">
        <v>88</v>
      </c>
      <c r="AE20">
        <v>1369</v>
      </c>
      <c r="AF20">
        <v>1390.9499999999998</v>
      </c>
      <c r="AG20">
        <v>1498.8888888888889</v>
      </c>
      <c r="AH20">
        <v>1500</v>
      </c>
      <c r="AI20">
        <v>1476</v>
      </c>
      <c r="AJ20">
        <v>1500</v>
      </c>
      <c r="AK20">
        <v>1500</v>
      </c>
      <c r="AL20">
        <v>1498.8888888888889</v>
      </c>
      <c r="AM20">
        <v>1500</v>
      </c>
      <c r="AN20">
        <v>1476</v>
      </c>
      <c r="AO20">
        <v>1500</v>
      </c>
      <c r="AP20">
        <v>1500</v>
      </c>
    </row>
    <row r="21" spans="1:42" x14ac:dyDescent="0.35">
      <c r="A21" t="str">
        <f t="shared" si="0"/>
        <v>8192-8192-8192-fp32-fp32-fp32</v>
      </c>
      <c r="B21">
        <v>8192</v>
      </c>
      <c r="C21">
        <v>8192</v>
      </c>
      <c r="D21">
        <v>8192</v>
      </c>
      <c r="E21" t="s">
        <v>2</v>
      </c>
      <c r="F21" t="s">
        <v>2</v>
      </c>
      <c r="G21" t="s">
        <v>2</v>
      </c>
      <c r="H21">
        <v>377</v>
      </c>
      <c r="I21">
        <v>377</v>
      </c>
      <c r="J21">
        <v>377</v>
      </c>
      <c r="K21">
        <v>377</v>
      </c>
      <c r="L21">
        <v>377</v>
      </c>
      <c r="M21">
        <v>377</v>
      </c>
      <c r="N21">
        <v>377</v>
      </c>
      <c r="O21">
        <v>377</v>
      </c>
      <c r="P21">
        <v>377</v>
      </c>
      <c r="Q21">
        <v>377</v>
      </c>
      <c r="R21">
        <v>41</v>
      </c>
      <c r="S21">
        <v>41</v>
      </c>
      <c r="T21">
        <v>41</v>
      </c>
      <c r="U21">
        <v>41</v>
      </c>
      <c r="V21">
        <v>41</v>
      </c>
      <c r="W21">
        <v>1362.7916666666667</v>
      </c>
      <c r="X21">
        <v>1379</v>
      </c>
      <c r="Y21">
        <v>1344</v>
      </c>
      <c r="Z21">
        <v>1376.2750000000001</v>
      </c>
      <c r="AA21">
        <v>1378.7275</v>
      </c>
      <c r="AB21">
        <v>1362.7916666666667</v>
      </c>
      <c r="AC21">
        <v>1379</v>
      </c>
      <c r="AD21">
        <v>1344</v>
      </c>
      <c r="AE21">
        <v>1376.2750000000001</v>
      </c>
      <c r="AF21">
        <v>1378.7275</v>
      </c>
      <c r="AG21">
        <v>1483</v>
      </c>
      <c r="AH21">
        <v>1483</v>
      </c>
      <c r="AI21">
        <v>1483</v>
      </c>
      <c r="AJ21">
        <v>1483</v>
      </c>
      <c r="AK21">
        <v>1483</v>
      </c>
      <c r="AL21">
        <v>1483</v>
      </c>
      <c r="AM21">
        <v>1483</v>
      </c>
      <c r="AN21">
        <v>1483</v>
      </c>
      <c r="AO21">
        <v>1483</v>
      </c>
      <c r="AP21">
        <v>1483</v>
      </c>
    </row>
    <row r="22" spans="1:42" x14ac:dyDescent="0.35">
      <c r="A22" t="str">
        <f t="shared" si="0"/>
        <v>65536-65536-65536-bf8-bf8-fp32</v>
      </c>
      <c r="B22">
        <v>65536</v>
      </c>
      <c r="C22">
        <v>65536</v>
      </c>
      <c r="D22">
        <v>65536</v>
      </c>
      <c r="E22" t="s">
        <v>5</v>
      </c>
      <c r="F22" t="s">
        <v>5</v>
      </c>
      <c r="G22" t="s">
        <v>2</v>
      </c>
      <c r="H22">
        <v>733.52290076335873</v>
      </c>
      <c r="I22">
        <v>753</v>
      </c>
      <c r="J22">
        <v>317</v>
      </c>
      <c r="K22">
        <v>751</v>
      </c>
      <c r="L22">
        <v>751</v>
      </c>
      <c r="M22">
        <v>733.52290076335873</v>
      </c>
      <c r="N22">
        <v>753</v>
      </c>
      <c r="O22">
        <v>317</v>
      </c>
      <c r="P22">
        <v>751</v>
      </c>
      <c r="Q22">
        <v>751</v>
      </c>
      <c r="R22">
        <v>66.515267175572518</v>
      </c>
      <c r="S22">
        <v>71</v>
      </c>
      <c r="T22">
        <v>43</v>
      </c>
      <c r="U22">
        <v>71</v>
      </c>
      <c r="V22">
        <v>71</v>
      </c>
      <c r="W22">
        <v>1389.859096692112</v>
      </c>
      <c r="X22">
        <v>1414</v>
      </c>
      <c r="Y22">
        <v>1369</v>
      </c>
      <c r="Z22">
        <v>1397</v>
      </c>
      <c r="AA22">
        <v>1408.15</v>
      </c>
      <c r="AB22">
        <v>1389.859096692112</v>
      </c>
      <c r="AC22">
        <v>1414</v>
      </c>
      <c r="AD22">
        <v>1369</v>
      </c>
      <c r="AE22">
        <v>1397</v>
      </c>
      <c r="AF22">
        <v>1408.15</v>
      </c>
      <c r="AG22">
        <v>1447.6526717557251</v>
      </c>
      <c r="AH22">
        <v>1500</v>
      </c>
      <c r="AI22">
        <v>1337</v>
      </c>
      <c r="AJ22">
        <v>1500</v>
      </c>
      <c r="AK22">
        <v>1500</v>
      </c>
      <c r="AL22">
        <v>1447.6526717557251</v>
      </c>
      <c r="AM22">
        <v>1500</v>
      </c>
      <c r="AN22">
        <v>1337</v>
      </c>
      <c r="AO22">
        <v>1500</v>
      </c>
      <c r="AP22">
        <v>1500</v>
      </c>
    </row>
    <row r="23" spans="1:42" x14ac:dyDescent="0.35">
      <c r="A23" t="str">
        <f t="shared" si="0"/>
        <v>32768-32768-32768-fp8-fp16-fp32</v>
      </c>
      <c r="B23">
        <v>32768</v>
      </c>
      <c r="C23">
        <v>32768</v>
      </c>
      <c r="D23">
        <v>32768</v>
      </c>
      <c r="E23" t="s">
        <v>3</v>
      </c>
      <c r="F23" t="s">
        <v>4</v>
      </c>
      <c r="G23" t="s">
        <v>2</v>
      </c>
      <c r="H23">
        <v>653.23577235772359</v>
      </c>
      <c r="I23">
        <v>704</v>
      </c>
      <c r="J23">
        <v>144</v>
      </c>
      <c r="K23">
        <v>672.8</v>
      </c>
      <c r="L23">
        <v>698.12</v>
      </c>
      <c r="M23">
        <v>653.23577235772359</v>
      </c>
      <c r="N23">
        <v>704</v>
      </c>
      <c r="O23">
        <v>144</v>
      </c>
      <c r="P23">
        <v>672.8</v>
      </c>
      <c r="Q23">
        <v>698.12</v>
      </c>
      <c r="R23">
        <v>62.991869918699187</v>
      </c>
      <c r="S23">
        <v>67</v>
      </c>
      <c r="T23">
        <v>47</v>
      </c>
      <c r="U23">
        <v>66</v>
      </c>
      <c r="V23">
        <v>67</v>
      </c>
      <c r="W23">
        <v>1380.9180216802167</v>
      </c>
      <c r="X23">
        <v>1400</v>
      </c>
      <c r="Y23">
        <v>129</v>
      </c>
      <c r="Z23">
        <v>1398</v>
      </c>
      <c r="AA23">
        <v>1400</v>
      </c>
      <c r="AB23">
        <v>1380.9180216802167</v>
      </c>
      <c r="AC23">
        <v>1400</v>
      </c>
      <c r="AD23">
        <v>129</v>
      </c>
      <c r="AE23">
        <v>1398</v>
      </c>
      <c r="AF23">
        <v>1400</v>
      </c>
      <c r="AG23">
        <v>1495.7967479674796</v>
      </c>
      <c r="AH23">
        <v>1500</v>
      </c>
      <c r="AI23">
        <v>1006</v>
      </c>
      <c r="AJ23">
        <v>1500</v>
      </c>
      <c r="AK23">
        <v>1500</v>
      </c>
      <c r="AL23">
        <v>1495.7967479674796</v>
      </c>
      <c r="AM23">
        <v>1500</v>
      </c>
      <c r="AN23">
        <v>1006</v>
      </c>
      <c r="AO23">
        <v>1500</v>
      </c>
      <c r="AP23">
        <v>1500</v>
      </c>
    </row>
    <row r="24" spans="1:42" x14ac:dyDescent="0.35">
      <c r="A24" t="str">
        <f t="shared" si="0"/>
        <v>96804-96804-96804-fp16-fp32-fp32</v>
      </c>
      <c r="B24">
        <v>96804</v>
      </c>
      <c r="C24">
        <v>96804</v>
      </c>
      <c r="D24">
        <v>96804</v>
      </c>
      <c r="E24" t="s">
        <v>4</v>
      </c>
      <c r="F24" t="s">
        <v>2</v>
      </c>
      <c r="G24" t="s">
        <v>2</v>
      </c>
      <c r="H24">
        <v>564.65853658536582</v>
      </c>
      <c r="I24">
        <v>594</v>
      </c>
      <c r="J24">
        <v>194</v>
      </c>
      <c r="K24">
        <v>591</v>
      </c>
      <c r="L24">
        <v>593.20000000000005</v>
      </c>
      <c r="M24">
        <v>564.65853658536582</v>
      </c>
      <c r="N24">
        <v>594</v>
      </c>
      <c r="O24">
        <v>194</v>
      </c>
      <c r="P24">
        <v>591</v>
      </c>
      <c r="Q24">
        <v>593.20000000000005</v>
      </c>
      <c r="R24">
        <v>59.268292682926827</v>
      </c>
      <c r="S24">
        <v>63</v>
      </c>
      <c r="T24">
        <v>46</v>
      </c>
      <c r="U24">
        <v>62</v>
      </c>
      <c r="V24">
        <v>62.6</v>
      </c>
      <c r="W24">
        <v>1285.1432926829268</v>
      </c>
      <c r="X24">
        <v>1372</v>
      </c>
      <c r="Y24">
        <v>88</v>
      </c>
      <c r="Z24">
        <v>1370</v>
      </c>
      <c r="AA24">
        <v>1371</v>
      </c>
      <c r="AB24">
        <v>1285.1432926829268</v>
      </c>
      <c r="AC24">
        <v>1372</v>
      </c>
      <c r="AD24">
        <v>88</v>
      </c>
      <c r="AE24">
        <v>1370</v>
      </c>
      <c r="AF24">
        <v>1371</v>
      </c>
      <c r="AG24">
        <v>1496.3658536585365</v>
      </c>
      <c r="AH24">
        <v>1500</v>
      </c>
      <c r="AI24">
        <v>1351</v>
      </c>
      <c r="AJ24">
        <v>1500</v>
      </c>
      <c r="AK24">
        <v>1500</v>
      </c>
      <c r="AL24">
        <v>1496.3658536585365</v>
      </c>
      <c r="AM24">
        <v>1500</v>
      </c>
      <c r="AN24">
        <v>1351</v>
      </c>
      <c r="AO24">
        <v>1500</v>
      </c>
      <c r="AP24">
        <v>1500</v>
      </c>
    </row>
    <row r="25" spans="1:42" x14ac:dyDescent="0.35">
      <c r="A25" t="str">
        <f t="shared" si="0"/>
        <v>32768-32768-32768-fp8-fp8-fp32</v>
      </c>
      <c r="B25">
        <v>32768</v>
      </c>
      <c r="C25">
        <v>32768</v>
      </c>
      <c r="D25">
        <v>32768</v>
      </c>
      <c r="E25" t="s">
        <v>3</v>
      </c>
      <c r="F25" t="s">
        <v>3</v>
      </c>
      <c r="G25" t="s">
        <v>2</v>
      </c>
      <c r="H25">
        <v>660.06557377049182</v>
      </c>
      <c r="I25">
        <v>706</v>
      </c>
      <c r="J25">
        <v>625</v>
      </c>
      <c r="K25">
        <v>676.9</v>
      </c>
      <c r="L25">
        <v>703.16</v>
      </c>
      <c r="M25">
        <v>660.06557377049182</v>
      </c>
      <c r="N25">
        <v>706</v>
      </c>
      <c r="O25">
        <v>625</v>
      </c>
      <c r="P25">
        <v>676.9</v>
      </c>
      <c r="Q25">
        <v>703.16</v>
      </c>
      <c r="R25">
        <v>63.311475409836063</v>
      </c>
      <c r="S25">
        <v>68</v>
      </c>
      <c r="T25">
        <v>44</v>
      </c>
      <c r="U25">
        <v>68</v>
      </c>
      <c r="V25">
        <v>68</v>
      </c>
      <c r="W25">
        <v>1390.7920081967211</v>
      </c>
      <c r="X25">
        <v>1403</v>
      </c>
      <c r="Y25">
        <v>1353</v>
      </c>
      <c r="Z25">
        <v>1398</v>
      </c>
      <c r="AA25">
        <v>1400</v>
      </c>
      <c r="AB25">
        <v>1390.7920081967211</v>
      </c>
      <c r="AC25">
        <v>1403</v>
      </c>
      <c r="AD25">
        <v>1353</v>
      </c>
      <c r="AE25">
        <v>1398</v>
      </c>
      <c r="AF25">
        <v>1400</v>
      </c>
      <c r="AG25">
        <v>1499.7622950819673</v>
      </c>
      <c r="AH25">
        <v>1500</v>
      </c>
      <c r="AI25">
        <v>1471</v>
      </c>
      <c r="AJ25">
        <v>1500</v>
      </c>
      <c r="AK25">
        <v>1500</v>
      </c>
      <c r="AL25">
        <v>1499.7622950819673</v>
      </c>
      <c r="AM25">
        <v>1500</v>
      </c>
      <c r="AN25">
        <v>1471</v>
      </c>
      <c r="AO25">
        <v>1500</v>
      </c>
      <c r="AP25">
        <v>1500</v>
      </c>
    </row>
    <row r="26" spans="1:42" x14ac:dyDescent="0.35">
      <c r="A26" t="str">
        <f t="shared" si="0"/>
        <v>4096-4096-4096-int8-int32-int32</v>
      </c>
      <c r="B26">
        <v>4096</v>
      </c>
      <c r="C26">
        <v>4096</v>
      </c>
      <c r="D26">
        <v>4096</v>
      </c>
      <c r="E26" t="s">
        <v>7</v>
      </c>
      <c r="F26" t="s">
        <v>8</v>
      </c>
      <c r="G26" t="s">
        <v>8</v>
      </c>
      <c r="H26">
        <v>125</v>
      </c>
      <c r="I26">
        <v>125</v>
      </c>
      <c r="J26">
        <v>125</v>
      </c>
      <c r="K26">
        <v>125</v>
      </c>
      <c r="L26">
        <v>125</v>
      </c>
      <c r="M26">
        <v>125</v>
      </c>
      <c r="N26">
        <v>125</v>
      </c>
      <c r="O26">
        <v>125</v>
      </c>
      <c r="P26">
        <v>125</v>
      </c>
      <c r="Q26">
        <v>125</v>
      </c>
      <c r="R26">
        <v>41</v>
      </c>
      <c r="S26">
        <v>41</v>
      </c>
      <c r="T26">
        <v>41</v>
      </c>
      <c r="U26">
        <v>41</v>
      </c>
      <c r="V26">
        <v>41</v>
      </c>
      <c r="W26">
        <v>168.33333333333334</v>
      </c>
      <c r="X26">
        <v>170</v>
      </c>
      <c r="Y26">
        <v>167</v>
      </c>
      <c r="Z26">
        <v>169.6</v>
      </c>
      <c r="AA26">
        <v>169.96</v>
      </c>
      <c r="AB26">
        <v>168.33333333333334</v>
      </c>
      <c r="AC26">
        <v>170</v>
      </c>
      <c r="AD26">
        <v>167</v>
      </c>
      <c r="AE26">
        <v>169.6</v>
      </c>
      <c r="AF26">
        <v>169.96</v>
      </c>
      <c r="AG26">
        <v>1015</v>
      </c>
      <c r="AH26">
        <v>1015</v>
      </c>
      <c r="AI26">
        <v>1015</v>
      </c>
      <c r="AJ26">
        <v>1015</v>
      </c>
      <c r="AK26">
        <v>1015</v>
      </c>
      <c r="AL26">
        <v>1015</v>
      </c>
      <c r="AM26">
        <v>1015</v>
      </c>
      <c r="AN26">
        <v>1015</v>
      </c>
      <c r="AO26">
        <v>1015</v>
      </c>
      <c r="AP26">
        <v>1015</v>
      </c>
    </row>
    <row r="27" spans="1:42" x14ac:dyDescent="0.35">
      <c r="A27" t="str">
        <f t="shared" si="0"/>
        <v>8192-8192-8192-fp16-fp16-fp32</v>
      </c>
      <c r="B27">
        <v>8192</v>
      </c>
      <c r="C27">
        <v>8192</v>
      </c>
      <c r="D27">
        <v>8192</v>
      </c>
      <c r="E27" t="s">
        <v>4</v>
      </c>
      <c r="F27" t="s">
        <v>4</v>
      </c>
      <c r="G27" t="s">
        <v>2</v>
      </c>
      <c r="H27">
        <v>166</v>
      </c>
      <c r="I27">
        <v>166</v>
      </c>
      <c r="J27">
        <v>166</v>
      </c>
      <c r="K27">
        <v>166</v>
      </c>
      <c r="L27">
        <v>166</v>
      </c>
      <c r="M27">
        <v>166</v>
      </c>
      <c r="N27">
        <v>166</v>
      </c>
      <c r="O27">
        <v>166</v>
      </c>
      <c r="P27">
        <v>166</v>
      </c>
      <c r="Q27">
        <v>166</v>
      </c>
      <c r="R27">
        <v>41</v>
      </c>
      <c r="S27">
        <v>41</v>
      </c>
      <c r="T27">
        <v>41</v>
      </c>
      <c r="U27">
        <v>41</v>
      </c>
      <c r="V27">
        <v>41</v>
      </c>
      <c r="W27">
        <v>319.33333333333331</v>
      </c>
      <c r="X27">
        <v>322</v>
      </c>
      <c r="Y27">
        <v>317</v>
      </c>
      <c r="Z27">
        <v>321.39999999999998</v>
      </c>
      <c r="AA27">
        <v>321.94</v>
      </c>
      <c r="AB27">
        <v>319.33333333333331</v>
      </c>
      <c r="AC27">
        <v>322</v>
      </c>
      <c r="AD27">
        <v>317</v>
      </c>
      <c r="AE27">
        <v>321.39999999999998</v>
      </c>
      <c r="AF27">
        <v>321.94</v>
      </c>
      <c r="AG27">
        <v>1240</v>
      </c>
      <c r="AH27">
        <v>1240</v>
      </c>
      <c r="AI27">
        <v>1240</v>
      </c>
      <c r="AJ27">
        <v>1240</v>
      </c>
      <c r="AK27">
        <v>1240</v>
      </c>
      <c r="AL27">
        <v>1240</v>
      </c>
      <c r="AM27">
        <v>1240</v>
      </c>
      <c r="AN27">
        <v>1240</v>
      </c>
      <c r="AO27">
        <v>1240</v>
      </c>
      <c r="AP27">
        <v>1240</v>
      </c>
    </row>
    <row r="28" spans="1:42" x14ac:dyDescent="0.35">
      <c r="A28" t="str">
        <f t="shared" si="0"/>
        <v>16384-16384-16384-bf8-fp16-fp32</v>
      </c>
      <c r="B28">
        <v>16384</v>
      </c>
      <c r="C28">
        <v>16384</v>
      </c>
      <c r="D28">
        <v>16384</v>
      </c>
      <c r="E28" t="s">
        <v>5</v>
      </c>
      <c r="F28" t="s">
        <v>4</v>
      </c>
      <c r="G28" t="s">
        <v>2</v>
      </c>
      <c r="H28">
        <v>450.28571428571428</v>
      </c>
      <c r="I28">
        <v>482</v>
      </c>
      <c r="J28">
        <v>165</v>
      </c>
      <c r="K28">
        <v>481.4</v>
      </c>
      <c r="L28">
        <v>482</v>
      </c>
      <c r="M28">
        <v>450.28571428571428</v>
      </c>
      <c r="N28">
        <v>482</v>
      </c>
      <c r="O28">
        <v>165</v>
      </c>
      <c r="P28">
        <v>481.4</v>
      </c>
      <c r="Q28">
        <v>482</v>
      </c>
      <c r="R28">
        <v>52.142857142857146</v>
      </c>
      <c r="S28">
        <v>55</v>
      </c>
      <c r="T28">
        <v>43</v>
      </c>
      <c r="U28">
        <v>54</v>
      </c>
      <c r="V28">
        <v>54.87</v>
      </c>
      <c r="W28">
        <v>1309.7083333333333</v>
      </c>
      <c r="X28">
        <v>1401</v>
      </c>
      <c r="Y28">
        <v>291</v>
      </c>
      <c r="Z28">
        <v>1400</v>
      </c>
      <c r="AA28">
        <v>1401</v>
      </c>
      <c r="AB28">
        <v>1309.7083333333333</v>
      </c>
      <c r="AC28">
        <v>1401</v>
      </c>
      <c r="AD28">
        <v>291</v>
      </c>
      <c r="AE28">
        <v>1400</v>
      </c>
      <c r="AF28">
        <v>1401</v>
      </c>
      <c r="AG28">
        <v>1476.4285714285711</v>
      </c>
      <c r="AH28">
        <v>1500</v>
      </c>
      <c r="AI28">
        <v>1189</v>
      </c>
      <c r="AJ28">
        <v>1500</v>
      </c>
      <c r="AK28">
        <v>1500</v>
      </c>
      <c r="AL28">
        <v>1476.4285714285711</v>
      </c>
      <c r="AM28">
        <v>1500</v>
      </c>
      <c r="AN28">
        <v>1189</v>
      </c>
      <c r="AO28">
        <v>1500</v>
      </c>
      <c r="AP28">
        <v>1500</v>
      </c>
    </row>
    <row r="29" spans="1:42" x14ac:dyDescent="0.35">
      <c r="A29" t="str">
        <f t="shared" si="0"/>
        <v>4096-4096-4096-fp16-fp32-fp32</v>
      </c>
      <c r="B29">
        <v>4096</v>
      </c>
      <c r="C29">
        <v>4096</v>
      </c>
      <c r="D29">
        <v>4096</v>
      </c>
      <c r="E29" t="s">
        <v>4</v>
      </c>
      <c r="F29" t="s">
        <v>2</v>
      </c>
      <c r="G29" t="s">
        <v>2</v>
      </c>
      <c r="H29">
        <v>185</v>
      </c>
      <c r="I29">
        <v>185</v>
      </c>
      <c r="J29">
        <v>185</v>
      </c>
      <c r="K29">
        <v>185</v>
      </c>
      <c r="L29">
        <v>185</v>
      </c>
      <c r="M29">
        <v>185</v>
      </c>
      <c r="N29">
        <v>185</v>
      </c>
      <c r="O29">
        <v>185</v>
      </c>
      <c r="P29">
        <v>185</v>
      </c>
      <c r="Q29">
        <v>185</v>
      </c>
      <c r="R29">
        <v>41</v>
      </c>
      <c r="S29">
        <v>41</v>
      </c>
      <c r="T29">
        <v>41</v>
      </c>
      <c r="U29">
        <v>41</v>
      </c>
      <c r="V29">
        <v>41</v>
      </c>
      <c r="W29">
        <v>821.33333333333337</v>
      </c>
      <c r="X29">
        <v>825</v>
      </c>
      <c r="Y29">
        <v>818</v>
      </c>
      <c r="Z29">
        <v>824.2</v>
      </c>
      <c r="AA29">
        <v>824.92</v>
      </c>
      <c r="AB29">
        <v>821.33333333333337</v>
      </c>
      <c r="AC29">
        <v>825</v>
      </c>
      <c r="AD29">
        <v>818</v>
      </c>
      <c r="AE29">
        <v>824.2</v>
      </c>
      <c r="AF29">
        <v>824.92</v>
      </c>
      <c r="AG29">
        <v>1344</v>
      </c>
      <c r="AH29">
        <v>1344</v>
      </c>
      <c r="AI29">
        <v>1344</v>
      </c>
      <c r="AJ29">
        <v>1344</v>
      </c>
      <c r="AK29">
        <v>1344</v>
      </c>
      <c r="AL29">
        <v>1344</v>
      </c>
      <c r="AM29">
        <v>1344</v>
      </c>
      <c r="AN29">
        <v>1344</v>
      </c>
      <c r="AO29">
        <v>1344</v>
      </c>
      <c r="AP29">
        <v>1344</v>
      </c>
    </row>
    <row r="30" spans="1:42" x14ac:dyDescent="0.35">
      <c r="A30" t="str">
        <f t="shared" si="0"/>
        <v>4096-4096-4096-bf16-fp32-fp32</v>
      </c>
      <c r="B30">
        <v>4096</v>
      </c>
      <c r="C30">
        <v>4096</v>
      </c>
      <c r="D30">
        <v>4096</v>
      </c>
      <c r="E30" t="s">
        <v>6</v>
      </c>
      <c r="F30" t="s">
        <v>2</v>
      </c>
      <c r="G30" t="s">
        <v>2</v>
      </c>
      <c r="H30">
        <v>183</v>
      </c>
      <c r="I30">
        <v>183</v>
      </c>
      <c r="J30">
        <v>183</v>
      </c>
      <c r="K30">
        <v>183</v>
      </c>
      <c r="L30">
        <v>183</v>
      </c>
      <c r="M30">
        <v>183</v>
      </c>
      <c r="N30">
        <v>183</v>
      </c>
      <c r="O30">
        <v>183</v>
      </c>
      <c r="P30">
        <v>183</v>
      </c>
      <c r="Q30">
        <v>183</v>
      </c>
      <c r="R30">
        <v>41</v>
      </c>
      <c r="S30">
        <v>41</v>
      </c>
      <c r="T30">
        <v>41</v>
      </c>
      <c r="U30">
        <v>41</v>
      </c>
      <c r="V30">
        <v>41</v>
      </c>
      <c r="W30">
        <v>714.08333333333337</v>
      </c>
      <c r="X30">
        <v>717</v>
      </c>
      <c r="Y30">
        <v>711</v>
      </c>
      <c r="Z30">
        <v>716.45</v>
      </c>
      <c r="AA30">
        <v>716.94500000000005</v>
      </c>
      <c r="AB30">
        <v>714.08333333333337</v>
      </c>
      <c r="AC30">
        <v>717</v>
      </c>
      <c r="AD30">
        <v>711</v>
      </c>
      <c r="AE30">
        <v>716.45</v>
      </c>
      <c r="AF30">
        <v>716.94500000000005</v>
      </c>
      <c r="AG30">
        <v>1353</v>
      </c>
      <c r="AH30">
        <v>1353</v>
      </c>
      <c r="AI30">
        <v>1353</v>
      </c>
      <c r="AJ30">
        <v>1353</v>
      </c>
      <c r="AK30">
        <v>1353</v>
      </c>
      <c r="AL30">
        <v>1353</v>
      </c>
      <c r="AM30">
        <v>1353</v>
      </c>
      <c r="AN30">
        <v>1353</v>
      </c>
      <c r="AO30">
        <v>1353</v>
      </c>
      <c r="AP30">
        <v>1353</v>
      </c>
    </row>
    <row r="31" spans="1:42" x14ac:dyDescent="0.35">
      <c r="A31" t="str">
        <f t="shared" si="0"/>
        <v>8192-8192-8192-bf8-fp16-fp32</v>
      </c>
      <c r="B31">
        <v>8192</v>
      </c>
      <c r="C31">
        <v>8192</v>
      </c>
      <c r="D31">
        <v>8192</v>
      </c>
      <c r="E31" t="s">
        <v>5</v>
      </c>
      <c r="F31" t="s">
        <v>4</v>
      </c>
      <c r="G31" t="s">
        <v>2</v>
      </c>
      <c r="H31">
        <v>449.5</v>
      </c>
      <c r="I31">
        <v>457</v>
      </c>
      <c r="J31">
        <v>442</v>
      </c>
      <c r="K31">
        <v>455.5</v>
      </c>
      <c r="L31">
        <v>456.85</v>
      </c>
      <c r="M31">
        <v>449.5</v>
      </c>
      <c r="N31">
        <v>457</v>
      </c>
      <c r="O31">
        <v>442</v>
      </c>
      <c r="P31">
        <v>455.5</v>
      </c>
      <c r="Q31">
        <v>456.85</v>
      </c>
      <c r="R31">
        <v>45</v>
      </c>
      <c r="S31">
        <v>48</v>
      </c>
      <c r="T31">
        <v>42</v>
      </c>
      <c r="U31">
        <v>47.4</v>
      </c>
      <c r="V31">
        <v>47.94</v>
      </c>
      <c r="W31">
        <v>1381.0416666666667</v>
      </c>
      <c r="X31">
        <v>1401</v>
      </c>
      <c r="Y31">
        <v>1361</v>
      </c>
      <c r="Z31">
        <v>1395.625</v>
      </c>
      <c r="AA31">
        <v>1400.4625000000001</v>
      </c>
      <c r="AB31">
        <v>1381.0416666666667</v>
      </c>
      <c r="AC31">
        <v>1401</v>
      </c>
      <c r="AD31">
        <v>1361</v>
      </c>
      <c r="AE31">
        <v>1395.625</v>
      </c>
      <c r="AF31">
        <v>1400.4625000000001</v>
      </c>
      <c r="AG31">
        <v>1489</v>
      </c>
      <c r="AH31">
        <v>1500</v>
      </c>
      <c r="AI31">
        <v>1478</v>
      </c>
      <c r="AJ31">
        <v>1500</v>
      </c>
      <c r="AK31">
        <v>1500</v>
      </c>
      <c r="AL31">
        <v>1489</v>
      </c>
      <c r="AM31">
        <v>1500</v>
      </c>
      <c r="AN31">
        <v>1478</v>
      </c>
      <c r="AO31">
        <v>1497.8</v>
      </c>
      <c r="AP31">
        <v>1499.78</v>
      </c>
    </row>
    <row r="32" spans="1:42" x14ac:dyDescent="0.35">
      <c r="A32" t="str">
        <f t="shared" si="0"/>
        <v>4096-4096-4096-fp64-fp64-fp64</v>
      </c>
      <c r="B32">
        <v>4096</v>
      </c>
      <c r="C32">
        <v>4096</v>
      </c>
      <c r="D32">
        <v>4096</v>
      </c>
      <c r="E32" t="s">
        <v>0</v>
      </c>
      <c r="F32" t="s">
        <v>0</v>
      </c>
      <c r="G32" t="s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5">
      <c r="A33" t="str">
        <f t="shared" si="0"/>
        <v>8192-8192-8192-fp8-fp32-fp32</v>
      </c>
      <c r="B33">
        <v>8192</v>
      </c>
      <c r="C33">
        <v>8192</v>
      </c>
      <c r="D33">
        <v>8192</v>
      </c>
      <c r="E33" t="s">
        <v>3</v>
      </c>
      <c r="F33" t="s">
        <v>2</v>
      </c>
      <c r="G33" t="s">
        <v>2</v>
      </c>
      <c r="H33">
        <v>447</v>
      </c>
      <c r="I33">
        <v>456</v>
      </c>
      <c r="J33">
        <v>438</v>
      </c>
      <c r="K33">
        <v>454.2</v>
      </c>
      <c r="L33">
        <v>455.82</v>
      </c>
      <c r="M33">
        <v>447</v>
      </c>
      <c r="N33">
        <v>456</v>
      </c>
      <c r="O33">
        <v>438</v>
      </c>
      <c r="P33">
        <v>454.2</v>
      </c>
      <c r="Q33">
        <v>455.82</v>
      </c>
      <c r="R33">
        <v>45</v>
      </c>
      <c r="S33">
        <v>48</v>
      </c>
      <c r="T33">
        <v>42</v>
      </c>
      <c r="U33">
        <v>47.4</v>
      </c>
      <c r="V33">
        <v>47.94</v>
      </c>
      <c r="W33">
        <v>1375.7708333333333</v>
      </c>
      <c r="X33">
        <v>1399</v>
      </c>
      <c r="Y33">
        <v>1349</v>
      </c>
      <c r="Z33">
        <v>1394.0625</v>
      </c>
      <c r="AA33">
        <v>1398.5062499999999</v>
      </c>
      <c r="AB33">
        <v>1375.7708333333333</v>
      </c>
      <c r="AC33">
        <v>1399</v>
      </c>
      <c r="AD33">
        <v>1349</v>
      </c>
      <c r="AE33">
        <v>1394.0625</v>
      </c>
      <c r="AF33">
        <v>1398.5062499999999</v>
      </c>
      <c r="AG33">
        <v>1486.5</v>
      </c>
      <c r="AH33">
        <v>1500</v>
      </c>
      <c r="AI33">
        <v>1473</v>
      </c>
      <c r="AJ33">
        <v>1500</v>
      </c>
      <c r="AK33">
        <v>1500</v>
      </c>
      <c r="AL33">
        <v>1486.5</v>
      </c>
      <c r="AM33">
        <v>1500</v>
      </c>
      <c r="AN33">
        <v>1473</v>
      </c>
      <c r="AO33">
        <v>1497.3</v>
      </c>
      <c r="AP33">
        <v>1499.73</v>
      </c>
    </row>
    <row r="34" spans="1:42" x14ac:dyDescent="0.35">
      <c r="A34" t="str">
        <f t="shared" ref="A34:A65" si="1">B34&amp;"-"&amp;C34&amp;"-"&amp;D34&amp;"-"&amp;E34&amp;"-"&amp;F34&amp;"-"&amp;G34</f>
        <v>96804-96804-96804-fp64-fp64-fp64</v>
      </c>
      <c r="B34">
        <v>96804</v>
      </c>
      <c r="C34">
        <v>96804</v>
      </c>
      <c r="D34">
        <v>96804</v>
      </c>
      <c r="E34" t="s">
        <v>0</v>
      </c>
      <c r="F34" t="s">
        <v>0</v>
      </c>
      <c r="G34" t="s">
        <v>0</v>
      </c>
      <c r="H34">
        <v>170.28571428571428</v>
      </c>
      <c r="I34">
        <v>183</v>
      </c>
      <c r="J34">
        <v>126</v>
      </c>
      <c r="K34">
        <v>183</v>
      </c>
      <c r="L34">
        <v>183</v>
      </c>
      <c r="M34">
        <v>170.28571428571428</v>
      </c>
      <c r="N34">
        <v>183</v>
      </c>
      <c r="O34">
        <v>126</v>
      </c>
      <c r="P34">
        <v>183</v>
      </c>
      <c r="Q34">
        <v>183</v>
      </c>
      <c r="R34">
        <v>40.857142857142854</v>
      </c>
      <c r="S34">
        <v>41</v>
      </c>
      <c r="T34">
        <v>40</v>
      </c>
      <c r="U34">
        <v>41</v>
      </c>
      <c r="V34">
        <v>41</v>
      </c>
      <c r="W34">
        <v>95.863095238095241</v>
      </c>
      <c r="X34">
        <v>141</v>
      </c>
      <c r="Y34">
        <v>88</v>
      </c>
      <c r="Z34">
        <v>136</v>
      </c>
      <c r="AA34">
        <v>140.30000000000001</v>
      </c>
      <c r="AB34">
        <v>95.863095238095241</v>
      </c>
      <c r="AC34">
        <v>141</v>
      </c>
      <c r="AD34">
        <v>88</v>
      </c>
      <c r="AE34">
        <v>136</v>
      </c>
      <c r="AF34">
        <v>140.30000000000001</v>
      </c>
      <c r="AG34">
        <v>1404.5714285714289</v>
      </c>
      <c r="AH34">
        <v>1500</v>
      </c>
      <c r="AI34">
        <v>1068</v>
      </c>
      <c r="AJ34">
        <v>1500</v>
      </c>
      <c r="AK34">
        <v>1500</v>
      </c>
      <c r="AL34">
        <v>1404.5714285714289</v>
      </c>
      <c r="AM34">
        <v>1500</v>
      </c>
      <c r="AN34">
        <v>1068</v>
      </c>
      <c r="AO34">
        <v>1500</v>
      </c>
      <c r="AP34">
        <v>1500</v>
      </c>
    </row>
    <row r="35" spans="1:42" x14ac:dyDescent="0.35">
      <c r="A35" t="str">
        <f t="shared" si="1"/>
        <v>65536-65536-65536-fp16-fp32-fp32</v>
      </c>
      <c r="B35">
        <v>65536</v>
      </c>
      <c r="C35">
        <v>65536</v>
      </c>
      <c r="D35">
        <v>65536</v>
      </c>
      <c r="E35" t="s">
        <v>4</v>
      </c>
      <c r="F35" t="s">
        <v>2</v>
      </c>
      <c r="G35" t="s">
        <v>2</v>
      </c>
      <c r="H35">
        <v>539.76923076923072</v>
      </c>
      <c r="I35">
        <v>582</v>
      </c>
      <c r="J35">
        <v>193</v>
      </c>
      <c r="K35">
        <v>581</v>
      </c>
      <c r="L35">
        <v>581.88</v>
      </c>
      <c r="M35">
        <v>539.76923076923072</v>
      </c>
      <c r="N35">
        <v>582</v>
      </c>
      <c r="O35">
        <v>193</v>
      </c>
      <c r="P35">
        <v>581</v>
      </c>
      <c r="Q35">
        <v>581.88</v>
      </c>
      <c r="R35">
        <v>56.07692307692308</v>
      </c>
      <c r="S35">
        <v>59</v>
      </c>
      <c r="T35">
        <v>46</v>
      </c>
      <c r="U35">
        <v>58.8</v>
      </c>
      <c r="V35">
        <v>59</v>
      </c>
      <c r="W35">
        <v>1231.2019230769231</v>
      </c>
      <c r="X35">
        <v>1372</v>
      </c>
      <c r="Y35">
        <v>96</v>
      </c>
      <c r="Z35">
        <v>1371</v>
      </c>
      <c r="AA35">
        <v>1371.62</v>
      </c>
      <c r="AB35">
        <v>1231.2019230769231</v>
      </c>
      <c r="AC35">
        <v>1372</v>
      </c>
      <c r="AD35">
        <v>96</v>
      </c>
      <c r="AE35">
        <v>1371</v>
      </c>
      <c r="AF35">
        <v>1371.62</v>
      </c>
      <c r="AG35">
        <v>1486.6153846153843</v>
      </c>
      <c r="AH35">
        <v>1500</v>
      </c>
      <c r="AI35">
        <v>1326</v>
      </c>
      <c r="AJ35">
        <v>1500</v>
      </c>
      <c r="AK35">
        <v>1500</v>
      </c>
      <c r="AL35">
        <v>1486.6153846153843</v>
      </c>
      <c r="AM35">
        <v>1500</v>
      </c>
      <c r="AN35">
        <v>1326</v>
      </c>
      <c r="AO35">
        <v>1500</v>
      </c>
      <c r="AP35">
        <v>1500</v>
      </c>
    </row>
    <row r="36" spans="1:42" x14ac:dyDescent="0.35">
      <c r="A36" t="str">
        <f t="shared" si="1"/>
        <v>16384-16384-16384-fp8-fp32-fp32</v>
      </c>
      <c r="B36">
        <v>16384</v>
      </c>
      <c r="C36">
        <v>16384</v>
      </c>
      <c r="D36">
        <v>16384</v>
      </c>
      <c r="E36" t="s">
        <v>3</v>
      </c>
      <c r="F36" t="s">
        <v>2</v>
      </c>
      <c r="G36" t="s">
        <v>2</v>
      </c>
      <c r="H36">
        <v>475.07692307692309</v>
      </c>
      <c r="I36">
        <v>486</v>
      </c>
      <c r="J36">
        <v>464</v>
      </c>
      <c r="K36">
        <v>483.8</v>
      </c>
      <c r="L36">
        <v>485.76</v>
      </c>
      <c r="M36">
        <v>475.07692307692309</v>
      </c>
      <c r="N36">
        <v>486</v>
      </c>
      <c r="O36">
        <v>464</v>
      </c>
      <c r="P36">
        <v>483.8</v>
      </c>
      <c r="Q36">
        <v>485.76</v>
      </c>
      <c r="R36">
        <v>52.153846153846153</v>
      </c>
      <c r="S36">
        <v>55</v>
      </c>
      <c r="T36">
        <v>43</v>
      </c>
      <c r="U36">
        <v>54.8</v>
      </c>
      <c r="V36">
        <v>55</v>
      </c>
      <c r="W36">
        <v>1387.4166666666667</v>
      </c>
      <c r="X36">
        <v>1402</v>
      </c>
      <c r="Y36">
        <v>1361</v>
      </c>
      <c r="Z36">
        <v>1400</v>
      </c>
      <c r="AA36">
        <v>1401.62</v>
      </c>
      <c r="AB36">
        <v>1387.4166666666667</v>
      </c>
      <c r="AC36">
        <v>1402</v>
      </c>
      <c r="AD36">
        <v>1361</v>
      </c>
      <c r="AE36">
        <v>1400</v>
      </c>
      <c r="AF36">
        <v>1401.62</v>
      </c>
      <c r="AG36">
        <v>1498.4615384615386</v>
      </c>
      <c r="AH36">
        <v>1500</v>
      </c>
      <c r="AI36">
        <v>1480</v>
      </c>
      <c r="AJ36">
        <v>1500</v>
      </c>
      <c r="AK36">
        <v>1500</v>
      </c>
      <c r="AL36">
        <v>1498.4615384615386</v>
      </c>
      <c r="AM36">
        <v>1500</v>
      </c>
      <c r="AN36">
        <v>1480</v>
      </c>
      <c r="AO36">
        <v>1500</v>
      </c>
      <c r="AP36">
        <v>1500</v>
      </c>
    </row>
    <row r="37" spans="1:42" x14ac:dyDescent="0.35">
      <c r="A37" t="str">
        <f t="shared" si="1"/>
        <v>8192-8192-8192-fp64-fp64-fp64</v>
      </c>
      <c r="B37">
        <v>8192</v>
      </c>
      <c r="C37">
        <v>8192</v>
      </c>
      <c r="D37">
        <v>8192</v>
      </c>
      <c r="E37" t="s">
        <v>0</v>
      </c>
      <c r="F37" t="s">
        <v>0</v>
      </c>
      <c r="G37" t="s">
        <v>0</v>
      </c>
      <c r="H37">
        <v>125</v>
      </c>
      <c r="I37">
        <v>125</v>
      </c>
      <c r="J37">
        <v>125</v>
      </c>
      <c r="K37">
        <v>125</v>
      </c>
      <c r="L37">
        <v>125</v>
      </c>
      <c r="M37">
        <v>125</v>
      </c>
      <c r="N37">
        <v>125</v>
      </c>
      <c r="O37">
        <v>125</v>
      </c>
      <c r="P37">
        <v>125</v>
      </c>
      <c r="Q37">
        <v>125</v>
      </c>
      <c r="R37">
        <v>41</v>
      </c>
      <c r="S37">
        <v>41</v>
      </c>
      <c r="T37">
        <v>41</v>
      </c>
      <c r="U37">
        <v>41</v>
      </c>
      <c r="V37">
        <v>41</v>
      </c>
      <c r="W37">
        <v>173.875</v>
      </c>
      <c r="X37">
        <v>177</v>
      </c>
      <c r="Y37">
        <v>172</v>
      </c>
      <c r="Z37">
        <v>176.125</v>
      </c>
      <c r="AA37">
        <v>176.91249999999999</v>
      </c>
      <c r="AB37">
        <v>173.875</v>
      </c>
      <c r="AC37">
        <v>177</v>
      </c>
      <c r="AD37">
        <v>172</v>
      </c>
      <c r="AE37">
        <v>176.125</v>
      </c>
      <c r="AF37">
        <v>176.91249999999999</v>
      </c>
      <c r="AG37">
        <v>1024</v>
      </c>
      <c r="AH37">
        <v>1024</v>
      </c>
      <c r="AI37">
        <v>1024</v>
      </c>
      <c r="AJ37">
        <v>1024</v>
      </c>
      <c r="AK37">
        <v>1024</v>
      </c>
      <c r="AL37">
        <v>1024</v>
      </c>
      <c r="AM37">
        <v>1024</v>
      </c>
      <c r="AN37">
        <v>1024</v>
      </c>
      <c r="AO37">
        <v>1024</v>
      </c>
      <c r="AP37">
        <v>1024</v>
      </c>
    </row>
    <row r="38" spans="1:42" x14ac:dyDescent="0.35">
      <c r="A38" t="str">
        <f t="shared" si="1"/>
        <v>16384-16384-16384-bf8-bf8-fp32</v>
      </c>
      <c r="B38">
        <v>16384</v>
      </c>
      <c r="C38">
        <v>16384</v>
      </c>
      <c r="D38">
        <v>16384</v>
      </c>
      <c r="E38" t="s">
        <v>5</v>
      </c>
      <c r="F38" t="s">
        <v>5</v>
      </c>
      <c r="G38" t="s">
        <v>2</v>
      </c>
      <c r="H38">
        <v>478.38888888888891</v>
      </c>
      <c r="I38">
        <v>490</v>
      </c>
      <c r="J38">
        <v>462</v>
      </c>
      <c r="K38">
        <v>486.2</v>
      </c>
      <c r="L38">
        <v>489.83</v>
      </c>
      <c r="M38">
        <v>478.38888888888891</v>
      </c>
      <c r="N38">
        <v>490</v>
      </c>
      <c r="O38">
        <v>462</v>
      </c>
      <c r="P38">
        <v>486.2</v>
      </c>
      <c r="Q38">
        <v>489.83</v>
      </c>
      <c r="R38">
        <v>52.722222222222221</v>
      </c>
      <c r="S38">
        <v>56</v>
      </c>
      <c r="T38">
        <v>42</v>
      </c>
      <c r="U38">
        <v>55</v>
      </c>
      <c r="V38">
        <v>55.83</v>
      </c>
      <c r="W38">
        <v>1390.412037037037</v>
      </c>
      <c r="X38">
        <v>1402</v>
      </c>
      <c r="Y38">
        <v>1364</v>
      </c>
      <c r="Z38">
        <v>1401.7</v>
      </c>
      <c r="AA38">
        <v>1402</v>
      </c>
      <c r="AB38">
        <v>1390.412037037037</v>
      </c>
      <c r="AC38">
        <v>1402</v>
      </c>
      <c r="AD38">
        <v>1364</v>
      </c>
      <c r="AE38">
        <v>1401.7</v>
      </c>
      <c r="AF38">
        <v>1402</v>
      </c>
      <c r="AG38">
        <v>1498.7777777777778</v>
      </c>
      <c r="AH38">
        <v>1500</v>
      </c>
      <c r="AI38">
        <v>1478</v>
      </c>
      <c r="AJ38">
        <v>1500</v>
      </c>
      <c r="AK38">
        <v>1500</v>
      </c>
      <c r="AL38">
        <v>1498.7777777777778</v>
      </c>
      <c r="AM38">
        <v>1500</v>
      </c>
      <c r="AN38">
        <v>1478</v>
      </c>
      <c r="AO38">
        <v>1500</v>
      </c>
      <c r="AP38">
        <v>1500</v>
      </c>
    </row>
    <row r="39" spans="1:42" x14ac:dyDescent="0.35">
      <c r="A39" t="str">
        <f t="shared" si="1"/>
        <v>32768-32768-32768-bf8-fp16-fp32</v>
      </c>
      <c r="B39">
        <v>32768</v>
      </c>
      <c r="C39">
        <v>32768</v>
      </c>
      <c r="D39">
        <v>32768</v>
      </c>
      <c r="E39" t="s">
        <v>5</v>
      </c>
      <c r="F39" t="s">
        <v>4</v>
      </c>
      <c r="G39" t="s">
        <v>2</v>
      </c>
      <c r="H39">
        <v>652.69105691056916</v>
      </c>
      <c r="I39">
        <v>707</v>
      </c>
      <c r="J39">
        <v>144</v>
      </c>
      <c r="K39">
        <v>676.8</v>
      </c>
      <c r="L39">
        <v>701.34</v>
      </c>
      <c r="M39">
        <v>652.69105691056916</v>
      </c>
      <c r="N39">
        <v>707</v>
      </c>
      <c r="O39">
        <v>144</v>
      </c>
      <c r="P39">
        <v>676.8</v>
      </c>
      <c r="Q39">
        <v>701.34</v>
      </c>
      <c r="R39">
        <v>61.72357723577236</v>
      </c>
      <c r="S39">
        <v>67</v>
      </c>
      <c r="T39">
        <v>45</v>
      </c>
      <c r="U39">
        <v>66.8</v>
      </c>
      <c r="V39">
        <v>67</v>
      </c>
      <c r="W39">
        <v>1381.4281842818427</v>
      </c>
      <c r="X39">
        <v>1400</v>
      </c>
      <c r="Y39">
        <v>134</v>
      </c>
      <c r="Z39">
        <v>1399</v>
      </c>
      <c r="AA39">
        <v>1400</v>
      </c>
      <c r="AB39">
        <v>1381.4281842818427</v>
      </c>
      <c r="AC39">
        <v>1400</v>
      </c>
      <c r="AD39">
        <v>134</v>
      </c>
      <c r="AE39">
        <v>1399</v>
      </c>
      <c r="AF39">
        <v>1400</v>
      </c>
      <c r="AG39">
        <v>1495.9430894308944</v>
      </c>
      <c r="AH39">
        <v>1500</v>
      </c>
      <c r="AI39">
        <v>1017</v>
      </c>
      <c r="AJ39">
        <v>1500</v>
      </c>
      <c r="AK39">
        <v>1500</v>
      </c>
      <c r="AL39">
        <v>1495.9430894308944</v>
      </c>
      <c r="AM39">
        <v>1500</v>
      </c>
      <c r="AN39">
        <v>1017</v>
      </c>
      <c r="AO39">
        <v>1500</v>
      </c>
      <c r="AP39">
        <v>1500</v>
      </c>
    </row>
    <row r="40" spans="1:42" x14ac:dyDescent="0.35">
      <c r="A40" t="str">
        <f t="shared" si="1"/>
        <v>65536-65536-65536-bf8-fp16-fp32</v>
      </c>
      <c r="B40">
        <v>65536</v>
      </c>
      <c r="C40">
        <v>65536</v>
      </c>
      <c r="D40">
        <v>65536</v>
      </c>
      <c r="E40" t="s">
        <v>5</v>
      </c>
      <c r="F40" t="s">
        <v>4</v>
      </c>
      <c r="G40" t="s">
        <v>2</v>
      </c>
      <c r="H40">
        <v>691.70260223048331</v>
      </c>
      <c r="I40">
        <v>750</v>
      </c>
      <c r="J40">
        <v>236</v>
      </c>
      <c r="K40">
        <v>711.2</v>
      </c>
      <c r="L40">
        <v>737</v>
      </c>
      <c r="M40">
        <v>691.70260223048331</v>
      </c>
      <c r="N40">
        <v>750</v>
      </c>
      <c r="O40">
        <v>236</v>
      </c>
      <c r="P40">
        <v>711.2</v>
      </c>
      <c r="Q40">
        <v>737</v>
      </c>
      <c r="R40">
        <v>67.817843866171003</v>
      </c>
      <c r="S40">
        <v>72</v>
      </c>
      <c r="T40">
        <v>46</v>
      </c>
      <c r="U40">
        <v>71</v>
      </c>
      <c r="V40">
        <v>72</v>
      </c>
      <c r="W40">
        <v>1388.9061338289962</v>
      </c>
      <c r="X40">
        <v>1402</v>
      </c>
      <c r="Y40">
        <v>384</v>
      </c>
      <c r="Z40">
        <v>1400</v>
      </c>
      <c r="AA40">
        <v>1401</v>
      </c>
      <c r="AB40">
        <v>1388.9061338289962</v>
      </c>
      <c r="AC40">
        <v>1402</v>
      </c>
      <c r="AD40">
        <v>384</v>
      </c>
      <c r="AE40">
        <v>1400</v>
      </c>
      <c r="AF40">
        <v>1401</v>
      </c>
      <c r="AG40">
        <v>1498.8475836431228</v>
      </c>
      <c r="AH40">
        <v>1500</v>
      </c>
      <c r="AI40">
        <v>1429</v>
      </c>
      <c r="AJ40">
        <v>1500</v>
      </c>
      <c r="AK40">
        <v>1500</v>
      </c>
      <c r="AL40">
        <v>1498.8475836431228</v>
      </c>
      <c r="AM40">
        <v>1500</v>
      </c>
      <c r="AN40">
        <v>1429</v>
      </c>
      <c r="AO40">
        <v>1500</v>
      </c>
      <c r="AP40">
        <v>1500</v>
      </c>
    </row>
    <row r="41" spans="1:42" x14ac:dyDescent="0.35">
      <c r="A41" t="str">
        <f t="shared" si="1"/>
        <v>96804-96804-96804-bf16-fp32-fp32</v>
      </c>
      <c r="B41">
        <v>96804</v>
      </c>
      <c r="C41">
        <v>96804</v>
      </c>
      <c r="D41">
        <v>96804</v>
      </c>
      <c r="E41" t="s">
        <v>6</v>
      </c>
      <c r="F41" t="s">
        <v>2</v>
      </c>
      <c r="G41" t="s">
        <v>2</v>
      </c>
      <c r="H41">
        <v>558.09756097560978</v>
      </c>
      <c r="I41">
        <v>585</v>
      </c>
      <c r="J41">
        <v>190</v>
      </c>
      <c r="K41">
        <v>583</v>
      </c>
      <c r="L41">
        <v>585</v>
      </c>
      <c r="M41">
        <v>558.09756097560978</v>
      </c>
      <c r="N41">
        <v>585</v>
      </c>
      <c r="O41">
        <v>190</v>
      </c>
      <c r="P41">
        <v>583</v>
      </c>
      <c r="Q41">
        <v>585</v>
      </c>
      <c r="R41">
        <v>56.146341463414643</v>
      </c>
      <c r="S41">
        <v>59</v>
      </c>
      <c r="T41">
        <v>42</v>
      </c>
      <c r="U41">
        <v>59</v>
      </c>
      <c r="V41">
        <v>59</v>
      </c>
      <c r="W41">
        <v>1284.2103658536585</v>
      </c>
      <c r="X41">
        <v>1370</v>
      </c>
      <c r="Y41">
        <v>88</v>
      </c>
      <c r="Z41">
        <v>1369</v>
      </c>
      <c r="AA41">
        <v>1370</v>
      </c>
      <c r="AB41">
        <v>1284.2103658536585</v>
      </c>
      <c r="AC41">
        <v>1370</v>
      </c>
      <c r="AD41">
        <v>88</v>
      </c>
      <c r="AE41">
        <v>1369</v>
      </c>
      <c r="AF41">
        <v>1370</v>
      </c>
      <c r="AG41">
        <v>1496.6341463414635</v>
      </c>
      <c r="AH41">
        <v>1500</v>
      </c>
      <c r="AI41">
        <v>1362</v>
      </c>
      <c r="AJ41">
        <v>1500</v>
      </c>
      <c r="AK41">
        <v>1500</v>
      </c>
      <c r="AL41">
        <v>1496.6341463414635</v>
      </c>
      <c r="AM41">
        <v>1500</v>
      </c>
      <c r="AN41">
        <v>1362</v>
      </c>
      <c r="AO41">
        <v>1500</v>
      </c>
      <c r="AP41">
        <v>1500</v>
      </c>
    </row>
    <row r="42" spans="1:42" x14ac:dyDescent="0.35">
      <c r="A42" t="str">
        <f t="shared" si="1"/>
        <v>8192-8192-8192-int8-int32-int32</v>
      </c>
      <c r="B42">
        <v>8192</v>
      </c>
      <c r="C42">
        <v>8192</v>
      </c>
      <c r="D42">
        <v>8192</v>
      </c>
      <c r="E42" t="s">
        <v>7</v>
      </c>
      <c r="F42" t="s">
        <v>8</v>
      </c>
      <c r="G42" t="s">
        <v>8</v>
      </c>
      <c r="H42">
        <v>159</v>
      </c>
      <c r="I42">
        <v>159</v>
      </c>
      <c r="J42">
        <v>159</v>
      </c>
      <c r="K42">
        <v>159</v>
      </c>
      <c r="L42">
        <v>159</v>
      </c>
      <c r="M42">
        <v>159</v>
      </c>
      <c r="N42">
        <v>159</v>
      </c>
      <c r="O42">
        <v>159</v>
      </c>
      <c r="P42">
        <v>159</v>
      </c>
      <c r="Q42">
        <v>159</v>
      </c>
      <c r="R42">
        <v>41</v>
      </c>
      <c r="S42">
        <v>41</v>
      </c>
      <c r="T42">
        <v>41</v>
      </c>
      <c r="U42">
        <v>41</v>
      </c>
      <c r="V42">
        <v>41</v>
      </c>
      <c r="W42">
        <v>280.08333333333331</v>
      </c>
      <c r="X42">
        <v>282</v>
      </c>
      <c r="Y42">
        <v>278</v>
      </c>
      <c r="Z42">
        <v>281.64999999999998</v>
      </c>
      <c r="AA42">
        <v>281.96499999999997</v>
      </c>
      <c r="AB42">
        <v>280.08333333333331</v>
      </c>
      <c r="AC42">
        <v>282</v>
      </c>
      <c r="AD42">
        <v>278</v>
      </c>
      <c r="AE42">
        <v>281.64999999999998</v>
      </c>
      <c r="AF42">
        <v>281.96499999999997</v>
      </c>
      <c r="AG42">
        <v>1179</v>
      </c>
      <c r="AH42">
        <v>1179</v>
      </c>
      <c r="AI42">
        <v>1179</v>
      </c>
      <c r="AJ42">
        <v>1179</v>
      </c>
      <c r="AK42">
        <v>1179</v>
      </c>
      <c r="AL42">
        <v>1179</v>
      </c>
      <c r="AM42">
        <v>1179</v>
      </c>
      <c r="AN42">
        <v>1179</v>
      </c>
      <c r="AO42">
        <v>1179</v>
      </c>
      <c r="AP42">
        <v>1179</v>
      </c>
    </row>
    <row r="43" spans="1:42" x14ac:dyDescent="0.35">
      <c r="A43" t="str">
        <f t="shared" si="1"/>
        <v>16384-16384-16384-fp64-fp64-fp64</v>
      </c>
      <c r="B43">
        <v>16384</v>
      </c>
      <c r="C43">
        <v>16384</v>
      </c>
      <c r="D43">
        <v>16384</v>
      </c>
      <c r="E43" t="s">
        <v>0</v>
      </c>
      <c r="F43" t="s">
        <v>0</v>
      </c>
      <c r="G43" t="s">
        <v>0</v>
      </c>
      <c r="H43">
        <v>197</v>
      </c>
      <c r="I43">
        <v>197</v>
      </c>
      <c r="J43">
        <v>197</v>
      </c>
      <c r="K43">
        <v>197</v>
      </c>
      <c r="L43">
        <v>197</v>
      </c>
      <c r="M43">
        <v>197</v>
      </c>
      <c r="N43">
        <v>197</v>
      </c>
      <c r="O43">
        <v>197</v>
      </c>
      <c r="P43">
        <v>197</v>
      </c>
      <c r="Q43">
        <v>197</v>
      </c>
      <c r="R43">
        <v>44</v>
      </c>
      <c r="S43">
        <v>44</v>
      </c>
      <c r="T43">
        <v>44</v>
      </c>
      <c r="U43">
        <v>44</v>
      </c>
      <c r="V43">
        <v>44</v>
      </c>
      <c r="W43">
        <v>251.95833333333337</v>
      </c>
      <c r="X43">
        <v>253</v>
      </c>
      <c r="Y43">
        <v>251</v>
      </c>
      <c r="Z43">
        <v>252.77500000000001</v>
      </c>
      <c r="AA43">
        <v>252.97749999999999</v>
      </c>
      <c r="AB43">
        <v>251.95833333333337</v>
      </c>
      <c r="AC43">
        <v>253</v>
      </c>
      <c r="AD43">
        <v>251</v>
      </c>
      <c r="AE43">
        <v>252.77500000000001</v>
      </c>
      <c r="AF43">
        <v>252.97749999999999</v>
      </c>
      <c r="AG43">
        <v>1470</v>
      </c>
      <c r="AH43">
        <v>1470</v>
      </c>
      <c r="AI43">
        <v>1470</v>
      </c>
      <c r="AJ43">
        <v>1470</v>
      </c>
      <c r="AK43">
        <v>1470</v>
      </c>
      <c r="AL43">
        <v>1470</v>
      </c>
      <c r="AM43">
        <v>1470</v>
      </c>
      <c r="AN43">
        <v>1470</v>
      </c>
      <c r="AO43">
        <v>1470</v>
      </c>
      <c r="AP43">
        <v>1470</v>
      </c>
    </row>
    <row r="44" spans="1:42" x14ac:dyDescent="0.35">
      <c r="A44" t="str">
        <f t="shared" si="1"/>
        <v>32768-32768-32768-bf8-fp32-fp32</v>
      </c>
      <c r="B44">
        <v>32768</v>
      </c>
      <c r="C44">
        <v>32768</v>
      </c>
      <c r="D44">
        <v>32768</v>
      </c>
      <c r="E44" t="s">
        <v>5</v>
      </c>
      <c r="F44" t="s">
        <v>2</v>
      </c>
      <c r="G44" t="s">
        <v>2</v>
      </c>
      <c r="H44">
        <v>655.7479674796748</v>
      </c>
      <c r="I44">
        <v>699</v>
      </c>
      <c r="J44">
        <v>283</v>
      </c>
      <c r="K44">
        <v>675</v>
      </c>
      <c r="L44">
        <v>697.12</v>
      </c>
      <c r="M44">
        <v>655.7479674796748</v>
      </c>
      <c r="N44">
        <v>699</v>
      </c>
      <c r="O44">
        <v>283</v>
      </c>
      <c r="P44">
        <v>675</v>
      </c>
      <c r="Q44">
        <v>697.12</v>
      </c>
      <c r="R44">
        <v>62.91056910569106</v>
      </c>
      <c r="S44">
        <v>68</v>
      </c>
      <c r="T44">
        <v>46</v>
      </c>
      <c r="U44">
        <v>67</v>
      </c>
      <c r="V44">
        <v>67</v>
      </c>
      <c r="W44">
        <v>1384.5904471544716</v>
      </c>
      <c r="X44">
        <v>1401</v>
      </c>
      <c r="Y44">
        <v>522</v>
      </c>
      <c r="Z44">
        <v>1399</v>
      </c>
      <c r="AA44">
        <v>1400</v>
      </c>
      <c r="AB44">
        <v>1384.5904471544716</v>
      </c>
      <c r="AC44">
        <v>1401</v>
      </c>
      <c r="AD44">
        <v>522</v>
      </c>
      <c r="AE44">
        <v>1399</v>
      </c>
      <c r="AF44">
        <v>1400</v>
      </c>
      <c r="AG44">
        <v>1499.8617886178861</v>
      </c>
      <c r="AH44">
        <v>1500</v>
      </c>
      <c r="AI44">
        <v>1483</v>
      </c>
      <c r="AJ44">
        <v>1500</v>
      </c>
      <c r="AK44">
        <v>1500</v>
      </c>
      <c r="AL44">
        <v>1499.8617886178861</v>
      </c>
      <c r="AM44">
        <v>1500</v>
      </c>
      <c r="AN44">
        <v>1483</v>
      </c>
      <c r="AO44">
        <v>1500</v>
      </c>
      <c r="AP44">
        <v>1500</v>
      </c>
    </row>
    <row r="45" spans="1:42" x14ac:dyDescent="0.35">
      <c r="A45" t="str">
        <f t="shared" si="1"/>
        <v>4096-4096-4096-bf16-bf16-fp32</v>
      </c>
      <c r="B45">
        <v>4096</v>
      </c>
      <c r="C45">
        <v>4096</v>
      </c>
      <c r="D45">
        <v>4096</v>
      </c>
      <c r="E45" t="s">
        <v>6</v>
      </c>
      <c r="F45" t="s">
        <v>6</v>
      </c>
      <c r="G45" t="s">
        <v>2</v>
      </c>
      <c r="H45">
        <v>125</v>
      </c>
      <c r="I45">
        <v>125</v>
      </c>
      <c r="J45">
        <v>125</v>
      </c>
      <c r="K45">
        <v>125</v>
      </c>
      <c r="L45">
        <v>125</v>
      </c>
      <c r="M45">
        <v>125</v>
      </c>
      <c r="N45">
        <v>125</v>
      </c>
      <c r="O45">
        <v>125</v>
      </c>
      <c r="P45">
        <v>125</v>
      </c>
      <c r="Q45">
        <v>125</v>
      </c>
      <c r="R45">
        <v>41</v>
      </c>
      <c r="S45">
        <v>41</v>
      </c>
      <c r="T45">
        <v>41</v>
      </c>
      <c r="U45">
        <v>41</v>
      </c>
      <c r="V45">
        <v>41</v>
      </c>
      <c r="W45">
        <v>176.70833333333334</v>
      </c>
      <c r="X45">
        <v>179</v>
      </c>
      <c r="Y45">
        <v>175</v>
      </c>
      <c r="Z45">
        <v>178.42500000000001</v>
      </c>
      <c r="AA45">
        <v>178.9425</v>
      </c>
      <c r="AB45">
        <v>176.70833333333334</v>
      </c>
      <c r="AC45">
        <v>179</v>
      </c>
      <c r="AD45">
        <v>175</v>
      </c>
      <c r="AE45">
        <v>178.42500000000001</v>
      </c>
      <c r="AF45">
        <v>178.9425</v>
      </c>
      <c r="AG45">
        <v>1031</v>
      </c>
      <c r="AH45">
        <v>1031</v>
      </c>
      <c r="AI45">
        <v>1031</v>
      </c>
      <c r="AJ45">
        <v>1031</v>
      </c>
      <c r="AK45">
        <v>1031</v>
      </c>
      <c r="AL45">
        <v>1031</v>
      </c>
      <c r="AM45">
        <v>1031</v>
      </c>
      <c r="AN45">
        <v>1031</v>
      </c>
      <c r="AO45">
        <v>1031</v>
      </c>
      <c r="AP45">
        <v>1031</v>
      </c>
    </row>
    <row r="46" spans="1:42" x14ac:dyDescent="0.35">
      <c r="A46" t="str">
        <f t="shared" si="1"/>
        <v>16384-16384-16384-int8-int32-int32</v>
      </c>
      <c r="B46">
        <v>16384</v>
      </c>
      <c r="C46">
        <v>16384</v>
      </c>
      <c r="D46">
        <v>16384</v>
      </c>
      <c r="E46" t="s">
        <v>7</v>
      </c>
      <c r="F46" t="s">
        <v>8</v>
      </c>
      <c r="G46" t="s">
        <v>8</v>
      </c>
      <c r="H46">
        <v>540</v>
      </c>
      <c r="I46">
        <v>540</v>
      </c>
      <c r="J46">
        <v>540</v>
      </c>
      <c r="K46">
        <v>540</v>
      </c>
      <c r="L46">
        <v>540</v>
      </c>
      <c r="M46">
        <v>540</v>
      </c>
      <c r="N46">
        <v>540</v>
      </c>
      <c r="O46">
        <v>540</v>
      </c>
      <c r="P46">
        <v>540</v>
      </c>
      <c r="Q46">
        <v>540</v>
      </c>
      <c r="R46">
        <v>43</v>
      </c>
      <c r="S46">
        <v>43</v>
      </c>
      <c r="T46">
        <v>43</v>
      </c>
      <c r="U46">
        <v>43</v>
      </c>
      <c r="V46">
        <v>43</v>
      </c>
      <c r="W46">
        <v>1337.4583333333333</v>
      </c>
      <c r="X46">
        <v>1358</v>
      </c>
      <c r="Y46">
        <v>1316</v>
      </c>
      <c r="Z46">
        <v>1354.075</v>
      </c>
      <c r="AA46">
        <v>1357.6075000000001</v>
      </c>
      <c r="AB46">
        <v>1337.4583333333333</v>
      </c>
      <c r="AC46">
        <v>1358</v>
      </c>
      <c r="AD46">
        <v>1316</v>
      </c>
      <c r="AE46">
        <v>1354.075</v>
      </c>
      <c r="AF46">
        <v>1357.6075000000001</v>
      </c>
      <c r="AG46">
        <v>1480</v>
      </c>
      <c r="AH46">
        <v>1480</v>
      </c>
      <c r="AI46">
        <v>1480</v>
      </c>
      <c r="AJ46">
        <v>1480</v>
      </c>
      <c r="AK46">
        <v>1480</v>
      </c>
      <c r="AL46">
        <v>1480</v>
      </c>
      <c r="AM46">
        <v>1480</v>
      </c>
      <c r="AN46">
        <v>1480</v>
      </c>
      <c r="AO46">
        <v>1480</v>
      </c>
      <c r="AP46">
        <v>1480</v>
      </c>
    </row>
    <row r="47" spans="1:42" x14ac:dyDescent="0.35">
      <c r="A47" t="str">
        <f t="shared" si="1"/>
        <v>65536-65536-65536-fp64-fp64-fp64</v>
      </c>
      <c r="B47">
        <v>65536</v>
      </c>
      <c r="C47">
        <v>65536</v>
      </c>
      <c r="D47">
        <v>65536</v>
      </c>
      <c r="E47" t="s">
        <v>0</v>
      </c>
      <c r="F47" t="s">
        <v>0</v>
      </c>
      <c r="G47" t="s">
        <v>0</v>
      </c>
      <c r="H47">
        <v>235.33333333333337</v>
      </c>
      <c r="I47">
        <v>335</v>
      </c>
      <c r="J47">
        <v>185</v>
      </c>
      <c r="K47">
        <v>305.2</v>
      </c>
      <c r="L47">
        <v>332.02</v>
      </c>
      <c r="M47">
        <v>235.33333333333337</v>
      </c>
      <c r="N47">
        <v>335</v>
      </c>
      <c r="O47">
        <v>185</v>
      </c>
      <c r="P47">
        <v>305.2</v>
      </c>
      <c r="Q47">
        <v>332.02</v>
      </c>
      <c r="R47">
        <v>45</v>
      </c>
      <c r="S47">
        <v>45</v>
      </c>
      <c r="T47">
        <v>45</v>
      </c>
      <c r="U47">
        <v>45</v>
      </c>
      <c r="V47">
        <v>45</v>
      </c>
      <c r="W47">
        <v>307.20833333333331</v>
      </c>
      <c r="X47">
        <v>749</v>
      </c>
      <c r="Y47">
        <v>88</v>
      </c>
      <c r="Z47">
        <v>743.1</v>
      </c>
      <c r="AA47">
        <v>748.41</v>
      </c>
      <c r="AB47">
        <v>307.20833333333331</v>
      </c>
      <c r="AC47">
        <v>749</v>
      </c>
      <c r="AD47">
        <v>88</v>
      </c>
      <c r="AE47">
        <v>743.1</v>
      </c>
      <c r="AF47">
        <v>748.41</v>
      </c>
      <c r="AG47">
        <v>1485</v>
      </c>
      <c r="AH47">
        <v>1500</v>
      </c>
      <c r="AI47">
        <v>1455</v>
      </c>
      <c r="AJ47">
        <v>1500</v>
      </c>
      <c r="AK47">
        <v>1500</v>
      </c>
      <c r="AL47">
        <v>1485</v>
      </c>
      <c r="AM47">
        <v>1500</v>
      </c>
      <c r="AN47">
        <v>1455</v>
      </c>
      <c r="AO47">
        <v>1500</v>
      </c>
      <c r="AP47">
        <v>1500</v>
      </c>
    </row>
    <row r="48" spans="1:42" x14ac:dyDescent="0.35">
      <c r="A48" t="str">
        <f t="shared" si="1"/>
        <v>4096-4096-4096-fp32-fp32-fp32</v>
      </c>
      <c r="B48">
        <v>4096</v>
      </c>
      <c r="C48">
        <v>4096</v>
      </c>
      <c r="D48">
        <v>4096</v>
      </c>
      <c r="E48" t="s">
        <v>2</v>
      </c>
      <c r="F48" t="s">
        <v>2</v>
      </c>
      <c r="G48" t="s">
        <v>2</v>
      </c>
      <c r="H48">
        <v>148</v>
      </c>
      <c r="I48">
        <v>148</v>
      </c>
      <c r="J48">
        <v>148</v>
      </c>
      <c r="K48">
        <v>148</v>
      </c>
      <c r="L48">
        <v>148</v>
      </c>
      <c r="M48">
        <v>148</v>
      </c>
      <c r="N48">
        <v>148</v>
      </c>
      <c r="O48">
        <v>148</v>
      </c>
      <c r="P48">
        <v>148</v>
      </c>
      <c r="Q48">
        <v>148</v>
      </c>
      <c r="R48">
        <v>41</v>
      </c>
      <c r="S48">
        <v>41</v>
      </c>
      <c r="T48">
        <v>41</v>
      </c>
      <c r="U48">
        <v>41</v>
      </c>
      <c r="V48">
        <v>41</v>
      </c>
      <c r="W48">
        <v>278.33333333333331</v>
      </c>
      <c r="X48">
        <v>280</v>
      </c>
      <c r="Y48">
        <v>277</v>
      </c>
      <c r="Z48">
        <v>279.60000000000002</v>
      </c>
      <c r="AA48">
        <v>279.95999999999998</v>
      </c>
      <c r="AB48">
        <v>278.33333333333331</v>
      </c>
      <c r="AC48">
        <v>280</v>
      </c>
      <c r="AD48">
        <v>277</v>
      </c>
      <c r="AE48">
        <v>279.60000000000002</v>
      </c>
      <c r="AF48">
        <v>279.95999999999998</v>
      </c>
      <c r="AG48">
        <v>1169</v>
      </c>
      <c r="AH48">
        <v>1169</v>
      </c>
      <c r="AI48">
        <v>1169</v>
      </c>
      <c r="AJ48">
        <v>1169</v>
      </c>
      <c r="AK48">
        <v>1169</v>
      </c>
      <c r="AL48">
        <v>1169</v>
      </c>
      <c r="AM48">
        <v>1169</v>
      </c>
      <c r="AN48">
        <v>1169</v>
      </c>
      <c r="AO48">
        <v>1169</v>
      </c>
      <c r="AP48">
        <v>1169</v>
      </c>
    </row>
    <row r="49" spans="1:42" x14ac:dyDescent="0.35">
      <c r="A49" t="str">
        <f t="shared" si="1"/>
        <v>8192-8192-8192-bf16-fp32-fp32</v>
      </c>
      <c r="B49">
        <v>8192</v>
      </c>
      <c r="C49">
        <v>8192</v>
      </c>
      <c r="D49">
        <v>8192</v>
      </c>
      <c r="E49" t="s">
        <v>6</v>
      </c>
      <c r="F49" t="s">
        <v>2</v>
      </c>
      <c r="G49" t="s">
        <v>2</v>
      </c>
      <c r="H49">
        <v>284</v>
      </c>
      <c r="I49">
        <v>284</v>
      </c>
      <c r="J49">
        <v>284</v>
      </c>
      <c r="K49">
        <v>284</v>
      </c>
      <c r="L49">
        <v>284</v>
      </c>
      <c r="M49">
        <v>284</v>
      </c>
      <c r="N49">
        <v>284</v>
      </c>
      <c r="O49">
        <v>284</v>
      </c>
      <c r="P49">
        <v>284</v>
      </c>
      <c r="Q49">
        <v>284</v>
      </c>
      <c r="R49">
        <v>41</v>
      </c>
      <c r="S49">
        <v>41</v>
      </c>
      <c r="T49">
        <v>41</v>
      </c>
      <c r="U49">
        <v>41</v>
      </c>
      <c r="V49">
        <v>41</v>
      </c>
      <c r="W49">
        <v>1088.75</v>
      </c>
      <c r="X49">
        <v>1098</v>
      </c>
      <c r="Y49">
        <v>1079</v>
      </c>
      <c r="Z49">
        <v>1096.25</v>
      </c>
      <c r="AA49">
        <v>1097.825</v>
      </c>
      <c r="AB49">
        <v>1088.75</v>
      </c>
      <c r="AC49">
        <v>1098</v>
      </c>
      <c r="AD49">
        <v>1079</v>
      </c>
      <c r="AE49">
        <v>1096.25</v>
      </c>
      <c r="AF49">
        <v>1097.825</v>
      </c>
      <c r="AG49">
        <v>1402</v>
      </c>
      <c r="AH49">
        <v>1402</v>
      </c>
      <c r="AI49">
        <v>1402</v>
      </c>
      <c r="AJ49">
        <v>1402</v>
      </c>
      <c r="AK49">
        <v>1402</v>
      </c>
      <c r="AL49">
        <v>1402</v>
      </c>
      <c r="AM49">
        <v>1402</v>
      </c>
      <c r="AN49">
        <v>1402</v>
      </c>
      <c r="AO49">
        <v>1402</v>
      </c>
      <c r="AP49">
        <v>1402</v>
      </c>
    </row>
    <row r="50" spans="1:42" x14ac:dyDescent="0.35">
      <c r="A50" t="str">
        <f t="shared" si="1"/>
        <v>65536-65536-65536-fp8-fp8-fp32</v>
      </c>
      <c r="B50">
        <v>65536</v>
      </c>
      <c r="C50">
        <v>65536</v>
      </c>
      <c r="D50">
        <v>65536</v>
      </c>
      <c r="E50" t="s">
        <v>3</v>
      </c>
      <c r="F50" t="s">
        <v>3</v>
      </c>
      <c r="G50" t="s">
        <v>2</v>
      </c>
      <c r="H50">
        <v>690.16356877323415</v>
      </c>
      <c r="I50">
        <v>747</v>
      </c>
      <c r="J50">
        <v>431</v>
      </c>
      <c r="K50">
        <v>710</v>
      </c>
      <c r="L50">
        <v>725.31999999999994</v>
      </c>
      <c r="M50">
        <v>690.16356877323415</v>
      </c>
      <c r="N50">
        <v>747</v>
      </c>
      <c r="O50">
        <v>431</v>
      </c>
      <c r="P50">
        <v>710</v>
      </c>
      <c r="Q50">
        <v>725.31999999999994</v>
      </c>
      <c r="R50">
        <v>67.193308550185876</v>
      </c>
      <c r="S50">
        <v>72</v>
      </c>
      <c r="T50">
        <v>44</v>
      </c>
      <c r="U50">
        <v>71</v>
      </c>
      <c r="V50">
        <v>72</v>
      </c>
      <c r="W50">
        <v>1392.5758983890955</v>
      </c>
      <c r="X50">
        <v>1411</v>
      </c>
      <c r="Y50">
        <v>1352</v>
      </c>
      <c r="Z50">
        <v>1400</v>
      </c>
      <c r="AA50">
        <v>1401</v>
      </c>
      <c r="AB50">
        <v>1392.5758983890955</v>
      </c>
      <c r="AC50">
        <v>1411</v>
      </c>
      <c r="AD50">
        <v>1352</v>
      </c>
      <c r="AE50">
        <v>1400</v>
      </c>
      <c r="AF50">
        <v>1401</v>
      </c>
      <c r="AG50">
        <v>1499.6654275092935</v>
      </c>
      <c r="AH50">
        <v>1500</v>
      </c>
      <c r="AI50">
        <v>1467</v>
      </c>
      <c r="AJ50">
        <v>1500</v>
      </c>
      <c r="AK50">
        <v>1500</v>
      </c>
      <c r="AL50">
        <v>1499.6654275092935</v>
      </c>
      <c r="AM50">
        <v>1500</v>
      </c>
      <c r="AN50">
        <v>1467</v>
      </c>
      <c r="AO50">
        <v>1500</v>
      </c>
      <c r="AP50">
        <v>1500</v>
      </c>
    </row>
    <row r="51" spans="1:42" x14ac:dyDescent="0.35">
      <c r="A51" t="str">
        <f t="shared" si="1"/>
        <v>4096-4096-4096-fp16-fp16-fp16</v>
      </c>
      <c r="B51">
        <v>4096</v>
      </c>
      <c r="C51">
        <v>4096</v>
      </c>
      <c r="D51">
        <v>4096</v>
      </c>
      <c r="E51" t="s">
        <v>4</v>
      </c>
      <c r="F51" t="s">
        <v>4</v>
      </c>
      <c r="G51" t="s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35">
      <c r="A52" t="str">
        <f t="shared" si="1"/>
        <v>65536-65536-65536-fp8-fp32-fp32</v>
      </c>
      <c r="B52">
        <v>65536</v>
      </c>
      <c r="C52">
        <v>65536</v>
      </c>
      <c r="D52">
        <v>65536</v>
      </c>
      <c r="E52" t="s">
        <v>3</v>
      </c>
      <c r="F52" t="s">
        <v>2</v>
      </c>
      <c r="G52" t="s">
        <v>2</v>
      </c>
      <c r="H52">
        <v>689.08582089552237</v>
      </c>
      <c r="I52">
        <v>726</v>
      </c>
      <c r="J52">
        <v>577</v>
      </c>
      <c r="K52">
        <v>699</v>
      </c>
      <c r="L52">
        <v>722.66</v>
      </c>
      <c r="M52">
        <v>689.08582089552237</v>
      </c>
      <c r="N52">
        <v>726</v>
      </c>
      <c r="O52">
        <v>577</v>
      </c>
      <c r="P52">
        <v>699</v>
      </c>
      <c r="Q52">
        <v>722.66</v>
      </c>
      <c r="R52">
        <v>67.802238805970148</v>
      </c>
      <c r="S52">
        <v>72</v>
      </c>
      <c r="T52">
        <v>46</v>
      </c>
      <c r="U52">
        <v>71</v>
      </c>
      <c r="V52">
        <v>72</v>
      </c>
      <c r="W52">
        <v>1393.4958022388059</v>
      </c>
      <c r="X52">
        <v>1405</v>
      </c>
      <c r="Y52">
        <v>1339</v>
      </c>
      <c r="Z52">
        <v>1400</v>
      </c>
      <c r="AA52">
        <v>1401</v>
      </c>
      <c r="AB52">
        <v>1393.4958022388059</v>
      </c>
      <c r="AC52">
        <v>1405</v>
      </c>
      <c r="AD52">
        <v>1339</v>
      </c>
      <c r="AE52">
        <v>1400</v>
      </c>
      <c r="AF52">
        <v>1401</v>
      </c>
      <c r="AG52">
        <v>1499.455223880597</v>
      </c>
      <c r="AH52">
        <v>1500</v>
      </c>
      <c r="AI52">
        <v>1428</v>
      </c>
      <c r="AJ52">
        <v>1500</v>
      </c>
      <c r="AK52">
        <v>1500</v>
      </c>
      <c r="AL52">
        <v>1499.455223880597</v>
      </c>
      <c r="AM52">
        <v>1500</v>
      </c>
      <c r="AN52">
        <v>1428</v>
      </c>
      <c r="AO52">
        <v>1500</v>
      </c>
      <c r="AP52">
        <v>1500</v>
      </c>
    </row>
    <row r="53" spans="1:42" x14ac:dyDescent="0.35">
      <c r="A53" t="str">
        <f t="shared" si="1"/>
        <v>8192-8192-8192-fp16-fp16-fp16</v>
      </c>
      <c r="B53">
        <v>8192</v>
      </c>
      <c r="C53">
        <v>8192</v>
      </c>
      <c r="D53">
        <v>8192</v>
      </c>
      <c r="E53" t="s">
        <v>4</v>
      </c>
      <c r="F53" t="s">
        <v>4</v>
      </c>
      <c r="G53" t="s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35">
      <c r="A54" t="str">
        <f t="shared" si="1"/>
        <v>65536-65536-65536-fp16-fp16-fp32</v>
      </c>
      <c r="B54">
        <v>65536</v>
      </c>
      <c r="C54">
        <v>65536</v>
      </c>
      <c r="D54">
        <v>65536</v>
      </c>
      <c r="E54" t="s">
        <v>4</v>
      </c>
      <c r="F54" t="s">
        <v>4</v>
      </c>
      <c r="G54" t="s">
        <v>2</v>
      </c>
      <c r="H54">
        <v>546.16666666666663</v>
      </c>
      <c r="I54">
        <v>581</v>
      </c>
      <c r="J54">
        <v>192</v>
      </c>
      <c r="K54">
        <v>580.9</v>
      </c>
      <c r="L54">
        <v>581</v>
      </c>
      <c r="M54">
        <v>546.16666666666663</v>
      </c>
      <c r="N54">
        <v>581</v>
      </c>
      <c r="O54">
        <v>192</v>
      </c>
      <c r="P54">
        <v>580.9</v>
      </c>
      <c r="Q54">
        <v>581</v>
      </c>
      <c r="R54">
        <v>54.5</v>
      </c>
      <c r="S54">
        <v>57</v>
      </c>
      <c r="T54">
        <v>49</v>
      </c>
      <c r="U54">
        <v>56</v>
      </c>
      <c r="V54">
        <v>56.89</v>
      </c>
      <c r="W54">
        <v>1247.5277777777778</v>
      </c>
      <c r="X54">
        <v>1370</v>
      </c>
      <c r="Y54">
        <v>102</v>
      </c>
      <c r="Z54">
        <v>1369.5</v>
      </c>
      <c r="AA54">
        <v>1370</v>
      </c>
      <c r="AB54">
        <v>1247.5277777777778</v>
      </c>
      <c r="AC54">
        <v>1370</v>
      </c>
      <c r="AD54">
        <v>102</v>
      </c>
      <c r="AE54">
        <v>1369.5</v>
      </c>
      <c r="AF54">
        <v>1370</v>
      </c>
      <c r="AG54">
        <v>1500</v>
      </c>
      <c r="AH54">
        <v>1500</v>
      </c>
      <c r="AI54">
        <v>1500</v>
      </c>
      <c r="AJ54">
        <v>1500</v>
      </c>
      <c r="AK54">
        <v>1500</v>
      </c>
      <c r="AL54">
        <v>1500</v>
      </c>
      <c r="AM54">
        <v>1500</v>
      </c>
      <c r="AN54">
        <v>1500</v>
      </c>
      <c r="AO54">
        <v>1500</v>
      </c>
      <c r="AP54">
        <v>1500</v>
      </c>
    </row>
    <row r="55" spans="1:42" x14ac:dyDescent="0.35">
      <c r="A55" t="str">
        <f t="shared" si="1"/>
        <v>32768-32768-32768-int8-int32-int32</v>
      </c>
      <c r="B55">
        <v>32768</v>
      </c>
      <c r="C55">
        <v>32768</v>
      </c>
      <c r="D55">
        <v>32768</v>
      </c>
      <c r="E55" t="s">
        <v>7</v>
      </c>
      <c r="F55" t="s">
        <v>8</v>
      </c>
      <c r="G55" t="s">
        <v>8</v>
      </c>
      <c r="H55">
        <v>639.25</v>
      </c>
      <c r="I55">
        <v>657</v>
      </c>
      <c r="J55">
        <v>621</v>
      </c>
      <c r="K55">
        <v>652.79999999999995</v>
      </c>
      <c r="L55">
        <v>656.58</v>
      </c>
      <c r="M55">
        <v>639.25</v>
      </c>
      <c r="N55">
        <v>657</v>
      </c>
      <c r="O55">
        <v>621</v>
      </c>
      <c r="P55">
        <v>652.79999999999995</v>
      </c>
      <c r="Q55">
        <v>656.58</v>
      </c>
      <c r="R55">
        <v>55</v>
      </c>
      <c r="S55">
        <v>58</v>
      </c>
      <c r="T55">
        <v>47</v>
      </c>
      <c r="U55">
        <v>57.3</v>
      </c>
      <c r="V55">
        <v>57.93</v>
      </c>
      <c r="W55">
        <v>1349.1197916666667</v>
      </c>
      <c r="X55">
        <v>1371</v>
      </c>
      <c r="Y55">
        <v>1317</v>
      </c>
      <c r="Z55">
        <v>1370</v>
      </c>
      <c r="AA55">
        <v>1371</v>
      </c>
      <c r="AB55">
        <v>1349.1197916666667</v>
      </c>
      <c r="AC55">
        <v>1371</v>
      </c>
      <c r="AD55">
        <v>1317</v>
      </c>
      <c r="AE55">
        <v>1370</v>
      </c>
      <c r="AF55">
        <v>1371</v>
      </c>
      <c r="AG55">
        <v>1498.125</v>
      </c>
      <c r="AH55">
        <v>1500</v>
      </c>
      <c r="AI55">
        <v>1485</v>
      </c>
      <c r="AJ55">
        <v>1500</v>
      </c>
      <c r="AK55">
        <v>1500</v>
      </c>
      <c r="AL55">
        <v>1498.125</v>
      </c>
      <c r="AM55">
        <v>1500</v>
      </c>
      <c r="AN55">
        <v>1485</v>
      </c>
      <c r="AO55">
        <v>1500</v>
      </c>
      <c r="AP55">
        <v>1500</v>
      </c>
    </row>
    <row r="56" spans="1:42" x14ac:dyDescent="0.35">
      <c r="A56" t="str">
        <f t="shared" si="1"/>
        <v>65536-65536-65536-bf16-bf16-fp32</v>
      </c>
      <c r="B56">
        <v>65536</v>
      </c>
      <c r="C56">
        <v>65536</v>
      </c>
      <c r="D56">
        <v>65536</v>
      </c>
      <c r="E56" t="s">
        <v>6</v>
      </c>
      <c r="F56" t="s">
        <v>6</v>
      </c>
      <c r="G56" t="s">
        <v>2</v>
      </c>
      <c r="H56">
        <v>534.27272727272725</v>
      </c>
      <c r="I56">
        <v>571</v>
      </c>
      <c r="J56">
        <v>190</v>
      </c>
      <c r="K56">
        <v>571</v>
      </c>
      <c r="L56">
        <v>571</v>
      </c>
      <c r="M56">
        <v>534.27272727272725</v>
      </c>
      <c r="N56">
        <v>571</v>
      </c>
      <c r="O56">
        <v>190</v>
      </c>
      <c r="P56">
        <v>571</v>
      </c>
      <c r="Q56">
        <v>571</v>
      </c>
      <c r="R56">
        <v>52.909090909090907</v>
      </c>
      <c r="S56">
        <v>55</v>
      </c>
      <c r="T56">
        <v>48</v>
      </c>
      <c r="U56">
        <v>55</v>
      </c>
      <c r="V56">
        <v>55</v>
      </c>
      <c r="W56">
        <v>1232.5984848484848</v>
      </c>
      <c r="X56">
        <v>1367</v>
      </c>
      <c r="Y56">
        <v>107</v>
      </c>
      <c r="Z56">
        <v>1366</v>
      </c>
      <c r="AA56">
        <v>1366.68</v>
      </c>
      <c r="AB56">
        <v>1232.5984848484848</v>
      </c>
      <c r="AC56">
        <v>1367</v>
      </c>
      <c r="AD56">
        <v>107</v>
      </c>
      <c r="AE56">
        <v>1366</v>
      </c>
      <c r="AF56">
        <v>1366.68</v>
      </c>
      <c r="AG56">
        <v>1500</v>
      </c>
      <c r="AH56">
        <v>1500</v>
      </c>
      <c r="AI56">
        <v>1500</v>
      </c>
      <c r="AJ56">
        <v>1500</v>
      </c>
      <c r="AK56">
        <v>1500</v>
      </c>
      <c r="AL56">
        <v>1500</v>
      </c>
      <c r="AM56">
        <v>1500</v>
      </c>
      <c r="AN56">
        <v>1500</v>
      </c>
      <c r="AO56">
        <v>1500</v>
      </c>
      <c r="AP56">
        <v>1500</v>
      </c>
    </row>
    <row r="57" spans="1:42" x14ac:dyDescent="0.35">
      <c r="A57" t="str">
        <f t="shared" si="1"/>
        <v>96804-96804-96804-fp8-fp16-fp32</v>
      </c>
      <c r="B57">
        <v>96804</v>
      </c>
      <c r="C57">
        <v>96804</v>
      </c>
      <c r="D57">
        <v>96804</v>
      </c>
      <c r="E57" t="s">
        <v>3</v>
      </c>
      <c r="F57" t="s">
        <v>4</v>
      </c>
      <c r="G57" t="s">
        <v>2</v>
      </c>
      <c r="H57">
        <v>696.82539682539687</v>
      </c>
      <c r="I57">
        <v>749</v>
      </c>
      <c r="J57">
        <v>196</v>
      </c>
      <c r="K57">
        <v>709.8</v>
      </c>
      <c r="L57">
        <v>739.7</v>
      </c>
      <c r="M57">
        <v>696.82539682539687</v>
      </c>
      <c r="N57">
        <v>749</v>
      </c>
      <c r="O57">
        <v>196</v>
      </c>
      <c r="P57">
        <v>709.8</v>
      </c>
      <c r="Q57">
        <v>739.7</v>
      </c>
      <c r="R57">
        <v>60.396825396825399</v>
      </c>
      <c r="S57">
        <v>64</v>
      </c>
      <c r="T57">
        <v>44</v>
      </c>
      <c r="U57">
        <v>63</v>
      </c>
      <c r="V57">
        <v>64</v>
      </c>
      <c r="W57">
        <v>1374.2830687830688</v>
      </c>
      <c r="X57">
        <v>1403</v>
      </c>
      <c r="Y57">
        <v>88</v>
      </c>
      <c r="Z57">
        <v>1402</v>
      </c>
      <c r="AA57">
        <v>1403</v>
      </c>
      <c r="AB57">
        <v>1374.2830687830688</v>
      </c>
      <c r="AC57">
        <v>1403</v>
      </c>
      <c r="AD57">
        <v>88</v>
      </c>
      <c r="AE57">
        <v>1402</v>
      </c>
      <c r="AF57">
        <v>1403</v>
      </c>
      <c r="AG57">
        <v>1498.968253968254</v>
      </c>
      <c r="AH57">
        <v>1500</v>
      </c>
      <c r="AI57">
        <v>1439</v>
      </c>
      <c r="AJ57">
        <v>1500</v>
      </c>
      <c r="AK57">
        <v>1500</v>
      </c>
      <c r="AL57">
        <v>1498.968253968254</v>
      </c>
      <c r="AM57">
        <v>1500</v>
      </c>
      <c r="AN57">
        <v>1439</v>
      </c>
      <c r="AO57">
        <v>1500</v>
      </c>
      <c r="AP57">
        <v>1500</v>
      </c>
    </row>
    <row r="58" spans="1:42" x14ac:dyDescent="0.35">
      <c r="A58" t="str">
        <f t="shared" si="1"/>
        <v>8192-8192-8192-fp8-fp16-fp32</v>
      </c>
      <c r="B58">
        <v>8192</v>
      </c>
      <c r="C58">
        <v>8192</v>
      </c>
      <c r="D58">
        <v>8192</v>
      </c>
      <c r="E58" t="s">
        <v>3</v>
      </c>
      <c r="F58" t="s">
        <v>4</v>
      </c>
      <c r="G58" t="s">
        <v>2</v>
      </c>
      <c r="H58">
        <v>135</v>
      </c>
      <c r="I58">
        <v>135</v>
      </c>
      <c r="J58">
        <v>135</v>
      </c>
      <c r="K58">
        <v>135</v>
      </c>
      <c r="L58">
        <v>135</v>
      </c>
      <c r="M58">
        <v>135</v>
      </c>
      <c r="N58">
        <v>135</v>
      </c>
      <c r="O58">
        <v>135</v>
      </c>
      <c r="P58">
        <v>135</v>
      </c>
      <c r="Q58">
        <v>135</v>
      </c>
      <c r="R58">
        <v>40</v>
      </c>
      <c r="S58">
        <v>40</v>
      </c>
      <c r="T58">
        <v>40</v>
      </c>
      <c r="U58">
        <v>40</v>
      </c>
      <c r="V58">
        <v>40</v>
      </c>
      <c r="W58">
        <v>214.79166666666663</v>
      </c>
      <c r="X58">
        <v>217</v>
      </c>
      <c r="Y58">
        <v>213</v>
      </c>
      <c r="Z58">
        <v>216.47499999999999</v>
      </c>
      <c r="AA58">
        <v>216.94749999999999</v>
      </c>
      <c r="AB58">
        <v>214.79166666666663</v>
      </c>
      <c r="AC58">
        <v>217</v>
      </c>
      <c r="AD58">
        <v>213</v>
      </c>
      <c r="AE58">
        <v>216.47499999999999</v>
      </c>
      <c r="AF58">
        <v>216.94749999999999</v>
      </c>
      <c r="AG58">
        <v>1086</v>
      </c>
      <c r="AH58">
        <v>1086</v>
      </c>
      <c r="AI58">
        <v>1086</v>
      </c>
      <c r="AJ58">
        <v>1086</v>
      </c>
      <c r="AK58">
        <v>1086</v>
      </c>
      <c r="AL58">
        <v>1086</v>
      </c>
      <c r="AM58">
        <v>1086</v>
      </c>
      <c r="AN58">
        <v>1086</v>
      </c>
      <c r="AO58">
        <v>1086</v>
      </c>
      <c r="AP58">
        <v>1086</v>
      </c>
    </row>
    <row r="59" spans="1:42" x14ac:dyDescent="0.35">
      <c r="A59" t="str">
        <f t="shared" si="1"/>
        <v>16384-16384-16384-fp16-fp16-fp32</v>
      </c>
      <c r="B59">
        <v>16384</v>
      </c>
      <c r="C59">
        <v>16384</v>
      </c>
      <c r="D59">
        <v>16384</v>
      </c>
      <c r="E59" t="s">
        <v>4</v>
      </c>
      <c r="F59" t="s">
        <v>4</v>
      </c>
      <c r="G59" t="s">
        <v>2</v>
      </c>
      <c r="H59">
        <v>131</v>
      </c>
      <c r="I59">
        <v>131</v>
      </c>
      <c r="J59">
        <v>131</v>
      </c>
      <c r="K59">
        <v>131</v>
      </c>
      <c r="L59">
        <v>131</v>
      </c>
      <c r="M59">
        <v>131</v>
      </c>
      <c r="N59">
        <v>131</v>
      </c>
      <c r="O59">
        <v>131</v>
      </c>
      <c r="P59">
        <v>131</v>
      </c>
      <c r="Q59">
        <v>131</v>
      </c>
      <c r="R59">
        <v>45</v>
      </c>
      <c r="S59">
        <v>45</v>
      </c>
      <c r="T59">
        <v>45</v>
      </c>
      <c r="U59">
        <v>45</v>
      </c>
      <c r="V59">
        <v>45</v>
      </c>
      <c r="W59">
        <v>159.29166666666666</v>
      </c>
      <c r="X59">
        <v>161</v>
      </c>
      <c r="Y59">
        <v>158</v>
      </c>
      <c r="Z59">
        <v>160.57499999999999</v>
      </c>
      <c r="AA59">
        <v>160.95750000000001</v>
      </c>
      <c r="AB59">
        <v>159.29166666666666</v>
      </c>
      <c r="AC59">
        <v>161</v>
      </c>
      <c r="AD59">
        <v>158</v>
      </c>
      <c r="AE59">
        <v>160.57499999999999</v>
      </c>
      <c r="AF59">
        <v>160.95750000000001</v>
      </c>
      <c r="AG59">
        <v>1002</v>
      </c>
      <c r="AH59">
        <v>1002</v>
      </c>
      <c r="AI59">
        <v>1002</v>
      </c>
      <c r="AJ59">
        <v>1002</v>
      </c>
      <c r="AK59">
        <v>1002</v>
      </c>
      <c r="AL59">
        <v>1002</v>
      </c>
      <c r="AM59">
        <v>1002</v>
      </c>
      <c r="AN59">
        <v>1002</v>
      </c>
      <c r="AO59">
        <v>1002</v>
      </c>
      <c r="AP59">
        <v>1002</v>
      </c>
    </row>
    <row r="60" spans="1:42" x14ac:dyDescent="0.35">
      <c r="A60" t="str">
        <f t="shared" si="1"/>
        <v>32768-32768-32768-fp16-fp16-fp16</v>
      </c>
      <c r="B60">
        <v>32768</v>
      </c>
      <c r="C60">
        <v>32768</v>
      </c>
      <c r="D60">
        <v>32768</v>
      </c>
      <c r="E60" t="s">
        <v>4</v>
      </c>
      <c r="F60" t="s">
        <v>4</v>
      </c>
      <c r="G60" t="s">
        <v>4</v>
      </c>
      <c r="H60">
        <v>140</v>
      </c>
      <c r="I60">
        <v>140</v>
      </c>
      <c r="J60">
        <v>140</v>
      </c>
      <c r="K60">
        <v>140</v>
      </c>
      <c r="L60">
        <v>140</v>
      </c>
      <c r="M60">
        <v>140</v>
      </c>
      <c r="N60">
        <v>140</v>
      </c>
      <c r="O60">
        <v>140</v>
      </c>
      <c r="P60">
        <v>140</v>
      </c>
      <c r="Q60">
        <v>140</v>
      </c>
      <c r="R60">
        <v>42</v>
      </c>
      <c r="S60">
        <v>42</v>
      </c>
      <c r="T60">
        <v>42</v>
      </c>
      <c r="U60">
        <v>42</v>
      </c>
      <c r="V60">
        <v>42</v>
      </c>
      <c r="W60">
        <v>111.375</v>
      </c>
      <c r="X60">
        <v>112</v>
      </c>
      <c r="Y60">
        <v>111</v>
      </c>
      <c r="Z60">
        <v>111.825</v>
      </c>
      <c r="AA60">
        <v>111.9825</v>
      </c>
      <c r="AB60">
        <v>111.375</v>
      </c>
      <c r="AC60">
        <v>112</v>
      </c>
      <c r="AD60">
        <v>111</v>
      </c>
      <c r="AE60">
        <v>111.825</v>
      </c>
      <c r="AF60">
        <v>111.9825</v>
      </c>
      <c r="AG60">
        <v>1202</v>
      </c>
      <c r="AH60">
        <v>1202</v>
      </c>
      <c r="AI60">
        <v>1202</v>
      </c>
      <c r="AJ60">
        <v>1202</v>
      </c>
      <c r="AK60">
        <v>1202</v>
      </c>
      <c r="AL60">
        <v>1202</v>
      </c>
      <c r="AM60">
        <v>1202</v>
      </c>
      <c r="AN60">
        <v>1202</v>
      </c>
      <c r="AO60">
        <v>1202</v>
      </c>
      <c r="AP60">
        <v>1202</v>
      </c>
    </row>
    <row r="61" spans="1:42" x14ac:dyDescent="0.35">
      <c r="A61" t="str">
        <f t="shared" si="1"/>
        <v>65536-65536-65536-tf32-fp32-fp32</v>
      </c>
      <c r="B61">
        <v>65536</v>
      </c>
      <c r="C61">
        <v>65536</v>
      </c>
      <c r="D61">
        <v>65536</v>
      </c>
      <c r="E61" t="s">
        <v>1</v>
      </c>
      <c r="F61" t="s">
        <v>2</v>
      </c>
      <c r="G61" t="s">
        <v>2</v>
      </c>
      <c r="H61">
        <v>741.7865384615385</v>
      </c>
      <c r="I61">
        <v>753</v>
      </c>
      <c r="J61">
        <v>207</v>
      </c>
      <c r="K61">
        <v>751</v>
      </c>
      <c r="L61">
        <v>752</v>
      </c>
      <c r="M61">
        <v>741.7865384615385</v>
      </c>
      <c r="N61">
        <v>753</v>
      </c>
      <c r="O61">
        <v>207</v>
      </c>
      <c r="P61">
        <v>751</v>
      </c>
      <c r="Q61">
        <v>752</v>
      </c>
      <c r="R61">
        <v>71.667307692307688</v>
      </c>
      <c r="S61">
        <v>74</v>
      </c>
      <c r="T61">
        <v>49</v>
      </c>
      <c r="U61">
        <v>74</v>
      </c>
      <c r="V61">
        <v>74</v>
      </c>
      <c r="W61">
        <v>1389.6410256410256</v>
      </c>
      <c r="X61">
        <v>1413</v>
      </c>
      <c r="Y61">
        <v>88</v>
      </c>
      <c r="Z61">
        <v>1400</v>
      </c>
      <c r="AA61">
        <v>1402</v>
      </c>
      <c r="AB61">
        <v>1389.6410256410256</v>
      </c>
      <c r="AC61">
        <v>1413</v>
      </c>
      <c r="AD61">
        <v>88</v>
      </c>
      <c r="AE61">
        <v>1400</v>
      </c>
      <c r="AF61">
        <v>1402</v>
      </c>
      <c r="AG61">
        <v>1495.8</v>
      </c>
      <c r="AH61">
        <v>1500</v>
      </c>
      <c r="AI61">
        <v>1472</v>
      </c>
      <c r="AJ61">
        <v>1500</v>
      </c>
      <c r="AK61">
        <v>1500</v>
      </c>
      <c r="AL61">
        <v>1495.8</v>
      </c>
      <c r="AM61">
        <v>1500</v>
      </c>
      <c r="AN61">
        <v>1472</v>
      </c>
      <c r="AO61">
        <v>1500</v>
      </c>
      <c r="AP61">
        <v>1500</v>
      </c>
    </row>
    <row r="62" spans="1:42" x14ac:dyDescent="0.35">
      <c r="A62" t="str">
        <f t="shared" si="1"/>
        <v>16384-16384-16384-bf8-fp32-fp32</v>
      </c>
      <c r="B62">
        <v>16384</v>
      </c>
      <c r="C62">
        <v>16384</v>
      </c>
      <c r="D62">
        <v>16384</v>
      </c>
      <c r="E62" t="s">
        <v>5</v>
      </c>
      <c r="F62" t="s">
        <v>2</v>
      </c>
      <c r="G62" t="s">
        <v>2</v>
      </c>
      <c r="H62">
        <v>450.35714285714278</v>
      </c>
      <c r="I62">
        <v>484</v>
      </c>
      <c r="J62">
        <v>136</v>
      </c>
      <c r="K62">
        <v>482.7</v>
      </c>
      <c r="L62">
        <v>483.87</v>
      </c>
      <c r="M62">
        <v>450.35714285714278</v>
      </c>
      <c r="N62">
        <v>484</v>
      </c>
      <c r="O62">
        <v>136</v>
      </c>
      <c r="P62">
        <v>482.7</v>
      </c>
      <c r="Q62">
        <v>483.87</v>
      </c>
      <c r="R62">
        <v>52.357142857142854</v>
      </c>
      <c r="S62">
        <v>55</v>
      </c>
      <c r="T62">
        <v>43</v>
      </c>
      <c r="U62">
        <v>54.7</v>
      </c>
      <c r="V62">
        <v>55</v>
      </c>
      <c r="W62">
        <v>1301.4613095238096</v>
      </c>
      <c r="X62">
        <v>1402</v>
      </c>
      <c r="Y62">
        <v>179</v>
      </c>
      <c r="Z62">
        <v>1400</v>
      </c>
      <c r="AA62">
        <v>1401.59</v>
      </c>
      <c r="AB62">
        <v>1301.4613095238096</v>
      </c>
      <c r="AC62">
        <v>1402</v>
      </c>
      <c r="AD62">
        <v>179</v>
      </c>
      <c r="AE62">
        <v>1400</v>
      </c>
      <c r="AF62">
        <v>1401.59</v>
      </c>
      <c r="AG62">
        <v>1464.7142857142858</v>
      </c>
      <c r="AH62">
        <v>1500</v>
      </c>
      <c r="AI62">
        <v>1029</v>
      </c>
      <c r="AJ62">
        <v>1500</v>
      </c>
      <c r="AK62">
        <v>1500</v>
      </c>
      <c r="AL62">
        <v>1464.7142857142858</v>
      </c>
      <c r="AM62">
        <v>1500</v>
      </c>
      <c r="AN62">
        <v>1029</v>
      </c>
      <c r="AO62">
        <v>1500</v>
      </c>
      <c r="AP62">
        <v>1500</v>
      </c>
    </row>
    <row r="63" spans="1:42" x14ac:dyDescent="0.35">
      <c r="A63" t="str">
        <f t="shared" si="1"/>
        <v>4096-4096-4096-fp8-fp16-fp32</v>
      </c>
      <c r="B63">
        <v>4096</v>
      </c>
      <c r="C63">
        <v>4096</v>
      </c>
      <c r="D63">
        <v>4096</v>
      </c>
      <c r="E63" t="s">
        <v>3</v>
      </c>
      <c r="F63" t="s">
        <v>4</v>
      </c>
      <c r="G63" t="s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35">
      <c r="A64" t="str">
        <f t="shared" si="1"/>
        <v>65536-65536-65536-fp8-fp16-fp32</v>
      </c>
      <c r="B64">
        <v>65536</v>
      </c>
      <c r="C64">
        <v>65536</v>
      </c>
      <c r="D64">
        <v>65536</v>
      </c>
      <c r="E64" t="s">
        <v>3</v>
      </c>
      <c r="F64" t="s">
        <v>4</v>
      </c>
      <c r="G64" t="s">
        <v>2</v>
      </c>
      <c r="H64">
        <v>687.1561338289963</v>
      </c>
      <c r="I64">
        <v>742</v>
      </c>
      <c r="J64">
        <v>201</v>
      </c>
      <c r="K64">
        <v>703.2</v>
      </c>
      <c r="L64">
        <v>722.31999999999994</v>
      </c>
      <c r="M64">
        <v>687.1561338289963</v>
      </c>
      <c r="N64">
        <v>742</v>
      </c>
      <c r="O64">
        <v>201</v>
      </c>
      <c r="P64">
        <v>703.2</v>
      </c>
      <c r="Q64">
        <v>722.31999999999994</v>
      </c>
      <c r="R64">
        <v>67.249070631970255</v>
      </c>
      <c r="S64">
        <v>70</v>
      </c>
      <c r="T64">
        <v>48</v>
      </c>
      <c r="U64">
        <v>70</v>
      </c>
      <c r="V64">
        <v>70</v>
      </c>
      <c r="W64">
        <v>1388.6979553903343</v>
      </c>
      <c r="X64">
        <v>1401</v>
      </c>
      <c r="Y64">
        <v>99</v>
      </c>
      <c r="Z64">
        <v>1400</v>
      </c>
      <c r="AA64">
        <v>1401</v>
      </c>
      <c r="AB64">
        <v>1388.6979553903343</v>
      </c>
      <c r="AC64">
        <v>1401</v>
      </c>
      <c r="AD64">
        <v>99</v>
      </c>
      <c r="AE64">
        <v>1400</v>
      </c>
      <c r="AF64">
        <v>1401</v>
      </c>
      <c r="AG64">
        <v>1499.4349442379182</v>
      </c>
      <c r="AH64">
        <v>1500</v>
      </c>
      <c r="AI64">
        <v>1462</v>
      </c>
      <c r="AJ64">
        <v>1500</v>
      </c>
      <c r="AK64">
        <v>1500</v>
      </c>
      <c r="AL64">
        <v>1499.4349442379182</v>
      </c>
      <c r="AM64">
        <v>1500</v>
      </c>
      <c r="AN64">
        <v>1462</v>
      </c>
      <c r="AO64">
        <v>1500</v>
      </c>
      <c r="AP64">
        <v>1500</v>
      </c>
    </row>
    <row r="65" spans="1:42" x14ac:dyDescent="0.35">
      <c r="A65" t="str">
        <f t="shared" si="1"/>
        <v>4096-4096-4096-bf8-fp32-fp32</v>
      </c>
      <c r="B65">
        <v>4096</v>
      </c>
      <c r="C65">
        <v>4096</v>
      </c>
      <c r="D65">
        <v>4096</v>
      </c>
      <c r="E65" t="s">
        <v>5</v>
      </c>
      <c r="F65" t="s">
        <v>2</v>
      </c>
      <c r="G65" t="s">
        <v>2</v>
      </c>
      <c r="H65">
        <v>447</v>
      </c>
      <c r="I65">
        <v>447</v>
      </c>
      <c r="J65">
        <v>447</v>
      </c>
      <c r="K65">
        <v>447</v>
      </c>
      <c r="L65">
        <v>447</v>
      </c>
      <c r="M65">
        <v>447</v>
      </c>
      <c r="N65">
        <v>447</v>
      </c>
      <c r="O65">
        <v>447</v>
      </c>
      <c r="P65">
        <v>447</v>
      </c>
      <c r="Q65">
        <v>447</v>
      </c>
      <c r="R65">
        <v>42</v>
      </c>
      <c r="S65">
        <v>42</v>
      </c>
      <c r="T65">
        <v>42</v>
      </c>
      <c r="U65">
        <v>42</v>
      </c>
      <c r="V65">
        <v>42</v>
      </c>
      <c r="W65">
        <v>1369.25</v>
      </c>
      <c r="X65">
        <v>1383</v>
      </c>
      <c r="Y65">
        <v>1355</v>
      </c>
      <c r="Z65">
        <v>1380.35</v>
      </c>
      <c r="AA65">
        <v>1382.7349999999999</v>
      </c>
      <c r="AB65">
        <v>1369.25</v>
      </c>
      <c r="AC65">
        <v>1383</v>
      </c>
      <c r="AD65">
        <v>1355</v>
      </c>
      <c r="AE65">
        <v>1380.35</v>
      </c>
      <c r="AF65">
        <v>1382.7349999999999</v>
      </c>
      <c r="AG65">
        <v>1483</v>
      </c>
      <c r="AH65">
        <v>1483</v>
      </c>
      <c r="AI65">
        <v>1483</v>
      </c>
      <c r="AJ65">
        <v>1483</v>
      </c>
      <c r="AK65">
        <v>1483</v>
      </c>
      <c r="AL65">
        <v>1483</v>
      </c>
      <c r="AM65">
        <v>1483</v>
      </c>
      <c r="AN65">
        <v>1483</v>
      </c>
      <c r="AO65">
        <v>1483</v>
      </c>
      <c r="AP65">
        <v>1483</v>
      </c>
    </row>
    <row r="66" spans="1:42" x14ac:dyDescent="0.35">
      <c r="A66" t="str">
        <f t="shared" ref="A66:A97" si="2">B66&amp;"-"&amp;C66&amp;"-"&amp;D66&amp;"-"&amp;E66&amp;"-"&amp;F66&amp;"-"&amp;G66</f>
        <v>8192-8192-8192-fp16-fp32-fp32</v>
      </c>
      <c r="B66">
        <v>8192</v>
      </c>
      <c r="C66">
        <v>8192</v>
      </c>
      <c r="D66">
        <v>8192</v>
      </c>
      <c r="E66" t="s">
        <v>4</v>
      </c>
      <c r="F66" t="s">
        <v>2</v>
      </c>
      <c r="G66" t="s">
        <v>2</v>
      </c>
      <c r="H66">
        <v>310</v>
      </c>
      <c r="I66">
        <v>310</v>
      </c>
      <c r="J66">
        <v>310</v>
      </c>
      <c r="K66">
        <v>310</v>
      </c>
      <c r="L66">
        <v>310</v>
      </c>
      <c r="M66">
        <v>310</v>
      </c>
      <c r="N66">
        <v>310</v>
      </c>
      <c r="O66">
        <v>310</v>
      </c>
      <c r="P66">
        <v>310</v>
      </c>
      <c r="Q66">
        <v>310</v>
      </c>
      <c r="R66">
        <v>41</v>
      </c>
      <c r="S66">
        <v>41</v>
      </c>
      <c r="T66">
        <v>41</v>
      </c>
      <c r="U66">
        <v>41</v>
      </c>
      <c r="V66">
        <v>41</v>
      </c>
      <c r="W66">
        <v>1145.6666666666667</v>
      </c>
      <c r="X66">
        <v>1155</v>
      </c>
      <c r="Y66">
        <v>1137</v>
      </c>
      <c r="Z66">
        <v>1153</v>
      </c>
      <c r="AA66">
        <v>1154.8</v>
      </c>
      <c r="AB66">
        <v>1145.6666666666667</v>
      </c>
      <c r="AC66">
        <v>1155</v>
      </c>
      <c r="AD66">
        <v>1137</v>
      </c>
      <c r="AE66">
        <v>1153</v>
      </c>
      <c r="AF66">
        <v>1154.8</v>
      </c>
      <c r="AG66">
        <v>1379</v>
      </c>
      <c r="AH66">
        <v>1379</v>
      </c>
      <c r="AI66">
        <v>1379</v>
      </c>
      <c r="AJ66">
        <v>1379</v>
      </c>
      <c r="AK66">
        <v>1379</v>
      </c>
      <c r="AL66">
        <v>1379</v>
      </c>
      <c r="AM66">
        <v>1379</v>
      </c>
      <c r="AN66">
        <v>1379</v>
      </c>
      <c r="AO66">
        <v>1379</v>
      </c>
      <c r="AP66">
        <v>1379</v>
      </c>
    </row>
    <row r="67" spans="1:42" x14ac:dyDescent="0.35">
      <c r="A67" t="str">
        <f t="shared" si="2"/>
        <v>96804-96804-96804-fp32-fp32-fp32</v>
      </c>
      <c r="B67">
        <v>96804</v>
      </c>
      <c r="C67">
        <v>96804</v>
      </c>
      <c r="D67">
        <v>96804</v>
      </c>
      <c r="E67" t="s">
        <v>2</v>
      </c>
      <c r="F67" t="s">
        <v>2</v>
      </c>
      <c r="G67" t="s">
        <v>2</v>
      </c>
      <c r="H67">
        <v>748.59642147117302</v>
      </c>
      <c r="I67">
        <v>752</v>
      </c>
      <c r="J67">
        <v>206</v>
      </c>
      <c r="K67">
        <v>751</v>
      </c>
      <c r="L67">
        <v>751</v>
      </c>
      <c r="M67">
        <v>748.59642147117302</v>
      </c>
      <c r="N67">
        <v>752</v>
      </c>
      <c r="O67">
        <v>206</v>
      </c>
      <c r="P67">
        <v>751</v>
      </c>
      <c r="Q67">
        <v>751</v>
      </c>
      <c r="R67">
        <v>70.252485089463221</v>
      </c>
      <c r="S67">
        <v>72</v>
      </c>
      <c r="T67">
        <v>41</v>
      </c>
      <c r="U67">
        <v>72</v>
      </c>
      <c r="V67">
        <v>72</v>
      </c>
      <c r="W67">
        <v>1288.3946322067595</v>
      </c>
      <c r="X67">
        <v>1400</v>
      </c>
      <c r="Y67">
        <v>88</v>
      </c>
      <c r="Z67">
        <v>1306</v>
      </c>
      <c r="AA67">
        <v>1395</v>
      </c>
      <c r="AB67">
        <v>1288.3946322067595</v>
      </c>
      <c r="AC67">
        <v>1400</v>
      </c>
      <c r="AD67">
        <v>88</v>
      </c>
      <c r="AE67">
        <v>1306</v>
      </c>
      <c r="AF67">
        <v>1395</v>
      </c>
      <c r="AG67">
        <v>1290.29887342611</v>
      </c>
      <c r="AH67">
        <v>1500</v>
      </c>
      <c r="AI67">
        <v>1118</v>
      </c>
      <c r="AJ67">
        <v>1300</v>
      </c>
      <c r="AK67">
        <v>1333</v>
      </c>
      <c r="AL67">
        <v>1290.29887342611</v>
      </c>
      <c r="AM67">
        <v>1500</v>
      </c>
      <c r="AN67">
        <v>1118</v>
      </c>
      <c r="AO67">
        <v>1300</v>
      </c>
      <c r="AP67">
        <v>1332.92</v>
      </c>
    </row>
    <row r="68" spans="1:42" x14ac:dyDescent="0.35">
      <c r="A68" t="str">
        <f t="shared" si="2"/>
        <v>32768-32768-32768-bf16-bf16-fp32</v>
      </c>
      <c r="B68">
        <v>32768</v>
      </c>
      <c r="C68">
        <v>32768</v>
      </c>
      <c r="D68">
        <v>32768</v>
      </c>
      <c r="E68" t="s">
        <v>6</v>
      </c>
      <c r="F68" t="s">
        <v>6</v>
      </c>
      <c r="G68" t="s">
        <v>2</v>
      </c>
      <c r="H68">
        <v>586</v>
      </c>
      <c r="I68">
        <v>592</v>
      </c>
      <c r="J68">
        <v>581</v>
      </c>
      <c r="K68">
        <v>591.20000000000005</v>
      </c>
      <c r="L68">
        <v>591.91999999999996</v>
      </c>
      <c r="M68">
        <v>586</v>
      </c>
      <c r="N68">
        <v>592</v>
      </c>
      <c r="O68">
        <v>581</v>
      </c>
      <c r="P68">
        <v>591.20000000000005</v>
      </c>
      <c r="Q68">
        <v>591.91999999999996</v>
      </c>
      <c r="R68">
        <v>51.2</v>
      </c>
      <c r="S68">
        <v>53</v>
      </c>
      <c r="T68">
        <v>47</v>
      </c>
      <c r="U68">
        <v>53</v>
      </c>
      <c r="V68">
        <v>53</v>
      </c>
      <c r="W68">
        <v>1347.925</v>
      </c>
      <c r="X68">
        <v>1371</v>
      </c>
      <c r="Y68">
        <v>1326</v>
      </c>
      <c r="Z68">
        <v>1367.6</v>
      </c>
      <c r="AA68">
        <v>1370.58</v>
      </c>
      <c r="AB68">
        <v>1347.925</v>
      </c>
      <c r="AC68">
        <v>1371</v>
      </c>
      <c r="AD68">
        <v>1326</v>
      </c>
      <c r="AE68">
        <v>1367.6</v>
      </c>
      <c r="AF68">
        <v>1370.58</v>
      </c>
      <c r="AG68">
        <v>1500</v>
      </c>
      <c r="AH68">
        <v>1500</v>
      </c>
      <c r="AI68">
        <v>1500</v>
      </c>
      <c r="AJ68">
        <v>1500</v>
      </c>
      <c r="AK68">
        <v>1500</v>
      </c>
      <c r="AL68">
        <v>1500</v>
      </c>
      <c r="AM68">
        <v>1500</v>
      </c>
      <c r="AN68">
        <v>1500</v>
      </c>
      <c r="AO68">
        <v>1500</v>
      </c>
      <c r="AP68">
        <v>1500</v>
      </c>
    </row>
    <row r="69" spans="1:42" x14ac:dyDescent="0.35">
      <c r="A69" t="str">
        <f t="shared" si="2"/>
        <v>65536-65536-65536-bf16-fp32-fp32</v>
      </c>
      <c r="B69">
        <v>65536</v>
      </c>
      <c r="C69">
        <v>65536</v>
      </c>
      <c r="D69">
        <v>65536</v>
      </c>
      <c r="E69" t="s">
        <v>6</v>
      </c>
      <c r="F69" t="s">
        <v>2</v>
      </c>
      <c r="G69" t="s">
        <v>2</v>
      </c>
      <c r="H69">
        <v>537.30769230769226</v>
      </c>
      <c r="I69">
        <v>578</v>
      </c>
      <c r="J69">
        <v>189</v>
      </c>
      <c r="K69">
        <v>574.79999999999995</v>
      </c>
      <c r="L69">
        <v>577.64</v>
      </c>
      <c r="M69">
        <v>537.30769230769226</v>
      </c>
      <c r="N69">
        <v>578</v>
      </c>
      <c r="O69">
        <v>189</v>
      </c>
      <c r="P69">
        <v>574.79999999999995</v>
      </c>
      <c r="Q69">
        <v>577.64</v>
      </c>
      <c r="R69">
        <v>53.07692307692308</v>
      </c>
      <c r="S69">
        <v>56</v>
      </c>
      <c r="T69">
        <v>43</v>
      </c>
      <c r="U69">
        <v>56</v>
      </c>
      <c r="V69">
        <v>56</v>
      </c>
      <c r="W69">
        <v>1241.7371794871794</v>
      </c>
      <c r="X69">
        <v>1371</v>
      </c>
      <c r="Y69">
        <v>91</v>
      </c>
      <c r="Z69">
        <v>1370.2</v>
      </c>
      <c r="AA69">
        <v>1371</v>
      </c>
      <c r="AB69">
        <v>1241.7371794871794</v>
      </c>
      <c r="AC69">
        <v>1371</v>
      </c>
      <c r="AD69">
        <v>91</v>
      </c>
      <c r="AE69">
        <v>1370.2</v>
      </c>
      <c r="AF69">
        <v>1371</v>
      </c>
      <c r="AG69">
        <v>1491.8461538461538</v>
      </c>
      <c r="AH69">
        <v>1500</v>
      </c>
      <c r="AI69">
        <v>1394</v>
      </c>
      <c r="AJ69">
        <v>1500</v>
      </c>
      <c r="AK69">
        <v>1500</v>
      </c>
      <c r="AL69">
        <v>1491.8461538461538</v>
      </c>
      <c r="AM69">
        <v>1500</v>
      </c>
      <c r="AN69">
        <v>1394</v>
      </c>
      <c r="AO69">
        <v>1500</v>
      </c>
      <c r="AP69">
        <v>1500</v>
      </c>
    </row>
    <row r="70" spans="1:42" x14ac:dyDescent="0.35">
      <c r="A70" t="str">
        <f t="shared" si="2"/>
        <v>4096-4096-4096-bf8-bf8-fp32</v>
      </c>
      <c r="B70">
        <v>4096</v>
      </c>
      <c r="C70">
        <v>4096</v>
      </c>
      <c r="D70">
        <v>4096</v>
      </c>
      <c r="E70" t="s">
        <v>5</v>
      </c>
      <c r="F70" t="s">
        <v>5</v>
      </c>
      <c r="G70" t="s">
        <v>2</v>
      </c>
      <c r="H70">
        <v>454</v>
      </c>
      <c r="I70">
        <v>454</v>
      </c>
      <c r="J70">
        <v>454</v>
      </c>
      <c r="K70">
        <v>454</v>
      </c>
      <c r="L70">
        <v>454</v>
      </c>
      <c r="M70">
        <v>454</v>
      </c>
      <c r="N70">
        <v>454</v>
      </c>
      <c r="O70">
        <v>454</v>
      </c>
      <c r="P70">
        <v>454</v>
      </c>
      <c r="Q70">
        <v>454</v>
      </c>
      <c r="R70">
        <v>42</v>
      </c>
      <c r="S70">
        <v>42</v>
      </c>
      <c r="T70">
        <v>42</v>
      </c>
      <c r="U70">
        <v>42</v>
      </c>
      <c r="V70">
        <v>42</v>
      </c>
      <c r="W70">
        <v>1361.2916666666667</v>
      </c>
      <c r="X70">
        <v>1383</v>
      </c>
      <c r="Y70">
        <v>1337</v>
      </c>
      <c r="Z70">
        <v>1379.175</v>
      </c>
      <c r="AA70">
        <v>1382.6175000000001</v>
      </c>
      <c r="AB70">
        <v>1361.2916666666667</v>
      </c>
      <c r="AC70">
        <v>1383</v>
      </c>
      <c r="AD70">
        <v>1337</v>
      </c>
      <c r="AE70">
        <v>1379.175</v>
      </c>
      <c r="AF70">
        <v>1382.6175000000001</v>
      </c>
      <c r="AG70">
        <v>1485</v>
      </c>
      <c r="AH70">
        <v>1485</v>
      </c>
      <c r="AI70">
        <v>1485</v>
      </c>
      <c r="AJ70">
        <v>1485</v>
      </c>
      <c r="AK70">
        <v>1485</v>
      </c>
      <c r="AL70">
        <v>1485</v>
      </c>
      <c r="AM70">
        <v>1485</v>
      </c>
      <c r="AN70">
        <v>1485</v>
      </c>
      <c r="AO70">
        <v>1485</v>
      </c>
      <c r="AP70">
        <v>1485</v>
      </c>
    </row>
    <row r="71" spans="1:42" x14ac:dyDescent="0.35">
      <c r="A71" t="str">
        <f t="shared" si="2"/>
        <v>8192-8192-8192-bf8-fp32-fp32</v>
      </c>
      <c r="B71">
        <v>8192</v>
      </c>
      <c r="C71">
        <v>8192</v>
      </c>
      <c r="D71">
        <v>8192</v>
      </c>
      <c r="E71" t="s">
        <v>5</v>
      </c>
      <c r="F71" t="s">
        <v>2</v>
      </c>
      <c r="G71" t="s">
        <v>2</v>
      </c>
      <c r="H71">
        <v>456.5</v>
      </c>
      <c r="I71">
        <v>462</v>
      </c>
      <c r="J71">
        <v>451</v>
      </c>
      <c r="K71">
        <v>460.9</v>
      </c>
      <c r="L71">
        <v>461.89</v>
      </c>
      <c r="M71">
        <v>456.5</v>
      </c>
      <c r="N71">
        <v>462</v>
      </c>
      <c r="O71">
        <v>451</v>
      </c>
      <c r="P71">
        <v>460.9</v>
      </c>
      <c r="Q71">
        <v>461.89</v>
      </c>
      <c r="R71">
        <v>45.5</v>
      </c>
      <c r="S71">
        <v>48</v>
      </c>
      <c r="T71">
        <v>43</v>
      </c>
      <c r="U71">
        <v>47.5</v>
      </c>
      <c r="V71">
        <v>47.95</v>
      </c>
      <c r="W71">
        <v>1381.625</v>
      </c>
      <c r="X71">
        <v>1401</v>
      </c>
      <c r="Y71">
        <v>1360</v>
      </c>
      <c r="Z71">
        <v>1395.25</v>
      </c>
      <c r="AA71">
        <v>1400.425</v>
      </c>
      <c r="AB71">
        <v>1381.625</v>
      </c>
      <c r="AC71">
        <v>1401</v>
      </c>
      <c r="AD71">
        <v>1360</v>
      </c>
      <c r="AE71">
        <v>1395.25</v>
      </c>
      <c r="AF71">
        <v>1400.425</v>
      </c>
      <c r="AG71">
        <v>1493</v>
      </c>
      <c r="AH71">
        <v>1500</v>
      </c>
      <c r="AI71">
        <v>1486</v>
      </c>
      <c r="AJ71">
        <v>1500</v>
      </c>
      <c r="AK71">
        <v>1500</v>
      </c>
      <c r="AL71">
        <v>1493</v>
      </c>
      <c r="AM71">
        <v>1500</v>
      </c>
      <c r="AN71">
        <v>1486</v>
      </c>
      <c r="AO71">
        <v>1498.6</v>
      </c>
      <c r="AP71">
        <v>1499.86</v>
      </c>
    </row>
    <row r="72" spans="1:42" x14ac:dyDescent="0.35">
      <c r="A72" t="str">
        <f t="shared" si="2"/>
        <v>16384-16384-16384-fp16-fp32-fp32</v>
      </c>
      <c r="B72">
        <v>16384</v>
      </c>
      <c r="C72">
        <v>16384</v>
      </c>
      <c r="D72">
        <v>16384</v>
      </c>
      <c r="E72" t="s">
        <v>4</v>
      </c>
      <c r="F72" t="s">
        <v>2</v>
      </c>
      <c r="G72" t="s">
        <v>2</v>
      </c>
      <c r="H72">
        <v>381</v>
      </c>
      <c r="I72">
        <v>381</v>
      </c>
      <c r="J72">
        <v>381</v>
      </c>
      <c r="K72">
        <v>381</v>
      </c>
      <c r="L72">
        <v>381</v>
      </c>
      <c r="M72">
        <v>381</v>
      </c>
      <c r="N72">
        <v>381</v>
      </c>
      <c r="O72">
        <v>381</v>
      </c>
      <c r="P72">
        <v>381</v>
      </c>
      <c r="Q72">
        <v>381</v>
      </c>
      <c r="R72">
        <v>42</v>
      </c>
      <c r="S72">
        <v>42</v>
      </c>
      <c r="T72">
        <v>42</v>
      </c>
      <c r="U72">
        <v>42</v>
      </c>
      <c r="V72">
        <v>42</v>
      </c>
      <c r="W72">
        <v>841.20833333333337</v>
      </c>
      <c r="X72">
        <v>855</v>
      </c>
      <c r="Y72">
        <v>826</v>
      </c>
      <c r="Z72">
        <v>852.52499999999998</v>
      </c>
      <c r="AA72">
        <v>854.75250000000005</v>
      </c>
      <c r="AB72">
        <v>841.20833333333337</v>
      </c>
      <c r="AC72">
        <v>855</v>
      </c>
      <c r="AD72">
        <v>826</v>
      </c>
      <c r="AE72">
        <v>852.52499999999998</v>
      </c>
      <c r="AF72">
        <v>854.75250000000005</v>
      </c>
      <c r="AG72">
        <v>1223</v>
      </c>
      <c r="AH72">
        <v>1223</v>
      </c>
      <c r="AI72">
        <v>1223</v>
      </c>
      <c r="AJ72">
        <v>1223</v>
      </c>
      <c r="AK72">
        <v>1223</v>
      </c>
      <c r="AL72">
        <v>1223</v>
      </c>
      <c r="AM72">
        <v>1223</v>
      </c>
      <c r="AN72">
        <v>1223</v>
      </c>
      <c r="AO72">
        <v>1223</v>
      </c>
      <c r="AP72">
        <v>1223</v>
      </c>
    </row>
    <row r="73" spans="1:42" x14ac:dyDescent="0.35">
      <c r="A73" t="str">
        <f t="shared" si="2"/>
        <v>8192-8192-8192-bf16-bf16-fp32</v>
      </c>
      <c r="B73">
        <v>8192</v>
      </c>
      <c r="C73">
        <v>8192</v>
      </c>
      <c r="D73">
        <v>8192</v>
      </c>
      <c r="E73" t="s">
        <v>6</v>
      </c>
      <c r="F73" t="s">
        <v>6</v>
      </c>
      <c r="G73" t="s">
        <v>2</v>
      </c>
      <c r="H73">
        <v>139</v>
      </c>
      <c r="I73">
        <v>139</v>
      </c>
      <c r="J73">
        <v>139</v>
      </c>
      <c r="K73">
        <v>139</v>
      </c>
      <c r="L73">
        <v>139</v>
      </c>
      <c r="M73">
        <v>139</v>
      </c>
      <c r="N73">
        <v>139</v>
      </c>
      <c r="O73">
        <v>139</v>
      </c>
      <c r="P73">
        <v>139</v>
      </c>
      <c r="Q73">
        <v>139</v>
      </c>
      <c r="R73">
        <v>41</v>
      </c>
      <c r="S73">
        <v>41</v>
      </c>
      <c r="T73">
        <v>41</v>
      </c>
      <c r="U73">
        <v>41</v>
      </c>
      <c r="V73">
        <v>41</v>
      </c>
      <c r="W73">
        <v>213.33333333333337</v>
      </c>
      <c r="X73">
        <v>215</v>
      </c>
      <c r="Y73">
        <v>212</v>
      </c>
      <c r="Z73">
        <v>214.6</v>
      </c>
      <c r="AA73">
        <v>214.96</v>
      </c>
      <c r="AB73">
        <v>213.33333333333337</v>
      </c>
      <c r="AC73">
        <v>215</v>
      </c>
      <c r="AD73">
        <v>212</v>
      </c>
      <c r="AE73">
        <v>214.6</v>
      </c>
      <c r="AF73">
        <v>214.96</v>
      </c>
      <c r="AG73">
        <v>1082</v>
      </c>
      <c r="AH73">
        <v>1082</v>
      </c>
      <c r="AI73">
        <v>1082</v>
      </c>
      <c r="AJ73">
        <v>1082</v>
      </c>
      <c r="AK73">
        <v>1082</v>
      </c>
      <c r="AL73">
        <v>1082</v>
      </c>
      <c r="AM73">
        <v>1082</v>
      </c>
      <c r="AN73">
        <v>1082</v>
      </c>
      <c r="AO73">
        <v>1082</v>
      </c>
      <c r="AP73">
        <v>1082</v>
      </c>
    </row>
    <row r="74" spans="1:42" x14ac:dyDescent="0.35">
      <c r="A74" t="str">
        <f t="shared" si="2"/>
        <v>96804-96804-96804-fp8-fp8-fp32</v>
      </c>
      <c r="B74">
        <v>96804</v>
      </c>
      <c r="C74">
        <v>96804</v>
      </c>
      <c r="D74">
        <v>96804</v>
      </c>
      <c r="E74" t="s">
        <v>3</v>
      </c>
      <c r="F74" t="s">
        <v>3</v>
      </c>
      <c r="G74" t="s">
        <v>2</v>
      </c>
      <c r="H74">
        <v>700.09523809523807</v>
      </c>
      <c r="I74">
        <v>750</v>
      </c>
      <c r="J74">
        <v>193</v>
      </c>
      <c r="K74">
        <v>723.2</v>
      </c>
      <c r="L74">
        <v>748.76</v>
      </c>
      <c r="M74">
        <v>700.09523809523807</v>
      </c>
      <c r="N74">
        <v>750</v>
      </c>
      <c r="O74">
        <v>193</v>
      </c>
      <c r="P74">
        <v>723.2</v>
      </c>
      <c r="Q74">
        <v>748.76</v>
      </c>
      <c r="R74">
        <v>58.857142857142854</v>
      </c>
      <c r="S74">
        <v>62</v>
      </c>
      <c r="T74">
        <v>44</v>
      </c>
      <c r="U74">
        <v>61</v>
      </c>
      <c r="V74">
        <v>62</v>
      </c>
      <c r="W74">
        <v>1373.531746031746</v>
      </c>
      <c r="X74">
        <v>1403</v>
      </c>
      <c r="Y74">
        <v>91</v>
      </c>
      <c r="Z74">
        <v>1401</v>
      </c>
      <c r="AA74">
        <v>1402</v>
      </c>
      <c r="AB74">
        <v>1373.531746031746</v>
      </c>
      <c r="AC74">
        <v>1403</v>
      </c>
      <c r="AD74">
        <v>91</v>
      </c>
      <c r="AE74">
        <v>1401</v>
      </c>
      <c r="AF74">
        <v>1402</v>
      </c>
      <c r="AG74">
        <v>1498.3650793650793</v>
      </c>
      <c r="AH74">
        <v>1500</v>
      </c>
      <c r="AI74">
        <v>1434</v>
      </c>
      <c r="AJ74">
        <v>1500</v>
      </c>
      <c r="AK74">
        <v>1500</v>
      </c>
      <c r="AL74">
        <v>1498.3650793650793</v>
      </c>
      <c r="AM74">
        <v>1500</v>
      </c>
      <c r="AN74">
        <v>1434</v>
      </c>
      <c r="AO74">
        <v>1500</v>
      </c>
      <c r="AP74">
        <v>1500</v>
      </c>
    </row>
    <row r="75" spans="1:42" x14ac:dyDescent="0.35">
      <c r="A75" t="str">
        <f t="shared" si="2"/>
        <v>4096-4096-4096-fp16-fp16-fp32</v>
      </c>
      <c r="B75">
        <v>4096</v>
      </c>
      <c r="C75">
        <v>4096</v>
      </c>
      <c r="D75">
        <v>4096</v>
      </c>
      <c r="E75" t="s">
        <v>4</v>
      </c>
      <c r="F75" t="s">
        <v>4</v>
      </c>
      <c r="G75" t="s">
        <v>2</v>
      </c>
      <c r="H75">
        <v>124</v>
      </c>
      <c r="I75">
        <v>124</v>
      </c>
      <c r="J75">
        <v>124</v>
      </c>
      <c r="K75">
        <v>124</v>
      </c>
      <c r="L75">
        <v>124</v>
      </c>
      <c r="M75">
        <v>124</v>
      </c>
      <c r="N75">
        <v>124</v>
      </c>
      <c r="O75">
        <v>124</v>
      </c>
      <c r="P75">
        <v>124</v>
      </c>
      <c r="Q75">
        <v>124</v>
      </c>
      <c r="R75">
        <v>41</v>
      </c>
      <c r="S75">
        <v>41</v>
      </c>
      <c r="T75">
        <v>41</v>
      </c>
      <c r="U75">
        <v>41</v>
      </c>
      <c r="V75">
        <v>41</v>
      </c>
      <c r="W75">
        <v>163.58333333333334</v>
      </c>
      <c r="X75">
        <v>166</v>
      </c>
      <c r="Y75">
        <v>162</v>
      </c>
      <c r="Z75">
        <v>165.35</v>
      </c>
      <c r="AA75">
        <v>165.935</v>
      </c>
      <c r="AB75">
        <v>163.58333333333334</v>
      </c>
      <c r="AC75">
        <v>166</v>
      </c>
      <c r="AD75">
        <v>162</v>
      </c>
      <c r="AE75">
        <v>165.35</v>
      </c>
      <c r="AF75">
        <v>165.935</v>
      </c>
      <c r="AG75">
        <v>1013</v>
      </c>
      <c r="AH75">
        <v>1013</v>
      </c>
      <c r="AI75">
        <v>1013</v>
      </c>
      <c r="AJ75">
        <v>1013</v>
      </c>
      <c r="AK75">
        <v>1013</v>
      </c>
      <c r="AL75">
        <v>1013</v>
      </c>
      <c r="AM75">
        <v>1013</v>
      </c>
      <c r="AN75">
        <v>1013</v>
      </c>
      <c r="AO75">
        <v>1013</v>
      </c>
      <c r="AP75">
        <v>1013</v>
      </c>
    </row>
    <row r="76" spans="1:42" x14ac:dyDescent="0.35">
      <c r="A76" t="str">
        <f t="shared" si="2"/>
        <v>16384-16384-16384-tf32-fp32-fp32</v>
      </c>
      <c r="B76">
        <v>16384</v>
      </c>
      <c r="C76">
        <v>16384</v>
      </c>
      <c r="D76">
        <v>16384</v>
      </c>
      <c r="E76" t="s">
        <v>1</v>
      </c>
      <c r="F76" t="s">
        <v>2</v>
      </c>
      <c r="G76" t="s">
        <v>2</v>
      </c>
      <c r="H76">
        <v>678.94444444444446</v>
      </c>
      <c r="I76">
        <v>710</v>
      </c>
      <c r="J76">
        <v>653</v>
      </c>
      <c r="K76">
        <v>694.9</v>
      </c>
      <c r="L76">
        <v>707.79</v>
      </c>
      <c r="M76">
        <v>678.94444444444446</v>
      </c>
      <c r="N76">
        <v>710</v>
      </c>
      <c r="O76">
        <v>653</v>
      </c>
      <c r="P76">
        <v>694.9</v>
      </c>
      <c r="Q76">
        <v>707.79</v>
      </c>
      <c r="R76">
        <v>56.5</v>
      </c>
      <c r="S76">
        <v>60</v>
      </c>
      <c r="T76">
        <v>44</v>
      </c>
      <c r="U76">
        <v>60</v>
      </c>
      <c r="V76">
        <v>60</v>
      </c>
      <c r="W76">
        <v>1379.7962962962963</v>
      </c>
      <c r="X76">
        <v>1392</v>
      </c>
      <c r="Y76">
        <v>1354</v>
      </c>
      <c r="Z76">
        <v>1390</v>
      </c>
      <c r="AA76">
        <v>1391.47</v>
      </c>
      <c r="AB76">
        <v>1379.7962962962963</v>
      </c>
      <c r="AC76">
        <v>1392</v>
      </c>
      <c r="AD76">
        <v>1354</v>
      </c>
      <c r="AE76">
        <v>1390</v>
      </c>
      <c r="AF76">
        <v>1391.47</v>
      </c>
      <c r="AG76">
        <v>1499.3333333333333</v>
      </c>
      <c r="AH76">
        <v>1500</v>
      </c>
      <c r="AI76">
        <v>1488</v>
      </c>
      <c r="AJ76">
        <v>1500</v>
      </c>
      <c r="AK76">
        <v>1500</v>
      </c>
      <c r="AL76">
        <v>1499.3333333333333</v>
      </c>
      <c r="AM76">
        <v>1500</v>
      </c>
      <c r="AN76">
        <v>1488</v>
      </c>
      <c r="AO76">
        <v>1500</v>
      </c>
      <c r="AP76">
        <v>1500</v>
      </c>
    </row>
    <row r="77" spans="1:42" x14ac:dyDescent="0.35">
      <c r="A77" t="str">
        <f t="shared" si="2"/>
        <v>16384-16384-16384-fp8-fp16-fp32</v>
      </c>
      <c r="B77">
        <v>16384</v>
      </c>
      <c r="C77">
        <v>16384</v>
      </c>
      <c r="D77">
        <v>16384</v>
      </c>
      <c r="E77" t="s">
        <v>3</v>
      </c>
      <c r="F77" t="s">
        <v>4</v>
      </c>
      <c r="G77" t="s">
        <v>2</v>
      </c>
      <c r="H77">
        <v>449.5</v>
      </c>
      <c r="I77">
        <v>483</v>
      </c>
      <c r="J77">
        <v>142</v>
      </c>
      <c r="K77">
        <v>482.4</v>
      </c>
      <c r="L77">
        <v>483</v>
      </c>
      <c r="M77">
        <v>449.5</v>
      </c>
      <c r="N77">
        <v>483</v>
      </c>
      <c r="O77">
        <v>142</v>
      </c>
      <c r="P77">
        <v>482.4</v>
      </c>
      <c r="Q77">
        <v>483</v>
      </c>
      <c r="R77">
        <v>52.5</v>
      </c>
      <c r="S77">
        <v>55</v>
      </c>
      <c r="T77">
        <v>43</v>
      </c>
      <c r="U77">
        <v>55</v>
      </c>
      <c r="V77">
        <v>55</v>
      </c>
      <c r="W77">
        <v>1303.4642857142858</v>
      </c>
      <c r="X77">
        <v>1403</v>
      </c>
      <c r="Y77">
        <v>202</v>
      </c>
      <c r="Z77">
        <v>1399.9</v>
      </c>
      <c r="AA77">
        <v>1402.18</v>
      </c>
      <c r="AB77">
        <v>1303.4642857142858</v>
      </c>
      <c r="AC77">
        <v>1403</v>
      </c>
      <c r="AD77">
        <v>202</v>
      </c>
      <c r="AE77">
        <v>1399.9</v>
      </c>
      <c r="AF77">
        <v>1402.18</v>
      </c>
      <c r="AG77">
        <v>1467.9285714285711</v>
      </c>
      <c r="AH77">
        <v>1500</v>
      </c>
      <c r="AI77">
        <v>1063</v>
      </c>
      <c r="AJ77">
        <v>1500</v>
      </c>
      <c r="AK77">
        <v>1500</v>
      </c>
      <c r="AL77">
        <v>1467.9285714285711</v>
      </c>
      <c r="AM77">
        <v>1500</v>
      </c>
      <c r="AN77">
        <v>1063</v>
      </c>
      <c r="AO77">
        <v>1500</v>
      </c>
      <c r="AP77">
        <v>1500</v>
      </c>
    </row>
    <row r="78" spans="1:42" x14ac:dyDescent="0.35">
      <c r="A78" t="str">
        <f t="shared" si="2"/>
        <v>16384-16384-16384-fp16-fp16-fp16</v>
      </c>
      <c r="B78">
        <v>16384</v>
      </c>
      <c r="C78">
        <v>16384</v>
      </c>
      <c r="D78">
        <v>16384</v>
      </c>
      <c r="E78" t="s">
        <v>4</v>
      </c>
      <c r="F78" t="s">
        <v>4</v>
      </c>
      <c r="G78" t="s">
        <v>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35">
      <c r="A79" t="str">
        <f t="shared" si="2"/>
        <v>8192-8192-8192-bf8-bf8-fp32</v>
      </c>
      <c r="B79">
        <v>8192</v>
      </c>
      <c r="C79">
        <v>8192</v>
      </c>
      <c r="D79">
        <v>8192</v>
      </c>
      <c r="E79" t="s">
        <v>5</v>
      </c>
      <c r="F79" t="s">
        <v>5</v>
      </c>
      <c r="G79" t="s">
        <v>2</v>
      </c>
      <c r="H79">
        <v>364</v>
      </c>
      <c r="I79">
        <v>471</v>
      </c>
      <c r="J79">
        <v>166</v>
      </c>
      <c r="K79">
        <v>467.8</v>
      </c>
      <c r="L79">
        <v>470.68</v>
      </c>
      <c r="M79">
        <v>364</v>
      </c>
      <c r="N79">
        <v>471</v>
      </c>
      <c r="O79">
        <v>166</v>
      </c>
      <c r="P79">
        <v>467.8</v>
      </c>
      <c r="Q79">
        <v>470.68</v>
      </c>
      <c r="R79">
        <v>46.333333333333336</v>
      </c>
      <c r="S79">
        <v>49</v>
      </c>
      <c r="T79">
        <v>42</v>
      </c>
      <c r="U79">
        <v>48.8</v>
      </c>
      <c r="V79">
        <v>48.98</v>
      </c>
      <c r="W79">
        <v>1022.3472222222222</v>
      </c>
      <c r="X79">
        <v>1402</v>
      </c>
      <c r="Y79">
        <v>297</v>
      </c>
      <c r="Z79">
        <v>1393.6</v>
      </c>
      <c r="AA79">
        <v>1401.16</v>
      </c>
      <c r="AB79">
        <v>1022.3472222222222</v>
      </c>
      <c r="AC79">
        <v>1402</v>
      </c>
      <c r="AD79">
        <v>297</v>
      </c>
      <c r="AE79">
        <v>1393.6</v>
      </c>
      <c r="AF79">
        <v>1401.16</v>
      </c>
      <c r="AG79">
        <v>1393.3333333333333</v>
      </c>
      <c r="AH79">
        <v>1500</v>
      </c>
      <c r="AI79">
        <v>1199</v>
      </c>
      <c r="AJ79">
        <v>1500</v>
      </c>
      <c r="AK79">
        <v>1500</v>
      </c>
      <c r="AL79">
        <v>1393.3333333333333</v>
      </c>
      <c r="AM79">
        <v>1500</v>
      </c>
      <c r="AN79">
        <v>1199</v>
      </c>
      <c r="AO79">
        <v>1496.2</v>
      </c>
      <c r="AP79">
        <v>1499.62</v>
      </c>
    </row>
    <row r="80" spans="1:42" x14ac:dyDescent="0.35">
      <c r="A80" t="str">
        <f t="shared" si="2"/>
        <v>32768-32768-32768-fp16-fp16-fp32</v>
      </c>
      <c r="B80">
        <v>32768</v>
      </c>
      <c r="C80">
        <v>32768</v>
      </c>
      <c r="D80">
        <v>32768</v>
      </c>
      <c r="E80" t="s">
        <v>4</v>
      </c>
      <c r="F80" t="s">
        <v>4</v>
      </c>
      <c r="G80" t="s">
        <v>2</v>
      </c>
      <c r="H80">
        <v>644.6</v>
      </c>
      <c r="I80">
        <v>647</v>
      </c>
      <c r="J80">
        <v>643</v>
      </c>
      <c r="K80">
        <v>646.20000000000005</v>
      </c>
      <c r="L80">
        <v>646.91999999999996</v>
      </c>
      <c r="M80">
        <v>644.6</v>
      </c>
      <c r="N80">
        <v>647</v>
      </c>
      <c r="O80">
        <v>643</v>
      </c>
      <c r="P80">
        <v>646.20000000000005</v>
      </c>
      <c r="Q80">
        <v>646.91999999999996</v>
      </c>
      <c r="R80">
        <v>52.6</v>
      </c>
      <c r="S80">
        <v>55</v>
      </c>
      <c r="T80">
        <v>49</v>
      </c>
      <c r="U80">
        <v>54.6</v>
      </c>
      <c r="V80">
        <v>54.96</v>
      </c>
      <c r="W80">
        <v>1346.3083333333334</v>
      </c>
      <c r="X80">
        <v>1367</v>
      </c>
      <c r="Y80">
        <v>1325</v>
      </c>
      <c r="Z80">
        <v>1367</v>
      </c>
      <c r="AA80">
        <v>1367</v>
      </c>
      <c r="AB80">
        <v>1346.3083333333334</v>
      </c>
      <c r="AC80">
        <v>1367</v>
      </c>
      <c r="AD80">
        <v>1325</v>
      </c>
      <c r="AE80">
        <v>1367</v>
      </c>
      <c r="AF80">
        <v>1367</v>
      </c>
      <c r="AG80">
        <v>1500</v>
      </c>
      <c r="AH80">
        <v>1500</v>
      </c>
      <c r="AI80">
        <v>1500</v>
      </c>
      <c r="AJ80">
        <v>1500</v>
      </c>
      <c r="AK80">
        <v>1500</v>
      </c>
      <c r="AL80">
        <v>1500</v>
      </c>
      <c r="AM80">
        <v>1500</v>
      </c>
      <c r="AN80">
        <v>1500</v>
      </c>
      <c r="AO80">
        <v>1500</v>
      </c>
      <c r="AP80">
        <v>1500</v>
      </c>
    </row>
    <row r="81" spans="1:42" x14ac:dyDescent="0.35">
      <c r="A81" t="str">
        <f t="shared" si="2"/>
        <v>4096-4096-4096-fp8-fp32-fp32</v>
      </c>
      <c r="B81">
        <v>4096</v>
      </c>
      <c r="C81">
        <v>4096</v>
      </c>
      <c r="D81">
        <v>4096</v>
      </c>
      <c r="E81" t="s">
        <v>3</v>
      </c>
      <c r="F81" t="s">
        <v>2</v>
      </c>
      <c r="G81" t="s">
        <v>2</v>
      </c>
      <c r="H81">
        <v>448</v>
      </c>
      <c r="I81">
        <v>448</v>
      </c>
      <c r="J81">
        <v>448</v>
      </c>
      <c r="K81">
        <v>448</v>
      </c>
      <c r="L81">
        <v>448</v>
      </c>
      <c r="M81">
        <v>448</v>
      </c>
      <c r="N81">
        <v>448</v>
      </c>
      <c r="O81">
        <v>448</v>
      </c>
      <c r="P81">
        <v>448</v>
      </c>
      <c r="Q81">
        <v>448</v>
      </c>
      <c r="R81">
        <v>42</v>
      </c>
      <c r="S81">
        <v>42</v>
      </c>
      <c r="T81">
        <v>42</v>
      </c>
      <c r="U81">
        <v>42</v>
      </c>
      <c r="V81">
        <v>42</v>
      </c>
      <c r="W81">
        <v>1371.75</v>
      </c>
      <c r="X81">
        <v>1386</v>
      </c>
      <c r="Y81">
        <v>1357</v>
      </c>
      <c r="Z81">
        <v>1383.25</v>
      </c>
      <c r="AA81">
        <v>1385.7249999999999</v>
      </c>
      <c r="AB81">
        <v>1371.75</v>
      </c>
      <c r="AC81">
        <v>1386</v>
      </c>
      <c r="AD81">
        <v>1357</v>
      </c>
      <c r="AE81">
        <v>1383.25</v>
      </c>
      <c r="AF81">
        <v>1385.7249999999999</v>
      </c>
      <c r="AG81">
        <v>1485</v>
      </c>
      <c r="AH81">
        <v>1485</v>
      </c>
      <c r="AI81">
        <v>1485</v>
      </c>
      <c r="AJ81">
        <v>1485</v>
      </c>
      <c r="AK81">
        <v>1485</v>
      </c>
      <c r="AL81">
        <v>1485</v>
      </c>
      <c r="AM81">
        <v>1485</v>
      </c>
      <c r="AN81">
        <v>1485</v>
      </c>
      <c r="AO81">
        <v>1485</v>
      </c>
      <c r="AP81">
        <v>1485</v>
      </c>
    </row>
    <row r="82" spans="1:42" x14ac:dyDescent="0.35">
      <c r="A82" t="str">
        <f t="shared" si="2"/>
        <v>32768-32768-32768-bf8-bf8-fp32</v>
      </c>
      <c r="B82">
        <v>32768</v>
      </c>
      <c r="C82">
        <v>32768</v>
      </c>
      <c r="D82">
        <v>32768</v>
      </c>
      <c r="E82" t="s">
        <v>5</v>
      </c>
      <c r="F82" t="s">
        <v>5</v>
      </c>
      <c r="G82" t="s">
        <v>2</v>
      </c>
      <c r="H82">
        <v>683.26724137931035</v>
      </c>
      <c r="I82">
        <v>748</v>
      </c>
      <c r="J82">
        <v>421</v>
      </c>
      <c r="K82">
        <v>732</v>
      </c>
      <c r="L82">
        <v>747.85</v>
      </c>
      <c r="M82">
        <v>683.26724137931035</v>
      </c>
      <c r="N82">
        <v>748</v>
      </c>
      <c r="O82">
        <v>421</v>
      </c>
      <c r="P82">
        <v>732</v>
      </c>
      <c r="Q82">
        <v>747.85</v>
      </c>
      <c r="R82">
        <v>62.413793103448278</v>
      </c>
      <c r="S82">
        <v>66</v>
      </c>
      <c r="T82">
        <v>43</v>
      </c>
      <c r="U82">
        <v>66</v>
      </c>
      <c r="V82">
        <v>66</v>
      </c>
      <c r="W82">
        <v>1386.9367816091954</v>
      </c>
      <c r="X82">
        <v>1411</v>
      </c>
      <c r="Y82">
        <v>1357</v>
      </c>
      <c r="Z82">
        <v>1395</v>
      </c>
      <c r="AA82">
        <v>1399.53</v>
      </c>
      <c r="AB82">
        <v>1386.9367816091954</v>
      </c>
      <c r="AC82">
        <v>1411</v>
      </c>
      <c r="AD82">
        <v>1357</v>
      </c>
      <c r="AE82">
        <v>1395</v>
      </c>
      <c r="AF82">
        <v>1399.53</v>
      </c>
      <c r="AG82">
        <v>1490.5689655172414</v>
      </c>
      <c r="AH82">
        <v>1500</v>
      </c>
      <c r="AI82">
        <v>1404</v>
      </c>
      <c r="AJ82">
        <v>1500</v>
      </c>
      <c r="AK82">
        <v>1500</v>
      </c>
      <c r="AL82">
        <v>1490.5689655172414</v>
      </c>
      <c r="AM82">
        <v>1500</v>
      </c>
      <c r="AN82">
        <v>1404</v>
      </c>
      <c r="AO82">
        <v>1500</v>
      </c>
      <c r="AP82">
        <v>1500</v>
      </c>
    </row>
    <row r="83" spans="1:42" x14ac:dyDescent="0.35">
      <c r="A83" t="str">
        <f t="shared" si="2"/>
        <v>32768-32768-32768-tf32-fp32-fp32</v>
      </c>
      <c r="B83">
        <v>32768</v>
      </c>
      <c r="C83">
        <v>32768</v>
      </c>
      <c r="D83">
        <v>32768</v>
      </c>
      <c r="E83" t="s">
        <v>1</v>
      </c>
      <c r="F83" t="s">
        <v>2</v>
      </c>
      <c r="G83" t="s">
        <v>2</v>
      </c>
      <c r="H83">
        <v>737.98224852071007</v>
      </c>
      <c r="I83">
        <v>751</v>
      </c>
      <c r="J83">
        <v>539</v>
      </c>
      <c r="K83">
        <v>751</v>
      </c>
      <c r="L83">
        <v>751</v>
      </c>
      <c r="M83">
        <v>737.98224852071007</v>
      </c>
      <c r="N83">
        <v>751</v>
      </c>
      <c r="O83">
        <v>539</v>
      </c>
      <c r="P83">
        <v>751</v>
      </c>
      <c r="Q83">
        <v>751</v>
      </c>
      <c r="R83">
        <v>67.088757396449708</v>
      </c>
      <c r="S83">
        <v>71</v>
      </c>
      <c r="T83">
        <v>45</v>
      </c>
      <c r="U83">
        <v>71</v>
      </c>
      <c r="V83">
        <v>71</v>
      </c>
      <c r="W83">
        <v>1384.3439349112425</v>
      </c>
      <c r="X83">
        <v>1405</v>
      </c>
      <c r="Y83">
        <v>1356</v>
      </c>
      <c r="Z83">
        <v>1394</v>
      </c>
      <c r="AA83">
        <v>1399.94</v>
      </c>
      <c r="AB83">
        <v>1384.3439349112425</v>
      </c>
      <c r="AC83">
        <v>1405</v>
      </c>
      <c r="AD83">
        <v>1356</v>
      </c>
      <c r="AE83">
        <v>1394</v>
      </c>
      <c r="AF83">
        <v>1399.94</v>
      </c>
      <c r="AG83">
        <v>1408.6745562130177</v>
      </c>
      <c r="AH83">
        <v>1493</v>
      </c>
      <c r="AI83">
        <v>1361</v>
      </c>
      <c r="AJ83">
        <v>1460.4</v>
      </c>
      <c r="AK83">
        <v>1490.88</v>
      </c>
      <c r="AL83">
        <v>1408.6745562130177</v>
      </c>
      <c r="AM83">
        <v>1493</v>
      </c>
      <c r="AN83">
        <v>1361</v>
      </c>
      <c r="AO83">
        <v>1460.2</v>
      </c>
      <c r="AP83">
        <v>1489.64</v>
      </c>
    </row>
    <row r="84" spans="1:42" x14ac:dyDescent="0.35">
      <c r="A84" t="str">
        <f t="shared" si="2"/>
        <v>32768-32768-32768-fp64-fp64-fp64</v>
      </c>
      <c r="B84">
        <v>32768</v>
      </c>
      <c r="C84">
        <v>32768</v>
      </c>
      <c r="D84">
        <v>32768</v>
      </c>
      <c r="E84" t="s">
        <v>0</v>
      </c>
      <c r="F84" t="s">
        <v>0</v>
      </c>
      <c r="G84" t="s">
        <v>0</v>
      </c>
      <c r="H84">
        <v>474</v>
      </c>
      <c r="I84">
        <v>474</v>
      </c>
      <c r="J84">
        <v>474</v>
      </c>
      <c r="K84">
        <v>474</v>
      </c>
      <c r="L84">
        <v>474</v>
      </c>
      <c r="M84">
        <v>474</v>
      </c>
      <c r="N84">
        <v>474</v>
      </c>
      <c r="O84">
        <v>474</v>
      </c>
      <c r="P84">
        <v>474</v>
      </c>
      <c r="Q84">
        <v>474</v>
      </c>
      <c r="R84">
        <v>48</v>
      </c>
      <c r="S84">
        <v>48</v>
      </c>
      <c r="T84">
        <v>48</v>
      </c>
      <c r="U84">
        <v>48</v>
      </c>
      <c r="V84">
        <v>48</v>
      </c>
      <c r="W84">
        <v>1273.4166666666667</v>
      </c>
      <c r="X84">
        <v>1281</v>
      </c>
      <c r="Y84">
        <v>1266</v>
      </c>
      <c r="Z84">
        <v>1279.45</v>
      </c>
      <c r="AA84">
        <v>1280.845</v>
      </c>
      <c r="AB84">
        <v>1273.4166666666667</v>
      </c>
      <c r="AC84">
        <v>1281</v>
      </c>
      <c r="AD84">
        <v>1266</v>
      </c>
      <c r="AE84">
        <v>1279.45</v>
      </c>
      <c r="AF84">
        <v>1280.845</v>
      </c>
      <c r="AG84">
        <v>1399</v>
      </c>
      <c r="AH84">
        <v>1399</v>
      </c>
      <c r="AI84">
        <v>1399</v>
      </c>
      <c r="AJ84">
        <v>1399</v>
      </c>
      <c r="AK84">
        <v>1399</v>
      </c>
      <c r="AL84">
        <v>1399</v>
      </c>
      <c r="AM84">
        <v>1399</v>
      </c>
      <c r="AN84">
        <v>1399</v>
      </c>
      <c r="AO84">
        <v>1399</v>
      </c>
      <c r="AP84">
        <v>1399</v>
      </c>
    </row>
    <row r="85" spans="1:42" x14ac:dyDescent="0.35">
      <c r="A85" t="str">
        <f t="shared" si="2"/>
        <v>96804-96804-96804-tf32-fp32-fp32</v>
      </c>
      <c r="B85">
        <v>96804</v>
      </c>
      <c r="C85">
        <v>96804</v>
      </c>
      <c r="D85">
        <v>96804</v>
      </c>
      <c r="E85" t="s">
        <v>1</v>
      </c>
      <c r="F85" t="s">
        <v>2</v>
      </c>
      <c r="G85" t="s">
        <v>2</v>
      </c>
      <c r="H85">
        <v>726.05309734513276</v>
      </c>
      <c r="I85">
        <v>751</v>
      </c>
      <c r="J85">
        <v>178</v>
      </c>
      <c r="K85">
        <v>750</v>
      </c>
      <c r="L85">
        <v>751</v>
      </c>
      <c r="M85">
        <v>726.05309734513276</v>
      </c>
      <c r="N85">
        <v>751</v>
      </c>
      <c r="O85">
        <v>178</v>
      </c>
      <c r="P85">
        <v>750</v>
      </c>
      <c r="Q85">
        <v>751</v>
      </c>
      <c r="R85">
        <v>66.070796460176993</v>
      </c>
      <c r="S85">
        <v>71</v>
      </c>
      <c r="T85">
        <v>48</v>
      </c>
      <c r="U85">
        <v>70</v>
      </c>
      <c r="V85">
        <v>71</v>
      </c>
      <c r="W85">
        <v>1345.8060471976401</v>
      </c>
      <c r="X85">
        <v>1401</v>
      </c>
      <c r="Y85">
        <v>88</v>
      </c>
      <c r="Z85">
        <v>1400</v>
      </c>
      <c r="AA85">
        <v>1400</v>
      </c>
      <c r="AB85">
        <v>1345.8060471976401</v>
      </c>
      <c r="AC85">
        <v>1401</v>
      </c>
      <c r="AD85">
        <v>88</v>
      </c>
      <c r="AE85">
        <v>1400</v>
      </c>
      <c r="AF85">
        <v>1400</v>
      </c>
      <c r="AG85">
        <v>1489.8053097345132</v>
      </c>
      <c r="AH85">
        <v>1500</v>
      </c>
      <c r="AI85">
        <v>1306</v>
      </c>
      <c r="AJ85">
        <v>1500</v>
      </c>
      <c r="AK85">
        <v>1500</v>
      </c>
      <c r="AL85">
        <v>1489.8053097345132</v>
      </c>
      <c r="AM85">
        <v>1500</v>
      </c>
      <c r="AN85">
        <v>1306</v>
      </c>
      <c r="AO85">
        <v>1500</v>
      </c>
      <c r="AP85">
        <v>1500</v>
      </c>
    </row>
    <row r="86" spans="1:42" x14ac:dyDescent="0.35">
      <c r="A86" t="str">
        <f t="shared" si="2"/>
        <v>16384-16384-16384-fp32-fp32-fp32</v>
      </c>
      <c r="B86">
        <v>16384</v>
      </c>
      <c r="C86">
        <v>16384</v>
      </c>
      <c r="D86">
        <v>16384</v>
      </c>
      <c r="E86" t="s">
        <v>2</v>
      </c>
      <c r="F86" t="s">
        <v>2</v>
      </c>
      <c r="G86" t="s">
        <v>2</v>
      </c>
      <c r="H86">
        <v>593.79999999999995</v>
      </c>
      <c r="I86">
        <v>627</v>
      </c>
      <c r="J86">
        <v>475</v>
      </c>
      <c r="K86">
        <v>625.4</v>
      </c>
      <c r="L86">
        <v>626.84</v>
      </c>
      <c r="M86">
        <v>593.79999999999995</v>
      </c>
      <c r="N86">
        <v>627</v>
      </c>
      <c r="O86">
        <v>475</v>
      </c>
      <c r="P86">
        <v>625.4</v>
      </c>
      <c r="Q86">
        <v>626.84</v>
      </c>
      <c r="R86">
        <v>49.8</v>
      </c>
      <c r="S86">
        <v>54</v>
      </c>
      <c r="T86">
        <v>42</v>
      </c>
      <c r="U86">
        <v>53.6</v>
      </c>
      <c r="V86">
        <v>53.96</v>
      </c>
      <c r="W86">
        <v>1295.3916666666669</v>
      </c>
      <c r="X86">
        <v>1382</v>
      </c>
      <c r="Y86">
        <v>999</v>
      </c>
      <c r="Z86">
        <v>1381</v>
      </c>
      <c r="AA86">
        <v>1381.86</v>
      </c>
      <c r="AB86">
        <v>1295.3916666666669</v>
      </c>
      <c r="AC86">
        <v>1382</v>
      </c>
      <c r="AD86">
        <v>999</v>
      </c>
      <c r="AE86">
        <v>1381</v>
      </c>
      <c r="AF86">
        <v>1381.86</v>
      </c>
      <c r="AG86">
        <v>1462.6</v>
      </c>
      <c r="AH86">
        <v>1500</v>
      </c>
      <c r="AI86">
        <v>1313</v>
      </c>
      <c r="AJ86">
        <v>1500</v>
      </c>
      <c r="AK86">
        <v>1500</v>
      </c>
      <c r="AL86">
        <v>1462.6</v>
      </c>
      <c r="AM86">
        <v>1500</v>
      </c>
      <c r="AN86">
        <v>1313</v>
      </c>
      <c r="AO86">
        <v>1500</v>
      </c>
      <c r="AP86">
        <v>1500</v>
      </c>
    </row>
    <row r="87" spans="1:42" x14ac:dyDescent="0.35">
      <c r="A87" t="str">
        <f t="shared" si="2"/>
        <v>65536-65536-65536-int8-int32-int32</v>
      </c>
      <c r="B87">
        <v>65536</v>
      </c>
      <c r="C87">
        <v>65536</v>
      </c>
      <c r="D87">
        <v>65536</v>
      </c>
      <c r="E87" t="s">
        <v>7</v>
      </c>
      <c r="F87" t="s">
        <v>8</v>
      </c>
      <c r="G87" t="s">
        <v>8</v>
      </c>
      <c r="H87">
        <v>660</v>
      </c>
      <c r="I87">
        <v>713</v>
      </c>
      <c r="J87">
        <v>136</v>
      </c>
      <c r="K87">
        <v>706.8</v>
      </c>
      <c r="L87">
        <v>712.2</v>
      </c>
      <c r="M87">
        <v>660</v>
      </c>
      <c r="N87">
        <v>713</v>
      </c>
      <c r="O87">
        <v>136</v>
      </c>
      <c r="P87">
        <v>706.8</v>
      </c>
      <c r="Q87">
        <v>712.2</v>
      </c>
      <c r="R87">
        <v>56.588235294117645</v>
      </c>
      <c r="S87">
        <v>60</v>
      </c>
      <c r="T87">
        <v>46</v>
      </c>
      <c r="U87">
        <v>60</v>
      </c>
      <c r="V87">
        <v>60</v>
      </c>
      <c r="W87">
        <v>1275.3406862745098</v>
      </c>
      <c r="X87">
        <v>1371</v>
      </c>
      <c r="Y87">
        <v>88</v>
      </c>
      <c r="Z87">
        <v>1370</v>
      </c>
      <c r="AA87">
        <v>1370.5</v>
      </c>
      <c r="AB87">
        <v>1275.3406862745098</v>
      </c>
      <c r="AC87">
        <v>1371</v>
      </c>
      <c r="AD87">
        <v>88</v>
      </c>
      <c r="AE87">
        <v>1370</v>
      </c>
      <c r="AF87">
        <v>1370.5</v>
      </c>
      <c r="AG87">
        <v>1475.0588235294117</v>
      </c>
      <c r="AH87">
        <v>1500</v>
      </c>
      <c r="AI87">
        <v>1096</v>
      </c>
      <c r="AJ87">
        <v>1500</v>
      </c>
      <c r="AK87">
        <v>1500</v>
      </c>
      <c r="AL87">
        <v>1475.0588235294117</v>
      </c>
      <c r="AM87">
        <v>1500</v>
      </c>
      <c r="AN87">
        <v>1096</v>
      </c>
      <c r="AO87">
        <v>1500</v>
      </c>
      <c r="AP87">
        <v>1500</v>
      </c>
    </row>
    <row r="88" spans="1:42" x14ac:dyDescent="0.35">
      <c r="A88" t="str">
        <f t="shared" si="2"/>
        <v>96804-96804-96804-bf16-bf16-fp32</v>
      </c>
      <c r="B88">
        <v>96804</v>
      </c>
      <c r="C88">
        <v>96804</v>
      </c>
      <c r="D88">
        <v>96804</v>
      </c>
      <c r="E88" t="s">
        <v>6</v>
      </c>
      <c r="F88" t="s">
        <v>6</v>
      </c>
      <c r="G88" t="s">
        <v>2</v>
      </c>
      <c r="H88">
        <v>637.80555555555554</v>
      </c>
      <c r="I88">
        <v>681</v>
      </c>
      <c r="J88">
        <v>192</v>
      </c>
      <c r="K88">
        <v>676</v>
      </c>
      <c r="L88">
        <v>680.65</v>
      </c>
      <c r="M88">
        <v>637.80555555555554</v>
      </c>
      <c r="N88">
        <v>681</v>
      </c>
      <c r="O88">
        <v>192</v>
      </c>
      <c r="P88">
        <v>676</v>
      </c>
      <c r="Q88">
        <v>680.65</v>
      </c>
      <c r="R88">
        <v>58.527777777777779</v>
      </c>
      <c r="S88">
        <v>62</v>
      </c>
      <c r="T88">
        <v>48</v>
      </c>
      <c r="U88">
        <v>62</v>
      </c>
      <c r="V88">
        <v>62</v>
      </c>
      <c r="W88">
        <v>1286.8599537037037</v>
      </c>
      <c r="X88">
        <v>1376</v>
      </c>
      <c r="Y88">
        <v>88</v>
      </c>
      <c r="Z88">
        <v>1367</v>
      </c>
      <c r="AA88">
        <v>1372.72</v>
      </c>
      <c r="AB88">
        <v>1286.8599537037037</v>
      </c>
      <c r="AC88">
        <v>1376</v>
      </c>
      <c r="AD88">
        <v>88</v>
      </c>
      <c r="AE88">
        <v>1367</v>
      </c>
      <c r="AF88">
        <v>1372.72</v>
      </c>
      <c r="AG88">
        <v>1499.6666666666667</v>
      </c>
      <c r="AH88">
        <v>1500</v>
      </c>
      <c r="AI88">
        <v>1491</v>
      </c>
      <c r="AJ88">
        <v>1500</v>
      </c>
      <c r="AK88">
        <v>1500</v>
      </c>
      <c r="AL88">
        <v>1499.6666666666667</v>
      </c>
      <c r="AM88">
        <v>1500</v>
      </c>
      <c r="AN88">
        <v>1491</v>
      </c>
      <c r="AO88">
        <v>1500</v>
      </c>
      <c r="AP88">
        <v>1500</v>
      </c>
    </row>
    <row r="89" spans="1:42" x14ac:dyDescent="0.35">
      <c r="A89" t="str">
        <f t="shared" si="2"/>
        <v>96804-96804-96804-fp16-fp16-fp16</v>
      </c>
      <c r="B89">
        <v>96804</v>
      </c>
      <c r="C89">
        <v>96804</v>
      </c>
      <c r="D89">
        <v>96804</v>
      </c>
      <c r="E89" t="s">
        <v>4</v>
      </c>
      <c r="F89" t="s">
        <v>4</v>
      </c>
      <c r="G89" t="s">
        <v>4</v>
      </c>
      <c r="H89">
        <v>183.5</v>
      </c>
      <c r="I89">
        <v>185</v>
      </c>
      <c r="J89">
        <v>182</v>
      </c>
      <c r="K89">
        <v>184.7</v>
      </c>
      <c r="L89">
        <v>184.97</v>
      </c>
      <c r="M89">
        <v>183.5</v>
      </c>
      <c r="N89">
        <v>185</v>
      </c>
      <c r="O89">
        <v>182</v>
      </c>
      <c r="P89">
        <v>184.7</v>
      </c>
      <c r="Q89">
        <v>184.97</v>
      </c>
      <c r="R89">
        <v>42</v>
      </c>
      <c r="S89">
        <v>42</v>
      </c>
      <c r="T89">
        <v>42</v>
      </c>
      <c r="U89">
        <v>42</v>
      </c>
      <c r="V89">
        <v>42</v>
      </c>
      <c r="W89">
        <v>96.4375</v>
      </c>
      <c r="X89">
        <v>106</v>
      </c>
      <c r="Y89">
        <v>88</v>
      </c>
      <c r="Z89">
        <v>104.6875</v>
      </c>
      <c r="AA89">
        <v>105.86875000000001</v>
      </c>
      <c r="AB89">
        <v>96.4375</v>
      </c>
      <c r="AC89">
        <v>106</v>
      </c>
      <c r="AD89">
        <v>88</v>
      </c>
      <c r="AE89">
        <v>104.6875</v>
      </c>
      <c r="AF89">
        <v>105.86875000000001</v>
      </c>
      <c r="AG89">
        <v>1497.5</v>
      </c>
      <c r="AH89">
        <v>1500</v>
      </c>
      <c r="AI89">
        <v>1495</v>
      </c>
      <c r="AJ89">
        <v>1500</v>
      </c>
      <c r="AK89">
        <v>1500</v>
      </c>
      <c r="AL89">
        <v>1497.5</v>
      </c>
      <c r="AM89">
        <v>1500</v>
      </c>
      <c r="AN89">
        <v>1495</v>
      </c>
      <c r="AO89">
        <v>1499.5</v>
      </c>
      <c r="AP89">
        <v>1499.95</v>
      </c>
    </row>
    <row r="90" spans="1:42" x14ac:dyDescent="0.35">
      <c r="A90" t="str">
        <f t="shared" si="2"/>
        <v>65536-65536-65536-fp32-fp32-fp32</v>
      </c>
      <c r="B90">
        <v>65536</v>
      </c>
      <c r="C90">
        <v>65536</v>
      </c>
      <c r="D90">
        <v>65536</v>
      </c>
      <c r="E90" t="s">
        <v>2</v>
      </c>
      <c r="F90" t="s">
        <v>2</v>
      </c>
      <c r="G90" t="s">
        <v>2</v>
      </c>
      <c r="H90">
        <v>747.2585034013606</v>
      </c>
      <c r="I90">
        <v>752</v>
      </c>
      <c r="J90">
        <v>209</v>
      </c>
      <c r="K90">
        <v>751</v>
      </c>
      <c r="L90">
        <v>751</v>
      </c>
      <c r="M90">
        <v>747.2585034013606</v>
      </c>
      <c r="N90">
        <v>752</v>
      </c>
      <c r="O90">
        <v>209</v>
      </c>
      <c r="P90">
        <v>751</v>
      </c>
      <c r="Q90">
        <v>751</v>
      </c>
      <c r="R90">
        <v>67.936507936507937</v>
      </c>
      <c r="S90">
        <v>72</v>
      </c>
      <c r="T90">
        <v>42</v>
      </c>
      <c r="U90">
        <v>72</v>
      </c>
      <c r="V90">
        <v>72</v>
      </c>
      <c r="W90">
        <v>1301.7720143613001</v>
      </c>
      <c r="X90">
        <v>1396</v>
      </c>
      <c r="Y90">
        <v>88</v>
      </c>
      <c r="Z90">
        <v>1379</v>
      </c>
      <c r="AA90">
        <v>1395</v>
      </c>
      <c r="AB90">
        <v>1301.7720143613001</v>
      </c>
      <c r="AC90">
        <v>1396</v>
      </c>
      <c r="AD90">
        <v>88</v>
      </c>
      <c r="AE90">
        <v>1379</v>
      </c>
      <c r="AF90">
        <v>1395</v>
      </c>
      <c r="AG90">
        <v>1290.3786848072559</v>
      </c>
      <c r="AH90">
        <v>1500</v>
      </c>
      <c r="AI90">
        <v>1245</v>
      </c>
      <c r="AJ90">
        <v>1303</v>
      </c>
      <c r="AK90">
        <v>1336</v>
      </c>
      <c r="AL90">
        <v>1290.3786848072559</v>
      </c>
      <c r="AM90">
        <v>1500</v>
      </c>
      <c r="AN90">
        <v>1245</v>
      </c>
      <c r="AO90">
        <v>1303</v>
      </c>
      <c r="AP90">
        <v>1335.2</v>
      </c>
    </row>
    <row r="91" spans="1:42" x14ac:dyDescent="0.35">
      <c r="A91" t="str">
        <f t="shared" si="2"/>
        <v>4096-4096-4096-fp8-fp8-fp32</v>
      </c>
      <c r="B91">
        <v>4096</v>
      </c>
      <c r="C91">
        <v>4096</v>
      </c>
      <c r="D91">
        <v>4096</v>
      </c>
      <c r="E91" t="s">
        <v>3</v>
      </c>
      <c r="F91" t="s">
        <v>3</v>
      </c>
      <c r="G91" t="s">
        <v>2</v>
      </c>
      <c r="H91">
        <v>121</v>
      </c>
      <c r="I91">
        <v>121</v>
      </c>
      <c r="J91">
        <v>121</v>
      </c>
      <c r="K91">
        <v>121</v>
      </c>
      <c r="L91">
        <v>121</v>
      </c>
      <c r="M91">
        <v>121</v>
      </c>
      <c r="N91">
        <v>121</v>
      </c>
      <c r="O91">
        <v>121</v>
      </c>
      <c r="P91">
        <v>121</v>
      </c>
      <c r="Q91">
        <v>121</v>
      </c>
      <c r="R91">
        <v>41</v>
      </c>
      <c r="S91">
        <v>41</v>
      </c>
      <c r="T91">
        <v>41</v>
      </c>
      <c r="U91">
        <v>41</v>
      </c>
      <c r="V91">
        <v>41</v>
      </c>
      <c r="W91">
        <v>163.16666666666666</v>
      </c>
      <c r="X91">
        <v>165</v>
      </c>
      <c r="Y91">
        <v>162</v>
      </c>
      <c r="Z91">
        <v>164.5</v>
      </c>
      <c r="AA91">
        <v>164.95</v>
      </c>
      <c r="AB91">
        <v>163.16666666666666</v>
      </c>
      <c r="AC91">
        <v>165</v>
      </c>
      <c r="AD91">
        <v>162</v>
      </c>
      <c r="AE91">
        <v>164.5</v>
      </c>
      <c r="AF91">
        <v>164.95</v>
      </c>
      <c r="AG91">
        <v>1011</v>
      </c>
      <c r="AH91">
        <v>1011</v>
      </c>
      <c r="AI91">
        <v>1011</v>
      </c>
      <c r="AJ91">
        <v>1011</v>
      </c>
      <c r="AK91">
        <v>1011</v>
      </c>
      <c r="AL91">
        <v>1011</v>
      </c>
      <c r="AM91">
        <v>1011</v>
      </c>
      <c r="AN91">
        <v>1011</v>
      </c>
      <c r="AO91">
        <v>1011</v>
      </c>
      <c r="AP91">
        <v>1011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C47C-B269-4F0D-BD57-E8CD9A0C7668}">
  <sheetPr>
    <tabColor rgb="FF7030A0"/>
  </sheetPr>
  <dimension ref="A1:AP91"/>
  <sheetViews>
    <sheetView workbookViewId="0">
      <selection activeCell="R22" sqref="R21:R22"/>
    </sheetView>
  </sheetViews>
  <sheetFormatPr defaultRowHeight="14.5" x14ac:dyDescent="0.35"/>
  <sheetData>
    <row r="1" spans="1:42" x14ac:dyDescent="0.35">
      <c r="B1" t="s">
        <v>23</v>
      </c>
      <c r="C1" t="s">
        <v>24</v>
      </c>
      <c r="D1" t="s">
        <v>25</v>
      </c>
      <c r="E1" t="s">
        <v>30</v>
      </c>
      <c r="F1" t="s">
        <v>31</v>
      </c>
      <c r="G1" t="s">
        <v>32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</row>
    <row r="2" spans="1:42" x14ac:dyDescent="0.35">
      <c r="A2" t="str">
        <f t="shared" ref="A2:A33" si="0">B2&amp;"-"&amp;C2&amp;"-"&amp;D2&amp;"-"&amp;E2&amp;"-"&amp;F2&amp;"-"&amp;G2</f>
        <v>96804-96804-96804-bf16-fp32-fp32</v>
      </c>
      <c r="B2">
        <v>96804</v>
      </c>
      <c r="C2">
        <v>96804</v>
      </c>
      <c r="D2">
        <v>96804</v>
      </c>
      <c r="E2" t="s">
        <v>6</v>
      </c>
      <c r="F2" t="s">
        <v>2</v>
      </c>
      <c r="G2" t="s">
        <v>2</v>
      </c>
      <c r="H2">
        <v>878.7714285714286</v>
      </c>
      <c r="I2">
        <v>941</v>
      </c>
      <c r="J2">
        <v>211</v>
      </c>
      <c r="K2">
        <v>939.2</v>
      </c>
      <c r="L2">
        <v>941</v>
      </c>
      <c r="M2">
        <v>878.7714285714286</v>
      </c>
      <c r="N2">
        <v>941</v>
      </c>
      <c r="O2">
        <v>211</v>
      </c>
      <c r="P2">
        <v>939.2</v>
      </c>
      <c r="Q2">
        <v>941</v>
      </c>
      <c r="R2">
        <v>70.342857142857142</v>
      </c>
      <c r="S2">
        <v>79</v>
      </c>
      <c r="T2">
        <v>44</v>
      </c>
      <c r="U2">
        <v>77.599999999999994</v>
      </c>
      <c r="V2">
        <v>78.66</v>
      </c>
      <c r="W2">
        <v>1922.6273809523809</v>
      </c>
      <c r="X2">
        <v>2062</v>
      </c>
      <c r="Y2">
        <v>131</v>
      </c>
      <c r="Z2">
        <v>2060</v>
      </c>
      <c r="AA2">
        <v>2061.96</v>
      </c>
      <c r="AB2">
        <v>1922.6273809523809</v>
      </c>
      <c r="AC2">
        <v>2062</v>
      </c>
      <c r="AD2">
        <v>131</v>
      </c>
      <c r="AE2">
        <v>2060</v>
      </c>
      <c r="AF2">
        <v>2061.96</v>
      </c>
      <c r="AG2">
        <v>1497.5142857142855</v>
      </c>
      <c r="AH2">
        <v>1500</v>
      </c>
      <c r="AI2">
        <v>1413</v>
      </c>
      <c r="AJ2">
        <v>1500</v>
      </c>
      <c r="AK2">
        <v>1500</v>
      </c>
      <c r="AL2">
        <v>1497.5142857142855</v>
      </c>
      <c r="AM2">
        <v>1500</v>
      </c>
      <c r="AN2">
        <v>1413</v>
      </c>
      <c r="AO2">
        <v>1500</v>
      </c>
      <c r="AP2">
        <v>1500</v>
      </c>
    </row>
    <row r="3" spans="1:42" x14ac:dyDescent="0.35">
      <c r="A3" t="str">
        <f t="shared" si="0"/>
        <v>16384-16384-16384-fp8-fp32-fp32</v>
      </c>
      <c r="B3">
        <v>16384</v>
      </c>
      <c r="C3">
        <v>16384</v>
      </c>
      <c r="D3">
        <v>16384</v>
      </c>
      <c r="E3" t="s">
        <v>3</v>
      </c>
      <c r="F3" t="s">
        <v>2</v>
      </c>
      <c r="G3" t="s">
        <v>2</v>
      </c>
      <c r="H3">
        <v>646.5</v>
      </c>
      <c r="I3">
        <v>664</v>
      </c>
      <c r="J3">
        <v>623</v>
      </c>
      <c r="K3">
        <v>659.6</v>
      </c>
      <c r="L3">
        <v>663.56</v>
      </c>
      <c r="M3">
        <v>646.5</v>
      </c>
      <c r="N3">
        <v>664</v>
      </c>
      <c r="O3">
        <v>623</v>
      </c>
      <c r="P3">
        <v>659.6</v>
      </c>
      <c r="Q3">
        <v>663.56</v>
      </c>
      <c r="R3">
        <v>56.166666666666664</v>
      </c>
      <c r="S3">
        <v>59</v>
      </c>
      <c r="T3">
        <v>45</v>
      </c>
      <c r="U3">
        <v>59</v>
      </c>
      <c r="V3">
        <v>59</v>
      </c>
      <c r="W3">
        <v>2074.8715277777778</v>
      </c>
      <c r="X3">
        <v>2087</v>
      </c>
      <c r="Y3">
        <v>2043</v>
      </c>
      <c r="Z3">
        <v>2084</v>
      </c>
      <c r="AA3">
        <v>2086.65</v>
      </c>
      <c r="AB3">
        <v>2074.8715277777778</v>
      </c>
      <c r="AC3">
        <v>2087</v>
      </c>
      <c r="AD3">
        <v>2043</v>
      </c>
      <c r="AE3">
        <v>2084</v>
      </c>
      <c r="AF3">
        <v>2086.65</v>
      </c>
      <c r="AG3">
        <v>1498.5</v>
      </c>
      <c r="AH3">
        <v>1500</v>
      </c>
      <c r="AI3">
        <v>1482</v>
      </c>
      <c r="AJ3">
        <v>1500</v>
      </c>
      <c r="AK3">
        <v>1500</v>
      </c>
      <c r="AL3">
        <v>1498.5</v>
      </c>
      <c r="AM3">
        <v>1500</v>
      </c>
      <c r="AN3">
        <v>1482</v>
      </c>
      <c r="AO3">
        <v>1500</v>
      </c>
      <c r="AP3">
        <v>1500</v>
      </c>
    </row>
    <row r="4" spans="1:42" x14ac:dyDescent="0.35">
      <c r="A4" t="str">
        <f t="shared" si="0"/>
        <v>4096-4096-4096-bf16-bf16-fp32</v>
      </c>
      <c r="B4">
        <v>4096</v>
      </c>
      <c r="C4">
        <v>4096</v>
      </c>
      <c r="D4">
        <v>4096</v>
      </c>
      <c r="E4" t="s">
        <v>6</v>
      </c>
      <c r="F4" t="s">
        <v>6</v>
      </c>
      <c r="G4" t="s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5">
      <c r="A5" t="str">
        <f t="shared" si="0"/>
        <v>32768-32768-32768-fp8-fp16-fp32</v>
      </c>
      <c r="B5">
        <v>32768</v>
      </c>
      <c r="C5">
        <v>32768</v>
      </c>
      <c r="D5">
        <v>32768</v>
      </c>
      <c r="E5" t="s">
        <v>3</v>
      </c>
      <c r="F5" t="s">
        <v>4</v>
      </c>
      <c r="G5" t="s">
        <v>2</v>
      </c>
      <c r="H5">
        <v>835.68181818181813</v>
      </c>
      <c r="I5">
        <v>861</v>
      </c>
      <c r="J5">
        <v>788</v>
      </c>
      <c r="K5">
        <v>848</v>
      </c>
      <c r="L5">
        <v>859.91</v>
      </c>
      <c r="M5">
        <v>835.68181818181813</v>
      </c>
      <c r="N5">
        <v>861</v>
      </c>
      <c r="O5">
        <v>788</v>
      </c>
      <c r="P5">
        <v>848</v>
      </c>
      <c r="Q5">
        <v>859.91</v>
      </c>
      <c r="R5">
        <v>66.172727272727272</v>
      </c>
      <c r="S5">
        <v>71</v>
      </c>
      <c r="T5">
        <v>47</v>
      </c>
      <c r="U5">
        <v>70</v>
      </c>
      <c r="V5">
        <v>71</v>
      </c>
      <c r="W5">
        <v>2079.2681818181818</v>
      </c>
      <c r="X5">
        <v>2090</v>
      </c>
      <c r="Y5">
        <v>2053</v>
      </c>
      <c r="Z5">
        <v>2088</v>
      </c>
      <c r="AA5">
        <v>2089.71</v>
      </c>
      <c r="AB5">
        <v>2079.2681818181818</v>
      </c>
      <c r="AC5">
        <v>2090</v>
      </c>
      <c r="AD5">
        <v>2053</v>
      </c>
      <c r="AE5">
        <v>2088</v>
      </c>
      <c r="AF5">
        <v>2089.71</v>
      </c>
      <c r="AG5">
        <v>1499.8272727272729</v>
      </c>
      <c r="AH5">
        <v>1500</v>
      </c>
      <c r="AI5">
        <v>1486</v>
      </c>
      <c r="AJ5">
        <v>1500</v>
      </c>
      <c r="AK5">
        <v>1500</v>
      </c>
      <c r="AL5">
        <v>1499.8272727272729</v>
      </c>
      <c r="AM5">
        <v>1500</v>
      </c>
      <c r="AN5">
        <v>1486</v>
      </c>
      <c r="AO5">
        <v>1500</v>
      </c>
      <c r="AP5">
        <v>1500</v>
      </c>
    </row>
    <row r="6" spans="1:42" x14ac:dyDescent="0.35">
      <c r="A6" t="str">
        <f t="shared" si="0"/>
        <v>96804-96804-96804-tf32-fp32-fp32</v>
      </c>
      <c r="B6">
        <v>96804</v>
      </c>
      <c r="C6">
        <v>96804</v>
      </c>
      <c r="D6">
        <v>96804</v>
      </c>
      <c r="E6" t="s">
        <v>1</v>
      </c>
      <c r="F6" t="s">
        <v>2</v>
      </c>
      <c r="G6" t="s">
        <v>2</v>
      </c>
      <c r="H6">
        <v>960.45977011494256</v>
      </c>
      <c r="I6">
        <v>994</v>
      </c>
      <c r="J6">
        <v>212</v>
      </c>
      <c r="K6">
        <v>992</v>
      </c>
      <c r="L6">
        <v>994</v>
      </c>
      <c r="M6">
        <v>960.45977011494256</v>
      </c>
      <c r="N6">
        <v>994</v>
      </c>
      <c r="O6">
        <v>212</v>
      </c>
      <c r="P6">
        <v>992</v>
      </c>
      <c r="Q6">
        <v>994</v>
      </c>
      <c r="R6">
        <v>70.022988505747122</v>
      </c>
      <c r="S6">
        <v>74</v>
      </c>
      <c r="T6">
        <v>48</v>
      </c>
      <c r="U6">
        <v>73</v>
      </c>
      <c r="V6">
        <v>74</v>
      </c>
      <c r="W6">
        <v>2003.7595785440612</v>
      </c>
      <c r="X6">
        <v>2088</v>
      </c>
      <c r="Y6">
        <v>131</v>
      </c>
      <c r="Z6">
        <v>2080</v>
      </c>
      <c r="AA6">
        <v>2087</v>
      </c>
      <c r="AB6">
        <v>2003.7595785440612</v>
      </c>
      <c r="AC6">
        <v>2088</v>
      </c>
      <c r="AD6">
        <v>131</v>
      </c>
      <c r="AE6">
        <v>2080</v>
      </c>
      <c r="AF6">
        <v>2087</v>
      </c>
      <c r="AG6">
        <v>1499.7241379310344</v>
      </c>
      <c r="AH6">
        <v>1500</v>
      </c>
      <c r="AI6">
        <v>1485</v>
      </c>
      <c r="AJ6">
        <v>1500</v>
      </c>
      <c r="AK6">
        <v>1500</v>
      </c>
      <c r="AL6">
        <v>1499.7241379310344</v>
      </c>
      <c r="AM6">
        <v>1500</v>
      </c>
      <c r="AN6">
        <v>1485</v>
      </c>
      <c r="AO6">
        <v>1500</v>
      </c>
      <c r="AP6">
        <v>1500</v>
      </c>
    </row>
    <row r="7" spans="1:42" x14ac:dyDescent="0.35">
      <c r="A7" t="str">
        <f t="shared" si="0"/>
        <v>4096-4096-4096-fp8-fp16-fp32</v>
      </c>
      <c r="B7">
        <v>4096</v>
      </c>
      <c r="C7">
        <v>4096</v>
      </c>
      <c r="D7">
        <v>4096</v>
      </c>
      <c r="E7" t="s">
        <v>3</v>
      </c>
      <c r="F7" t="s">
        <v>4</v>
      </c>
      <c r="G7" t="s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5">
      <c r="A8" t="str">
        <f t="shared" si="0"/>
        <v>32768-32768-32768-tf32-fp32-fp32</v>
      </c>
      <c r="B8">
        <v>32768</v>
      </c>
      <c r="C8">
        <v>32768</v>
      </c>
      <c r="D8">
        <v>32768</v>
      </c>
      <c r="E8" t="s">
        <v>1</v>
      </c>
      <c r="F8" t="s">
        <v>2</v>
      </c>
      <c r="G8" t="s">
        <v>2</v>
      </c>
      <c r="H8">
        <v>977.46456692913398</v>
      </c>
      <c r="I8">
        <v>1000</v>
      </c>
      <c r="J8">
        <v>230</v>
      </c>
      <c r="K8">
        <v>999.4</v>
      </c>
      <c r="L8">
        <v>1000</v>
      </c>
      <c r="M8">
        <v>977.46456692913398</v>
      </c>
      <c r="N8">
        <v>1000</v>
      </c>
      <c r="O8">
        <v>230</v>
      </c>
      <c r="P8">
        <v>999.4</v>
      </c>
      <c r="Q8">
        <v>1000</v>
      </c>
      <c r="R8">
        <v>72.677165354330711</v>
      </c>
      <c r="S8">
        <v>79</v>
      </c>
      <c r="T8">
        <v>46</v>
      </c>
      <c r="U8">
        <v>79</v>
      </c>
      <c r="V8">
        <v>79</v>
      </c>
      <c r="W8">
        <v>2040.4120734908136</v>
      </c>
      <c r="X8">
        <v>2081</v>
      </c>
      <c r="Y8">
        <v>195</v>
      </c>
      <c r="Z8">
        <v>2073</v>
      </c>
      <c r="AA8">
        <v>2079.1999999999998</v>
      </c>
      <c r="AB8">
        <v>2040.4120734908136</v>
      </c>
      <c r="AC8">
        <v>2081</v>
      </c>
      <c r="AD8">
        <v>195</v>
      </c>
      <c r="AE8">
        <v>2073</v>
      </c>
      <c r="AF8">
        <v>2079.1999999999998</v>
      </c>
      <c r="AG8">
        <v>1499.8897637795276</v>
      </c>
      <c r="AH8">
        <v>1500</v>
      </c>
      <c r="AI8">
        <v>1486</v>
      </c>
      <c r="AJ8">
        <v>1500</v>
      </c>
      <c r="AK8">
        <v>1500</v>
      </c>
      <c r="AL8">
        <v>1499.8897637795276</v>
      </c>
      <c r="AM8">
        <v>1500</v>
      </c>
      <c r="AN8">
        <v>1486</v>
      </c>
      <c r="AO8">
        <v>1500</v>
      </c>
      <c r="AP8">
        <v>1500</v>
      </c>
    </row>
    <row r="9" spans="1:42" x14ac:dyDescent="0.35">
      <c r="A9" t="str">
        <f t="shared" si="0"/>
        <v>8192-8192-8192-fp8-fp16-fp32</v>
      </c>
      <c r="B9">
        <v>8192</v>
      </c>
      <c r="C9">
        <v>8192</v>
      </c>
      <c r="D9">
        <v>8192</v>
      </c>
      <c r="E9" t="s">
        <v>3</v>
      </c>
      <c r="F9" t="s">
        <v>4</v>
      </c>
      <c r="G9" t="s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5">
      <c r="A10" t="str">
        <f t="shared" si="0"/>
        <v>32768-32768-32768-bf16-fp32-fp32</v>
      </c>
      <c r="B10">
        <v>32768</v>
      </c>
      <c r="C10">
        <v>32768</v>
      </c>
      <c r="D10">
        <v>32768</v>
      </c>
      <c r="E10" t="s">
        <v>6</v>
      </c>
      <c r="F10" t="s">
        <v>2</v>
      </c>
      <c r="G10" t="s">
        <v>2</v>
      </c>
      <c r="H10">
        <v>963</v>
      </c>
      <c r="I10">
        <v>987</v>
      </c>
      <c r="J10">
        <v>875</v>
      </c>
      <c r="K10">
        <v>986.2</v>
      </c>
      <c r="L10">
        <v>986.92</v>
      </c>
      <c r="M10">
        <v>963</v>
      </c>
      <c r="N10">
        <v>987</v>
      </c>
      <c r="O10">
        <v>875</v>
      </c>
      <c r="P10">
        <v>986.2</v>
      </c>
      <c r="Q10">
        <v>986.92</v>
      </c>
      <c r="R10">
        <v>59.4</v>
      </c>
      <c r="S10">
        <v>66</v>
      </c>
      <c r="T10">
        <v>45</v>
      </c>
      <c r="U10">
        <v>65.599999999999994</v>
      </c>
      <c r="V10">
        <v>65.959999999999994</v>
      </c>
      <c r="W10">
        <v>1977.3916666666669</v>
      </c>
      <c r="X10">
        <v>2035</v>
      </c>
      <c r="Y10">
        <v>1813</v>
      </c>
      <c r="Z10">
        <v>2033.6</v>
      </c>
      <c r="AA10">
        <v>2034.86</v>
      </c>
      <c r="AB10">
        <v>1977.3916666666669</v>
      </c>
      <c r="AC10">
        <v>2035</v>
      </c>
      <c r="AD10">
        <v>1813</v>
      </c>
      <c r="AE10">
        <v>2033.6</v>
      </c>
      <c r="AF10">
        <v>2034.86</v>
      </c>
      <c r="AG10">
        <v>1485</v>
      </c>
      <c r="AH10">
        <v>1500</v>
      </c>
      <c r="AI10">
        <v>1425</v>
      </c>
      <c r="AJ10">
        <v>1500</v>
      </c>
      <c r="AK10">
        <v>1500</v>
      </c>
      <c r="AL10">
        <v>1485</v>
      </c>
      <c r="AM10">
        <v>1500</v>
      </c>
      <c r="AN10">
        <v>1425</v>
      </c>
      <c r="AO10">
        <v>1500</v>
      </c>
      <c r="AP10">
        <v>1500</v>
      </c>
    </row>
    <row r="11" spans="1:42" x14ac:dyDescent="0.35">
      <c r="A11" t="str">
        <f t="shared" si="0"/>
        <v>8192-8192-8192-tf32-fp32-fp32</v>
      </c>
      <c r="B11">
        <v>8192</v>
      </c>
      <c r="C11">
        <v>8192</v>
      </c>
      <c r="D11">
        <v>8192</v>
      </c>
      <c r="E11" t="s">
        <v>1</v>
      </c>
      <c r="F11" t="s">
        <v>2</v>
      </c>
      <c r="G11" t="s">
        <v>2</v>
      </c>
      <c r="H11">
        <v>722.5</v>
      </c>
      <c r="I11">
        <v>734</v>
      </c>
      <c r="J11">
        <v>711</v>
      </c>
      <c r="K11">
        <v>731.7</v>
      </c>
      <c r="L11">
        <v>733.77</v>
      </c>
      <c r="M11">
        <v>722.5</v>
      </c>
      <c r="N11">
        <v>734</v>
      </c>
      <c r="O11">
        <v>711</v>
      </c>
      <c r="P11">
        <v>731.7</v>
      </c>
      <c r="Q11">
        <v>733.77</v>
      </c>
      <c r="R11">
        <v>49</v>
      </c>
      <c r="S11">
        <v>53</v>
      </c>
      <c r="T11">
        <v>45</v>
      </c>
      <c r="U11">
        <v>52.2</v>
      </c>
      <c r="V11">
        <v>52.92</v>
      </c>
      <c r="W11">
        <v>2057.4583333333335</v>
      </c>
      <c r="X11">
        <v>2077</v>
      </c>
      <c r="Y11">
        <v>2036</v>
      </c>
      <c r="Z11">
        <v>2072.75</v>
      </c>
      <c r="AA11">
        <v>2076.5749999999998</v>
      </c>
      <c r="AB11">
        <v>2057.4583333333335</v>
      </c>
      <c r="AC11">
        <v>2077</v>
      </c>
      <c r="AD11">
        <v>2036</v>
      </c>
      <c r="AE11">
        <v>2072.75</v>
      </c>
      <c r="AF11">
        <v>2076.5749999999998</v>
      </c>
      <c r="AG11">
        <v>1492.5</v>
      </c>
      <c r="AH11">
        <v>1500</v>
      </c>
      <c r="AI11">
        <v>1485</v>
      </c>
      <c r="AJ11">
        <v>1500</v>
      </c>
      <c r="AK11">
        <v>1500</v>
      </c>
      <c r="AL11">
        <v>1492.5</v>
      </c>
      <c r="AM11">
        <v>1500</v>
      </c>
      <c r="AN11">
        <v>1485</v>
      </c>
      <c r="AO11">
        <v>1498.5</v>
      </c>
      <c r="AP11">
        <v>1499.85</v>
      </c>
    </row>
    <row r="12" spans="1:42" x14ac:dyDescent="0.35">
      <c r="A12" t="str">
        <f t="shared" si="0"/>
        <v>16384-16384-16384-bf8-fp16-fp32</v>
      </c>
      <c r="B12">
        <v>16384</v>
      </c>
      <c r="C12">
        <v>16384</v>
      </c>
      <c r="D12">
        <v>16384</v>
      </c>
      <c r="E12" t="s">
        <v>5</v>
      </c>
      <c r="F12" t="s">
        <v>4</v>
      </c>
      <c r="G12" t="s">
        <v>2</v>
      </c>
      <c r="H12">
        <v>624.23076923076928</v>
      </c>
      <c r="I12">
        <v>652</v>
      </c>
      <c r="J12">
        <v>598</v>
      </c>
      <c r="K12">
        <v>650</v>
      </c>
      <c r="L12">
        <v>651.88</v>
      </c>
      <c r="M12">
        <v>624.23076923076928</v>
      </c>
      <c r="N12">
        <v>652</v>
      </c>
      <c r="O12">
        <v>598</v>
      </c>
      <c r="P12">
        <v>650</v>
      </c>
      <c r="Q12">
        <v>651.88</v>
      </c>
      <c r="R12">
        <v>56.46153846153846</v>
      </c>
      <c r="S12">
        <v>60</v>
      </c>
      <c r="T12">
        <v>45</v>
      </c>
      <c r="U12">
        <v>59</v>
      </c>
      <c r="V12">
        <v>59.879999999999995</v>
      </c>
      <c r="W12">
        <v>2074.9166666666665</v>
      </c>
      <c r="X12">
        <v>2089</v>
      </c>
      <c r="Y12">
        <v>2043</v>
      </c>
      <c r="Z12">
        <v>2087</v>
      </c>
      <c r="AA12">
        <v>2089</v>
      </c>
      <c r="AB12">
        <v>2074.9166666666665</v>
      </c>
      <c r="AC12">
        <v>2089</v>
      </c>
      <c r="AD12">
        <v>2043</v>
      </c>
      <c r="AE12">
        <v>2087</v>
      </c>
      <c r="AF12">
        <v>2089</v>
      </c>
      <c r="AG12">
        <v>1498</v>
      </c>
      <c r="AH12">
        <v>1500</v>
      </c>
      <c r="AI12">
        <v>1480</v>
      </c>
      <c r="AJ12">
        <v>1500</v>
      </c>
      <c r="AK12">
        <v>1500</v>
      </c>
      <c r="AL12">
        <v>1498</v>
      </c>
      <c r="AM12">
        <v>1500</v>
      </c>
      <c r="AN12">
        <v>1480</v>
      </c>
      <c r="AO12">
        <v>1500</v>
      </c>
      <c r="AP12">
        <v>1500</v>
      </c>
    </row>
    <row r="13" spans="1:42" x14ac:dyDescent="0.35">
      <c r="A13" t="str">
        <f t="shared" si="0"/>
        <v>8192-8192-8192-bf16-bf16-fp32</v>
      </c>
      <c r="B13">
        <v>8192</v>
      </c>
      <c r="C13">
        <v>8192</v>
      </c>
      <c r="D13">
        <v>8192</v>
      </c>
      <c r="E13" t="s">
        <v>6</v>
      </c>
      <c r="F13" t="s">
        <v>6</v>
      </c>
      <c r="G13" t="s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5">
      <c r="A14" t="str">
        <f t="shared" si="0"/>
        <v>8192-8192-8192-bf8-bf8-fp32</v>
      </c>
      <c r="B14">
        <v>8192</v>
      </c>
      <c r="C14">
        <v>8192</v>
      </c>
      <c r="D14">
        <v>8192</v>
      </c>
      <c r="E14" t="s">
        <v>5</v>
      </c>
      <c r="F14" t="s">
        <v>5</v>
      </c>
      <c r="G14" t="s">
        <v>2</v>
      </c>
      <c r="H14">
        <v>478.33333333333331</v>
      </c>
      <c r="I14">
        <v>613</v>
      </c>
      <c r="J14">
        <v>224</v>
      </c>
      <c r="K14">
        <v>610</v>
      </c>
      <c r="L14">
        <v>612.70000000000005</v>
      </c>
      <c r="M14">
        <v>478.33333333333331</v>
      </c>
      <c r="N14">
        <v>613</v>
      </c>
      <c r="O14">
        <v>224</v>
      </c>
      <c r="P14">
        <v>610</v>
      </c>
      <c r="Q14">
        <v>612.70000000000005</v>
      </c>
      <c r="R14">
        <v>49.333333333333336</v>
      </c>
      <c r="S14">
        <v>53</v>
      </c>
      <c r="T14">
        <v>44</v>
      </c>
      <c r="U14">
        <v>52.6</v>
      </c>
      <c r="V14">
        <v>52.96</v>
      </c>
      <c r="W14">
        <v>1573.6805555555557</v>
      </c>
      <c r="X14">
        <v>2089</v>
      </c>
      <c r="Y14">
        <v>588</v>
      </c>
      <c r="Z14">
        <v>2082.8000000000002</v>
      </c>
      <c r="AA14">
        <v>2088.38</v>
      </c>
      <c r="AB14">
        <v>1573.6805555555557</v>
      </c>
      <c r="AC14">
        <v>2089</v>
      </c>
      <c r="AD14">
        <v>588</v>
      </c>
      <c r="AE14">
        <v>2082.8000000000002</v>
      </c>
      <c r="AF14">
        <v>2088.38</v>
      </c>
      <c r="AG14">
        <v>1443.6666666666667</v>
      </c>
      <c r="AH14">
        <v>1500</v>
      </c>
      <c r="AI14">
        <v>1348</v>
      </c>
      <c r="AJ14">
        <v>1500</v>
      </c>
      <c r="AK14">
        <v>1500</v>
      </c>
      <c r="AL14">
        <v>1443.6666666666667</v>
      </c>
      <c r="AM14">
        <v>1500</v>
      </c>
      <c r="AN14">
        <v>1348</v>
      </c>
      <c r="AO14">
        <v>1496.6</v>
      </c>
      <c r="AP14">
        <v>1499.66</v>
      </c>
    </row>
    <row r="15" spans="1:42" x14ac:dyDescent="0.35">
      <c r="A15" t="str">
        <f t="shared" si="0"/>
        <v>32768-32768-32768-fp16-fp16-fp32</v>
      </c>
      <c r="B15">
        <v>32768</v>
      </c>
      <c r="C15">
        <v>32768</v>
      </c>
      <c r="D15">
        <v>32768</v>
      </c>
      <c r="E15" t="s">
        <v>4</v>
      </c>
      <c r="F15" t="s">
        <v>4</v>
      </c>
      <c r="G15" t="s">
        <v>2</v>
      </c>
      <c r="H15">
        <v>862.6</v>
      </c>
      <c r="I15">
        <v>990</v>
      </c>
      <c r="J15">
        <v>358</v>
      </c>
      <c r="K15">
        <v>990</v>
      </c>
      <c r="L15">
        <v>990</v>
      </c>
      <c r="M15">
        <v>862.6</v>
      </c>
      <c r="N15">
        <v>990</v>
      </c>
      <c r="O15">
        <v>358</v>
      </c>
      <c r="P15">
        <v>990</v>
      </c>
      <c r="Q15">
        <v>990</v>
      </c>
      <c r="R15">
        <v>58.8</v>
      </c>
      <c r="S15">
        <v>66</v>
      </c>
      <c r="T15">
        <v>43</v>
      </c>
      <c r="U15">
        <v>65.599999999999994</v>
      </c>
      <c r="V15">
        <v>65.959999999999994</v>
      </c>
      <c r="W15">
        <v>1752.3416666666667</v>
      </c>
      <c r="X15">
        <v>2032</v>
      </c>
      <c r="Y15">
        <v>707</v>
      </c>
      <c r="Z15">
        <v>2031.6</v>
      </c>
      <c r="AA15">
        <v>2032</v>
      </c>
      <c r="AB15">
        <v>1752.3416666666667</v>
      </c>
      <c r="AC15">
        <v>2032</v>
      </c>
      <c r="AD15">
        <v>707</v>
      </c>
      <c r="AE15">
        <v>2031.6</v>
      </c>
      <c r="AF15">
        <v>2032</v>
      </c>
      <c r="AG15">
        <v>1405.8</v>
      </c>
      <c r="AH15">
        <v>1500</v>
      </c>
      <c r="AI15">
        <v>1029</v>
      </c>
      <c r="AJ15">
        <v>1500</v>
      </c>
      <c r="AK15">
        <v>1500</v>
      </c>
      <c r="AL15">
        <v>1405.8</v>
      </c>
      <c r="AM15">
        <v>1500</v>
      </c>
      <c r="AN15">
        <v>1029</v>
      </c>
      <c r="AO15">
        <v>1500</v>
      </c>
      <c r="AP15">
        <v>1500</v>
      </c>
    </row>
    <row r="16" spans="1:42" x14ac:dyDescent="0.35">
      <c r="A16" t="str">
        <f t="shared" si="0"/>
        <v>16384-16384-16384-bf8-bf8-fp32</v>
      </c>
      <c r="B16">
        <v>16384</v>
      </c>
      <c r="C16">
        <v>16384</v>
      </c>
      <c r="D16">
        <v>16384</v>
      </c>
      <c r="E16" t="s">
        <v>5</v>
      </c>
      <c r="F16" t="s">
        <v>5</v>
      </c>
      <c r="G16" t="s">
        <v>2</v>
      </c>
      <c r="H16">
        <v>620.57894736842104</v>
      </c>
      <c r="I16">
        <v>638</v>
      </c>
      <c r="J16">
        <v>548</v>
      </c>
      <c r="K16">
        <v>637.20000000000005</v>
      </c>
      <c r="L16">
        <v>638</v>
      </c>
      <c r="M16">
        <v>620.57894736842104</v>
      </c>
      <c r="N16">
        <v>638</v>
      </c>
      <c r="O16">
        <v>548</v>
      </c>
      <c r="P16">
        <v>637.20000000000005</v>
      </c>
      <c r="Q16">
        <v>638</v>
      </c>
      <c r="R16">
        <v>57.10526315789474</v>
      </c>
      <c r="S16">
        <v>61</v>
      </c>
      <c r="T16">
        <v>44</v>
      </c>
      <c r="U16">
        <v>60</v>
      </c>
      <c r="V16">
        <v>60.82</v>
      </c>
      <c r="W16">
        <v>2077.9978070175439</v>
      </c>
      <c r="X16">
        <v>2089</v>
      </c>
      <c r="Y16">
        <v>2037</v>
      </c>
      <c r="Z16">
        <v>2088</v>
      </c>
      <c r="AA16">
        <v>2088.44</v>
      </c>
      <c r="AB16">
        <v>2077.9978070175439</v>
      </c>
      <c r="AC16">
        <v>2089</v>
      </c>
      <c r="AD16">
        <v>2037</v>
      </c>
      <c r="AE16">
        <v>2088</v>
      </c>
      <c r="AF16">
        <v>2088.44</v>
      </c>
      <c r="AG16">
        <v>1498.578947368421</v>
      </c>
      <c r="AH16">
        <v>1500</v>
      </c>
      <c r="AI16">
        <v>1478</v>
      </c>
      <c r="AJ16">
        <v>1500</v>
      </c>
      <c r="AK16">
        <v>1500</v>
      </c>
      <c r="AL16">
        <v>1498.578947368421</v>
      </c>
      <c r="AM16">
        <v>1500</v>
      </c>
      <c r="AN16">
        <v>1478</v>
      </c>
      <c r="AO16">
        <v>1500</v>
      </c>
      <c r="AP16">
        <v>1500</v>
      </c>
    </row>
    <row r="17" spans="1:42" x14ac:dyDescent="0.35">
      <c r="A17" t="str">
        <f t="shared" si="0"/>
        <v>32768-32768-32768-fp8-fp8-fp32</v>
      </c>
      <c r="B17">
        <v>32768</v>
      </c>
      <c r="C17">
        <v>32768</v>
      </c>
      <c r="D17">
        <v>32768</v>
      </c>
      <c r="E17" t="s">
        <v>3</v>
      </c>
      <c r="F17" t="s">
        <v>3</v>
      </c>
      <c r="G17" t="s">
        <v>2</v>
      </c>
      <c r="H17">
        <v>838.06363636363642</v>
      </c>
      <c r="I17">
        <v>868</v>
      </c>
      <c r="J17">
        <v>769</v>
      </c>
      <c r="K17">
        <v>851.1</v>
      </c>
      <c r="L17">
        <v>867.64</v>
      </c>
      <c r="M17">
        <v>838.06363636363642</v>
      </c>
      <c r="N17">
        <v>868</v>
      </c>
      <c r="O17">
        <v>769</v>
      </c>
      <c r="P17">
        <v>851.1</v>
      </c>
      <c r="Q17">
        <v>867.64</v>
      </c>
      <c r="R17">
        <v>66.627272727272725</v>
      </c>
      <c r="S17">
        <v>72</v>
      </c>
      <c r="T17">
        <v>45</v>
      </c>
      <c r="U17">
        <v>71</v>
      </c>
      <c r="V17">
        <v>71</v>
      </c>
      <c r="W17">
        <v>2079.0503787878788</v>
      </c>
      <c r="X17">
        <v>2093</v>
      </c>
      <c r="Y17">
        <v>2049</v>
      </c>
      <c r="Z17">
        <v>2088</v>
      </c>
      <c r="AA17">
        <v>2089</v>
      </c>
      <c r="AB17">
        <v>2079.0503787878788</v>
      </c>
      <c r="AC17">
        <v>2093</v>
      </c>
      <c r="AD17">
        <v>2049</v>
      </c>
      <c r="AE17">
        <v>2088</v>
      </c>
      <c r="AF17">
        <v>2089</v>
      </c>
      <c r="AG17">
        <v>1499.8636363636365</v>
      </c>
      <c r="AH17">
        <v>1500</v>
      </c>
      <c r="AI17">
        <v>1487</v>
      </c>
      <c r="AJ17">
        <v>1500</v>
      </c>
      <c r="AK17">
        <v>1500</v>
      </c>
      <c r="AL17">
        <v>1499.8636363636365</v>
      </c>
      <c r="AM17">
        <v>1500</v>
      </c>
      <c r="AN17">
        <v>1487</v>
      </c>
      <c r="AO17">
        <v>1500</v>
      </c>
      <c r="AP17">
        <v>1500</v>
      </c>
    </row>
    <row r="18" spans="1:42" x14ac:dyDescent="0.35">
      <c r="A18" t="str">
        <f t="shared" si="0"/>
        <v>32768-32768-32768-fp32-fp32-fp32</v>
      </c>
      <c r="B18">
        <v>32768</v>
      </c>
      <c r="C18">
        <v>32768</v>
      </c>
      <c r="D18">
        <v>32768</v>
      </c>
      <c r="E18" t="s">
        <v>2</v>
      </c>
      <c r="F18" t="s">
        <v>2</v>
      </c>
      <c r="G18" t="s">
        <v>2</v>
      </c>
      <c r="H18">
        <v>979</v>
      </c>
      <c r="I18">
        <v>1000</v>
      </c>
      <c r="J18">
        <v>808</v>
      </c>
      <c r="K18">
        <v>999</v>
      </c>
      <c r="L18">
        <v>999.73</v>
      </c>
      <c r="M18">
        <v>979</v>
      </c>
      <c r="N18">
        <v>1000</v>
      </c>
      <c r="O18">
        <v>808</v>
      </c>
      <c r="P18">
        <v>999</v>
      </c>
      <c r="Q18">
        <v>999.73</v>
      </c>
      <c r="R18">
        <v>67.107142857142861</v>
      </c>
      <c r="S18">
        <v>72</v>
      </c>
      <c r="T18">
        <v>44</v>
      </c>
      <c r="U18">
        <v>72</v>
      </c>
      <c r="V18">
        <v>72</v>
      </c>
      <c r="W18">
        <v>1828.9761904761904</v>
      </c>
      <c r="X18">
        <v>1910</v>
      </c>
      <c r="Y18">
        <v>1512</v>
      </c>
      <c r="Z18">
        <v>1874.7874999999999</v>
      </c>
      <c r="AA18">
        <v>1900.04</v>
      </c>
      <c r="AB18">
        <v>1828.9761904761904</v>
      </c>
      <c r="AC18">
        <v>1910</v>
      </c>
      <c r="AD18">
        <v>1512</v>
      </c>
      <c r="AE18">
        <v>1874.7874999999999</v>
      </c>
      <c r="AF18">
        <v>1900.04</v>
      </c>
      <c r="AG18">
        <v>1495.3214285714289</v>
      </c>
      <c r="AH18">
        <v>1500</v>
      </c>
      <c r="AI18">
        <v>1369</v>
      </c>
      <c r="AJ18">
        <v>1500</v>
      </c>
      <c r="AK18">
        <v>1500</v>
      </c>
      <c r="AL18">
        <v>1495.3214285714289</v>
      </c>
      <c r="AM18">
        <v>1500</v>
      </c>
      <c r="AN18">
        <v>1369</v>
      </c>
      <c r="AO18">
        <v>1500</v>
      </c>
      <c r="AP18">
        <v>1500</v>
      </c>
    </row>
    <row r="19" spans="1:42" x14ac:dyDescent="0.35">
      <c r="A19" t="str">
        <f t="shared" si="0"/>
        <v>16384-16384-16384-bf16-fp32-fp32</v>
      </c>
      <c r="B19">
        <v>16384</v>
      </c>
      <c r="C19">
        <v>16384</v>
      </c>
      <c r="D19">
        <v>16384</v>
      </c>
      <c r="E19" t="s">
        <v>6</v>
      </c>
      <c r="F19" t="s">
        <v>2</v>
      </c>
      <c r="G19" t="s">
        <v>2</v>
      </c>
      <c r="H19">
        <v>853</v>
      </c>
      <c r="I19">
        <v>853</v>
      </c>
      <c r="J19">
        <v>853</v>
      </c>
      <c r="K19">
        <v>853</v>
      </c>
      <c r="L19">
        <v>853</v>
      </c>
      <c r="M19">
        <v>853</v>
      </c>
      <c r="N19">
        <v>853</v>
      </c>
      <c r="O19">
        <v>853</v>
      </c>
      <c r="P19">
        <v>853</v>
      </c>
      <c r="Q19">
        <v>853</v>
      </c>
      <c r="R19">
        <v>44</v>
      </c>
      <c r="S19">
        <v>44</v>
      </c>
      <c r="T19">
        <v>44</v>
      </c>
      <c r="U19">
        <v>44</v>
      </c>
      <c r="V19">
        <v>44</v>
      </c>
      <c r="W19">
        <v>1847.875</v>
      </c>
      <c r="X19">
        <v>1868</v>
      </c>
      <c r="Y19">
        <v>1827</v>
      </c>
      <c r="Z19">
        <v>1864.125</v>
      </c>
      <c r="AA19">
        <v>1867.6125</v>
      </c>
      <c r="AB19">
        <v>1847.875</v>
      </c>
      <c r="AC19">
        <v>1868</v>
      </c>
      <c r="AD19">
        <v>1827</v>
      </c>
      <c r="AE19">
        <v>1864.125</v>
      </c>
      <c r="AF19">
        <v>1867.6125</v>
      </c>
      <c r="AG19">
        <v>1436</v>
      </c>
      <c r="AH19">
        <v>1436</v>
      </c>
      <c r="AI19">
        <v>1436</v>
      </c>
      <c r="AJ19">
        <v>1436</v>
      </c>
      <c r="AK19">
        <v>1436</v>
      </c>
      <c r="AL19">
        <v>1436</v>
      </c>
      <c r="AM19">
        <v>1436</v>
      </c>
      <c r="AN19">
        <v>1436</v>
      </c>
      <c r="AO19">
        <v>1436</v>
      </c>
      <c r="AP19">
        <v>1436</v>
      </c>
    </row>
    <row r="20" spans="1:42" x14ac:dyDescent="0.35">
      <c r="A20" t="str">
        <f t="shared" si="0"/>
        <v>96804-96804-96804-fp16-fp32-fp32</v>
      </c>
      <c r="B20">
        <v>96804</v>
      </c>
      <c r="C20">
        <v>96804</v>
      </c>
      <c r="D20">
        <v>96804</v>
      </c>
      <c r="E20" t="s">
        <v>4</v>
      </c>
      <c r="F20" t="s">
        <v>2</v>
      </c>
      <c r="G20" t="s">
        <v>2</v>
      </c>
      <c r="H20">
        <v>881.14285714285711</v>
      </c>
      <c r="I20">
        <v>938</v>
      </c>
      <c r="J20">
        <v>210</v>
      </c>
      <c r="K20">
        <v>936.2</v>
      </c>
      <c r="L20">
        <v>938</v>
      </c>
      <c r="M20">
        <v>881.14285714285711</v>
      </c>
      <c r="N20">
        <v>938</v>
      </c>
      <c r="O20">
        <v>210</v>
      </c>
      <c r="P20">
        <v>936.2</v>
      </c>
      <c r="Q20">
        <v>938</v>
      </c>
      <c r="R20">
        <v>71.599999999999994</v>
      </c>
      <c r="S20">
        <v>78</v>
      </c>
      <c r="T20">
        <v>45</v>
      </c>
      <c r="U20">
        <v>77</v>
      </c>
      <c r="V20">
        <v>78</v>
      </c>
      <c r="W20">
        <v>1921.952380952381</v>
      </c>
      <c r="X20">
        <v>2060</v>
      </c>
      <c r="Y20">
        <v>131</v>
      </c>
      <c r="Z20">
        <v>2058</v>
      </c>
      <c r="AA20">
        <v>2059</v>
      </c>
      <c r="AB20">
        <v>1921.952380952381</v>
      </c>
      <c r="AC20">
        <v>2060</v>
      </c>
      <c r="AD20">
        <v>131</v>
      </c>
      <c r="AE20">
        <v>2058</v>
      </c>
      <c r="AF20">
        <v>2059</v>
      </c>
      <c r="AG20">
        <v>1497.1142857142856</v>
      </c>
      <c r="AH20">
        <v>1500</v>
      </c>
      <c r="AI20">
        <v>1399</v>
      </c>
      <c r="AJ20">
        <v>1500</v>
      </c>
      <c r="AK20">
        <v>1500</v>
      </c>
      <c r="AL20">
        <v>1497.1142857142856</v>
      </c>
      <c r="AM20">
        <v>1500</v>
      </c>
      <c r="AN20">
        <v>1399</v>
      </c>
      <c r="AO20">
        <v>1500</v>
      </c>
      <c r="AP20">
        <v>1500</v>
      </c>
    </row>
    <row r="21" spans="1:42" x14ac:dyDescent="0.35">
      <c r="A21" t="str">
        <f t="shared" si="0"/>
        <v>96804-96804-96804-bf8-fp16-fp32</v>
      </c>
      <c r="B21">
        <v>96804</v>
      </c>
      <c r="C21">
        <v>96804</v>
      </c>
      <c r="D21">
        <v>96804</v>
      </c>
      <c r="E21" t="s">
        <v>5</v>
      </c>
      <c r="F21" t="s">
        <v>4</v>
      </c>
      <c r="G21" t="s">
        <v>2</v>
      </c>
      <c r="H21">
        <v>849.17857142857144</v>
      </c>
      <c r="I21">
        <v>885</v>
      </c>
      <c r="J21">
        <v>207</v>
      </c>
      <c r="K21">
        <v>869</v>
      </c>
      <c r="L21">
        <v>884.45</v>
      </c>
      <c r="M21">
        <v>849.17857142857144</v>
      </c>
      <c r="N21">
        <v>885</v>
      </c>
      <c r="O21">
        <v>207</v>
      </c>
      <c r="P21">
        <v>869</v>
      </c>
      <c r="Q21">
        <v>884.45</v>
      </c>
      <c r="R21">
        <v>63.571428571428569</v>
      </c>
      <c r="S21">
        <v>66</v>
      </c>
      <c r="T21">
        <v>45</v>
      </c>
      <c r="U21">
        <v>66</v>
      </c>
      <c r="V21">
        <v>66</v>
      </c>
      <c r="W21">
        <v>2046.8854166666667</v>
      </c>
      <c r="X21">
        <v>2091</v>
      </c>
      <c r="Y21">
        <v>131</v>
      </c>
      <c r="Z21">
        <v>2090</v>
      </c>
      <c r="AA21">
        <v>2091</v>
      </c>
      <c r="AB21">
        <v>2046.8854166666667</v>
      </c>
      <c r="AC21">
        <v>2091</v>
      </c>
      <c r="AD21">
        <v>131</v>
      </c>
      <c r="AE21">
        <v>2090</v>
      </c>
      <c r="AF21">
        <v>2091</v>
      </c>
      <c r="AG21">
        <v>1499.8035714285711</v>
      </c>
      <c r="AH21">
        <v>1500</v>
      </c>
      <c r="AI21">
        <v>1489</v>
      </c>
      <c r="AJ21">
        <v>1500</v>
      </c>
      <c r="AK21">
        <v>1500</v>
      </c>
      <c r="AL21">
        <v>1499.8035714285711</v>
      </c>
      <c r="AM21">
        <v>1500</v>
      </c>
      <c r="AN21">
        <v>1489</v>
      </c>
      <c r="AO21">
        <v>1500</v>
      </c>
      <c r="AP21">
        <v>1500</v>
      </c>
    </row>
    <row r="22" spans="1:42" x14ac:dyDescent="0.35">
      <c r="A22" t="str">
        <f t="shared" si="0"/>
        <v>16384-16384-16384-int8-int32-int32</v>
      </c>
      <c r="B22">
        <v>16384</v>
      </c>
      <c r="C22">
        <v>16384</v>
      </c>
      <c r="D22">
        <v>16384</v>
      </c>
      <c r="E22" t="s">
        <v>7</v>
      </c>
      <c r="F22" t="s">
        <v>8</v>
      </c>
      <c r="G22" t="s">
        <v>8</v>
      </c>
      <c r="H22">
        <v>949</v>
      </c>
      <c r="I22">
        <v>949</v>
      </c>
      <c r="J22">
        <v>949</v>
      </c>
      <c r="K22">
        <v>949</v>
      </c>
      <c r="L22">
        <v>949</v>
      </c>
      <c r="M22">
        <v>949</v>
      </c>
      <c r="N22">
        <v>949</v>
      </c>
      <c r="O22">
        <v>949</v>
      </c>
      <c r="P22">
        <v>949</v>
      </c>
      <c r="Q22">
        <v>949</v>
      </c>
      <c r="R22">
        <v>47</v>
      </c>
      <c r="S22">
        <v>47</v>
      </c>
      <c r="T22">
        <v>47</v>
      </c>
      <c r="U22">
        <v>47</v>
      </c>
      <c r="V22">
        <v>47</v>
      </c>
      <c r="W22">
        <v>1969.125</v>
      </c>
      <c r="X22">
        <v>1992</v>
      </c>
      <c r="Y22">
        <v>1946</v>
      </c>
      <c r="Z22">
        <v>1987.4749999999999</v>
      </c>
      <c r="AA22">
        <v>1991.5474999999999</v>
      </c>
      <c r="AB22">
        <v>1969.125</v>
      </c>
      <c r="AC22">
        <v>1992</v>
      </c>
      <c r="AD22">
        <v>1946</v>
      </c>
      <c r="AE22">
        <v>1987.4749999999999</v>
      </c>
      <c r="AF22">
        <v>1991.5474999999999</v>
      </c>
      <c r="AG22">
        <v>1481</v>
      </c>
      <c r="AH22">
        <v>1481</v>
      </c>
      <c r="AI22">
        <v>1481</v>
      </c>
      <c r="AJ22">
        <v>1481</v>
      </c>
      <c r="AK22">
        <v>1481</v>
      </c>
      <c r="AL22">
        <v>1481</v>
      </c>
      <c r="AM22">
        <v>1481</v>
      </c>
      <c r="AN22">
        <v>1481</v>
      </c>
      <c r="AO22">
        <v>1481</v>
      </c>
      <c r="AP22">
        <v>1481</v>
      </c>
    </row>
    <row r="23" spans="1:42" x14ac:dyDescent="0.35">
      <c r="A23" t="str">
        <f t="shared" si="0"/>
        <v>96804-96804-96804-fp64-fp64-fp64</v>
      </c>
      <c r="B23">
        <v>96804</v>
      </c>
      <c r="C23">
        <v>96804</v>
      </c>
      <c r="D23">
        <v>96804</v>
      </c>
      <c r="E23" t="s">
        <v>0</v>
      </c>
      <c r="F23" t="s">
        <v>0</v>
      </c>
      <c r="G23" t="s">
        <v>0</v>
      </c>
      <c r="H23">
        <v>191.33333333333337</v>
      </c>
      <c r="I23">
        <v>194</v>
      </c>
      <c r="J23">
        <v>182</v>
      </c>
      <c r="K23">
        <v>193.5</v>
      </c>
      <c r="L23">
        <v>193.95</v>
      </c>
      <c r="M23">
        <v>191.33333333333337</v>
      </c>
      <c r="N23">
        <v>194</v>
      </c>
      <c r="O23">
        <v>182</v>
      </c>
      <c r="P23">
        <v>193.5</v>
      </c>
      <c r="Q23">
        <v>193.95</v>
      </c>
      <c r="R23">
        <v>41.666666666666664</v>
      </c>
      <c r="S23">
        <v>42</v>
      </c>
      <c r="T23">
        <v>41</v>
      </c>
      <c r="U23">
        <v>42</v>
      </c>
      <c r="V23">
        <v>42</v>
      </c>
      <c r="W23">
        <v>140.55555555555554</v>
      </c>
      <c r="X23">
        <v>191</v>
      </c>
      <c r="Y23">
        <v>131</v>
      </c>
      <c r="Z23">
        <v>174.78749999999999</v>
      </c>
      <c r="AA23">
        <v>188.55625000000001</v>
      </c>
      <c r="AB23">
        <v>140.55555555555554</v>
      </c>
      <c r="AC23">
        <v>191</v>
      </c>
      <c r="AD23">
        <v>131</v>
      </c>
      <c r="AE23">
        <v>174.78749999999999</v>
      </c>
      <c r="AF23">
        <v>188.55625000000001</v>
      </c>
      <c r="AG23">
        <v>1485.5</v>
      </c>
      <c r="AH23">
        <v>1500</v>
      </c>
      <c r="AI23">
        <v>1413</v>
      </c>
      <c r="AJ23">
        <v>1500</v>
      </c>
      <c r="AK23">
        <v>1500</v>
      </c>
      <c r="AL23">
        <v>1485.5</v>
      </c>
      <c r="AM23">
        <v>1500</v>
      </c>
      <c r="AN23">
        <v>1413</v>
      </c>
      <c r="AO23">
        <v>1500</v>
      </c>
      <c r="AP23">
        <v>1500</v>
      </c>
    </row>
    <row r="24" spans="1:42" x14ac:dyDescent="0.35">
      <c r="A24" t="str">
        <f t="shared" si="0"/>
        <v>16384-16384-16384-tf32-fp32-fp32</v>
      </c>
      <c r="B24">
        <v>16384</v>
      </c>
      <c r="C24">
        <v>16384</v>
      </c>
      <c r="D24">
        <v>16384</v>
      </c>
      <c r="E24" t="s">
        <v>1</v>
      </c>
      <c r="F24" t="s">
        <v>2</v>
      </c>
      <c r="G24" t="s">
        <v>2</v>
      </c>
      <c r="H24">
        <v>922.53333333333319</v>
      </c>
      <c r="I24">
        <v>960</v>
      </c>
      <c r="J24">
        <v>874</v>
      </c>
      <c r="K24">
        <v>950.8</v>
      </c>
      <c r="L24">
        <v>958.88</v>
      </c>
      <c r="M24">
        <v>922.53333333333319</v>
      </c>
      <c r="N24">
        <v>960</v>
      </c>
      <c r="O24">
        <v>874</v>
      </c>
      <c r="P24">
        <v>950.8</v>
      </c>
      <c r="Q24">
        <v>958.88</v>
      </c>
      <c r="R24">
        <v>62.266666666666666</v>
      </c>
      <c r="S24">
        <v>68</v>
      </c>
      <c r="T24">
        <v>46</v>
      </c>
      <c r="U24">
        <v>67.599999999999994</v>
      </c>
      <c r="V24">
        <v>68</v>
      </c>
      <c r="W24">
        <v>2062.7805555555556</v>
      </c>
      <c r="X24">
        <v>2078</v>
      </c>
      <c r="Y24">
        <v>2039</v>
      </c>
      <c r="Z24">
        <v>2075.6</v>
      </c>
      <c r="AA24">
        <v>2078</v>
      </c>
      <c r="AB24">
        <v>2062.7805555555556</v>
      </c>
      <c r="AC24">
        <v>2078</v>
      </c>
      <c r="AD24">
        <v>2039</v>
      </c>
      <c r="AE24">
        <v>2075.6</v>
      </c>
      <c r="AF24">
        <v>2078</v>
      </c>
      <c r="AG24">
        <v>1499.0666666666666</v>
      </c>
      <c r="AH24">
        <v>1500</v>
      </c>
      <c r="AI24">
        <v>1486</v>
      </c>
      <c r="AJ24">
        <v>1500</v>
      </c>
      <c r="AK24">
        <v>1500</v>
      </c>
      <c r="AL24">
        <v>1499.0666666666666</v>
      </c>
      <c r="AM24">
        <v>1500</v>
      </c>
      <c r="AN24">
        <v>1486</v>
      </c>
      <c r="AO24">
        <v>1500</v>
      </c>
      <c r="AP24">
        <v>1500</v>
      </c>
    </row>
    <row r="25" spans="1:42" x14ac:dyDescent="0.35">
      <c r="A25" t="str">
        <f t="shared" si="0"/>
        <v>32768-32768-32768-fp64-fp64-fp64</v>
      </c>
      <c r="B25">
        <v>32768</v>
      </c>
      <c r="C25">
        <v>32768</v>
      </c>
      <c r="D25">
        <v>32768</v>
      </c>
      <c r="E25" t="s">
        <v>0</v>
      </c>
      <c r="F25" t="s">
        <v>0</v>
      </c>
      <c r="G25" t="s">
        <v>0</v>
      </c>
      <c r="H25">
        <v>425</v>
      </c>
      <c r="I25">
        <v>425</v>
      </c>
      <c r="J25">
        <v>425</v>
      </c>
      <c r="K25">
        <v>425</v>
      </c>
      <c r="L25">
        <v>425</v>
      </c>
      <c r="M25">
        <v>425</v>
      </c>
      <c r="N25">
        <v>425</v>
      </c>
      <c r="O25">
        <v>425</v>
      </c>
      <c r="P25">
        <v>425</v>
      </c>
      <c r="Q25">
        <v>425</v>
      </c>
      <c r="R25">
        <v>49</v>
      </c>
      <c r="S25">
        <v>49</v>
      </c>
      <c r="T25">
        <v>49</v>
      </c>
      <c r="U25">
        <v>49</v>
      </c>
      <c r="V25">
        <v>49</v>
      </c>
      <c r="W25">
        <v>1126.3333333333333</v>
      </c>
      <c r="X25">
        <v>1135</v>
      </c>
      <c r="Y25">
        <v>1117</v>
      </c>
      <c r="Z25">
        <v>1133.4000000000001</v>
      </c>
      <c r="AA25">
        <v>1134.8399999999999</v>
      </c>
      <c r="AB25">
        <v>1126.3333333333333</v>
      </c>
      <c r="AC25">
        <v>1135</v>
      </c>
      <c r="AD25">
        <v>1117</v>
      </c>
      <c r="AE25">
        <v>1133.4000000000001</v>
      </c>
      <c r="AF25">
        <v>1134.8399999999999</v>
      </c>
      <c r="AG25">
        <v>1485</v>
      </c>
      <c r="AH25">
        <v>1485</v>
      </c>
      <c r="AI25">
        <v>1485</v>
      </c>
      <c r="AJ25">
        <v>1485</v>
      </c>
      <c r="AK25">
        <v>1485</v>
      </c>
      <c r="AL25">
        <v>1485</v>
      </c>
      <c r="AM25">
        <v>1485</v>
      </c>
      <c r="AN25">
        <v>1485</v>
      </c>
      <c r="AO25">
        <v>1485</v>
      </c>
      <c r="AP25">
        <v>1485</v>
      </c>
    </row>
    <row r="26" spans="1:42" x14ac:dyDescent="0.35">
      <c r="A26" t="str">
        <f t="shared" si="0"/>
        <v>4096-4096-4096-fp8-fp32-fp32</v>
      </c>
      <c r="B26">
        <v>4096</v>
      </c>
      <c r="C26">
        <v>4096</v>
      </c>
      <c r="D26">
        <v>4096</v>
      </c>
      <c r="E26" t="s">
        <v>3</v>
      </c>
      <c r="F26" t="s">
        <v>2</v>
      </c>
      <c r="G26" t="s">
        <v>2</v>
      </c>
      <c r="H26">
        <v>551</v>
      </c>
      <c r="I26">
        <v>551</v>
      </c>
      <c r="J26">
        <v>551</v>
      </c>
      <c r="K26">
        <v>551</v>
      </c>
      <c r="L26">
        <v>551</v>
      </c>
      <c r="M26">
        <v>551</v>
      </c>
      <c r="N26">
        <v>551</v>
      </c>
      <c r="O26">
        <v>551</v>
      </c>
      <c r="P26">
        <v>551</v>
      </c>
      <c r="Q26">
        <v>551</v>
      </c>
      <c r="R26">
        <v>44</v>
      </c>
      <c r="S26">
        <v>44</v>
      </c>
      <c r="T26">
        <v>44</v>
      </c>
      <c r="U26">
        <v>44</v>
      </c>
      <c r="V26">
        <v>44</v>
      </c>
      <c r="W26">
        <v>2070.9166666666665</v>
      </c>
      <c r="X26">
        <v>2079</v>
      </c>
      <c r="Y26">
        <v>2062</v>
      </c>
      <c r="Z26">
        <v>2077.5500000000002</v>
      </c>
      <c r="AA26">
        <v>2078.855</v>
      </c>
      <c r="AB26">
        <v>2070.9166666666665</v>
      </c>
      <c r="AC26">
        <v>2079</v>
      </c>
      <c r="AD26">
        <v>2062</v>
      </c>
      <c r="AE26">
        <v>2077.5500000000002</v>
      </c>
      <c r="AF26">
        <v>2078.855</v>
      </c>
      <c r="AG26">
        <v>1493</v>
      </c>
      <c r="AH26">
        <v>1493</v>
      </c>
      <c r="AI26">
        <v>1493</v>
      </c>
      <c r="AJ26">
        <v>1493</v>
      </c>
      <c r="AK26">
        <v>1493</v>
      </c>
      <c r="AL26">
        <v>1493</v>
      </c>
      <c r="AM26">
        <v>1493</v>
      </c>
      <c r="AN26">
        <v>1493</v>
      </c>
      <c r="AO26">
        <v>1493</v>
      </c>
      <c r="AP26">
        <v>1493</v>
      </c>
    </row>
    <row r="27" spans="1:42" x14ac:dyDescent="0.35">
      <c r="A27" t="str">
        <f t="shared" si="0"/>
        <v>65536-65536-65536-fp8-fp16-fp32</v>
      </c>
      <c r="B27">
        <v>65536</v>
      </c>
      <c r="C27">
        <v>65536</v>
      </c>
      <c r="D27">
        <v>65536</v>
      </c>
      <c r="E27" t="s">
        <v>3</v>
      </c>
      <c r="F27" t="s">
        <v>4</v>
      </c>
      <c r="G27" t="s">
        <v>2</v>
      </c>
      <c r="H27">
        <v>867.61728395061732</v>
      </c>
      <c r="I27">
        <v>934</v>
      </c>
      <c r="J27">
        <v>688</v>
      </c>
      <c r="K27">
        <v>882</v>
      </c>
      <c r="L27">
        <v>911.16</v>
      </c>
      <c r="M27">
        <v>867.61728395061732</v>
      </c>
      <c r="N27">
        <v>934</v>
      </c>
      <c r="O27">
        <v>688</v>
      </c>
      <c r="P27">
        <v>882</v>
      </c>
      <c r="Q27">
        <v>911.16</v>
      </c>
      <c r="R27">
        <v>72.31687242798354</v>
      </c>
      <c r="S27">
        <v>78</v>
      </c>
      <c r="T27">
        <v>49</v>
      </c>
      <c r="U27">
        <v>77</v>
      </c>
      <c r="V27">
        <v>78</v>
      </c>
      <c r="W27">
        <v>2080.068244170096</v>
      </c>
      <c r="X27">
        <v>2093</v>
      </c>
      <c r="Y27">
        <v>2055</v>
      </c>
      <c r="Z27">
        <v>2089</v>
      </c>
      <c r="AA27">
        <v>2090</v>
      </c>
      <c r="AB27">
        <v>2080.068244170096</v>
      </c>
      <c r="AC27">
        <v>2093</v>
      </c>
      <c r="AD27">
        <v>2055</v>
      </c>
      <c r="AE27">
        <v>2089</v>
      </c>
      <c r="AF27">
        <v>2090</v>
      </c>
      <c r="AG27">
        <v>1499.9341563786008</v>
      </c>
      <c r="AH27">
        <v>1500</v>
      </c>
      <c r="AI27">
        <v>1487</v>
      </c>
      <c r="AJ27">
        <v>1500</v>
      </c>
      <c r="AK27">
        <v>1500</v>
      </c>
      <c r="AL27">
        <v>1499.9341563786008</v>
      </c>
      <c r="AM27">
        <v>1500</v>
      </c>
      <c r="AN27">
        <v>1487</v>
      </c>
      <c r="AO27">
        <v>1500</v>
      </c>
      <c r="AP27">
        <v>1500</v>
      </c>
    </row>
    <row r="28" spans="1:42" x14ac:dyDescent="0.35">
      <c r="A28" t="str">
        <f t="shared" si="0"/>
        <v>16384-16384-16384-fp32-fp32-fp32</v>
      </c>
      <c r="B28">
        <v>16384</v>
      </c>
      <c r="C28">
        <v>16384</v>
      </c>
      <c r="D28">
        <v>16384</v>
      </c>
      <c r="E28" t="s">
        <v>2</v>
      </c>
      <c r="F28" t="s">
        <v>2</v>
      </c>
      <c r="G28" t="s">
        <v>2</v>
      </c>
      <c r="H28">
        <v>884.25</v>
      </c>
      <c r="I28">
        <v>980</v>
      </c>
      <c r="J28">
        <v>605</v>
      </c>
      <c r="K28">
        <v>979.4</v>
      </c>
      <c r="L28">
        <v>979.94</v>
      </c>
      <c r="M28">
        <v>884.25</v>
      </c>
      <c r="N28">
        <v>980</v>
      </c>
      <c r="O28">
        <v>605</v>
      </c>
      <c r="P28">
        <v>979.4</v>
      </c>
      <c r="Q28">
        <v>979.94</v>
      </c>
      <c r="R28">
        <v>56.25</v>
      </c>
      <c r="S28">
        <v>64</v>
      </c>
      <c r="T28">
        <v>44</v>
      </c>
      <c r="U28">
        <v>63.1</v>
      </c>
      <c r="V28">
        <v>63.91</v>
      </c>
      <c r="W28">
        <v>1791.4791666666667</v>
      </c>
      <c r="X28">
        <v>2001</v>
      </c>
      <c r="Y28">
        <v>1232</v>
      </c>
      <c r="Z28">
        <v>1988.6</v>
      </c>
      <c r="AA28">
        <v>1999.68</v>
      </c>
      <c r="AB28">
        <v>1791.4791666666667</v>
      </c>
      <c r="AC28">
        <v>2001</v>
      </c>
      <c r="AD28">
        <v>1232</v>
      </c>
      <c r="AE28">
        <v>1988.6</v>
      </c>
      <c r="AF28">
        <v>1999.68</v>
      </c>
      <c r="AG28">
        <v>1435.75</v>
      </c>
      <c r="AH28">
        <v>1500</v>
      </c>
      <c r="AI28">
        <v>1243</v>
      </c>
      <c r="AJ28">
        <v>1500</v>
      </c>
      <c r="AK28">
        <v>1500</v>
      </c>
      <c r="AL28">
        <v>1435.75</v>
      </c>
      <c r="AM28">
        <v>1500</v>
      </c>
      <c r="AN28">
        <v>1243</v>
      </c>
      <c r="AO28">
        <v>1500</v>
      </c>
      <c r="AP28">
        <v>1500</v>
      </c>
    </row>
    <row r="29" spans="1:42" x14ac:dyDescent="0.35">
      <c r="A29" t="str">
        <f t="shared" si="0"/>
        <v>16384-16384-16384-fp8-fp16-fp32</v>
      </c>
      <c r="B29">
        <v>16384</v>
      </c>
      <c r="C29">
        <v>16384</v>
      </c>
      <c r="D29">
        <v>16384</v>
      </c>
      <c r="E29" t="s">
        <v>3</v>
      </c>
      <c r="F29" t="s">
        <v>4</v>
      </c>
      <c r="G29" t="s">
        <v>2</v>
      </c>
      <c r="H29">
        <v>603.46153846153845</v>
      </c>
      <c r="I29">
        <v>652</v>
      </c>
      <c r="J29">
        <v>308</v>
      </c>
      <c r="K29">
        <v>642</v>
      </c>
      <c r="L29">
        <v>650.79999999999995</v>
      </c>
      <c r="M29">
        <v>603.46153846153845</v>
      </c>
      <c r="N29">
        <v>652</v>
      </c>
      <c r="O29">
        <v>308</v>
      </c>
      <c r="P29">
        <v>642</v>
      </c>
      <c r="Q29">
        <v>650.79999999999995</v>
      </c>
      <c r="R29">
        <v>56.53846153846154</v>
      </c>
      <c r="S29">
        <v>59</v>
      </c>
      <c r="T29">
        <v>45</v>
      </c>
      <c r="U29">
        <v>59</v>
      </c>
      <c r="V29">
        <v>59</v>
      </c>
      <c r="W29">
        <v>1998.9423076923076</v>
      </c>
      <c r="X29">
        <v>2088</v>
      </c>
      <c r="Y29">
        <v>1089</v>
      </c>
      <c r="Z29">
        <v>2086.1999999999998</v>
      </c>
      <c r="AA29">
        <v>2088</v>
      </c>
      <c r="AB29">
        <v>1998.9423076923076</v>
      </c>
      <c r="AC29">
        <v>2088</v>
      </c>
      <c r="AD29">
        <v>1089</v>
      </c>
      <c r="AE29">
        <v>2086.1999999999998</v>
      </c>
      <c r="AF29">
        <v>2088</v>
      </c>
      <c r="AG29">
        <v>1498.2307692307693</v>
      </c>
      <c r="AH29">
        <v>1500</v>
      </c>
      <c r="AI29">
        <v>1480</v>
      </c>
      <c r="AJ29">
        <v>1500</v>
      </c>
      <c r="AK29">
        <v>1500</v>
      </c>
      <c r="AL29">
        <v>1498.2307692307693</v>
      </c>
      <c r="AM29">
        <v>1500</v>
      </c>
      <c r="AN29">
        <v>1480</v>
      </c>
      <c r="AO29">
        <v>1500</v>
      </c>
      <c r="AP29">
        <v>1500</v>
      </c>
    </row>
    <row r="30" spans="1:42" x14ac:dyDescent="0.35">
      <c r="A30" t="str">
        <f t="shared" si="0"/>
        <v>4096-4096-4096-bf16-fp32-fp32</v>
      </c>
      <c r="B30">
        <v>4096</v>
      </c>
      <c r="C30">
        <v>4096</v>
      </c>
      <c r="D30">
        <v>4096</v>
      </c>
      <c r="E30" t="s">
        <v>6</v>
      </c>
      <c r="F30" t="s">
        <v>2</v>
      </c>
      <c r="G30" t="s">
        <v>2</v>
      </c>
      <c r="H30">
        <v>196</v>
      </c>
      <c r="I30">
        <v>196</v>
      </c>
      <c r="J30">
        <v>196</v>
      </c>
      <c r="K30">
        <v>196</v>
      </c>
      <c r="L30">
        <v>196</v>
      </c>
      <c r="M30">
        <v>196</v>
      </c>
      <c r="N30">
        <v>196</v>
      </c>
      <c r="O30">
        <v>196</v>
      </c>
      <c r="P30">
        <v>196</v>
      </c>
      <c r="Q30">
        <v>196</v>
      </c>
      <c r="R30">
        <v>41</v>
      </c>
      <c r="S30">
        <v>41</v>
      </c>
      <c r="T30">
        <v>41</v>
      </c>
      <c r="U30">
        <v>41</v>
      </c>
      <c r="V30">
        <v>41</v>
      </c>
      <c r="W30">
        <v>609.45833333333337</v>
      </c>
      <c r="X30">
        <v>616</v>
      </c>
      <c r="Y30">
        <v>603</v>
      </c>
      <c r="Z30">
        <v>614.67499999999995</v>
      </c>
      <c r="AA30">
        <v>615.86749999999995</v>
      </c>
      <c r="AB30">
        <v>609.45833333333337</v>
      </c>
      <c r="AC30">
        <v>616</v>
      </c>
      <c r="AD30">
        <v>603</v>
      </c>
      <c r="AE30">
        <v>614.67499999999995</v>
      </c>
      <c r="AF30">
        <v>615.86749999999995</v>
      </c>
      <c r="AG30">
        <v>1409</v>
      </c>
      <c r="AH30">
        <v>1409</v>
      </c>
      <c r="AI30">
        <v>1409</v>
      </c>
      <c r="AJ30">
        <v>1409</v>
      </c>
      <c r="AK30">
        <v>1409</v>
      </c>
      <c r="AL30">
        <v>1409</v>
      </c>
      <c r="AM30">
        <v>1409</v>
      </c>
      <c r="AN30">
        <v>1409</v>
      </c>
      <c r="AO30">
        <v>1409</v>
      </c>
      <c r="AP30">
        <v>1409</v>
      </c>
    </row>
    <row r="31" spans="1:42" x14ac:dyDescent="0.35">
      <c r="A31" t="str">
        <f t="shared" si="0"/>
        <v>4096-4096-4096-bf8-fp32-fp32</v>
      </c>
      <c r="B31">
        <v>4096</v>
      </c>
      <c r="C31">
        <v>4096</v>
      </c>
      <c r="D31">
        <v>4096</v>
      </c>
      <c r="E31" t="s">
        <v>5</v>
      </c>
      <c r="F31" t="s">
        <v>2</v>
      </c>
      <c r="G31" t="s">
        <v>2</v>
      </c>
      <c r="H31">
        <v>538</v>
      </c>
      <c r="I31">
        <v>538</v>
      </c>
      <c r="J31">
        <v>538</v>
      </c>
      <c r="K31">
        <v>538</v>
      </c>
      <c r="L31">
        <v>538</v>
      </c>
      <c r="M31">
        <v>538</v>
      </c>
      <c r="N31">
        <v>538</v>
      </c>
      <c r="O31">
        <v>538</v>
      </c>
      <c r="P31">
        <v>538</v>
      </c>
      <c r="Q31">
        <v>538</v>
      </c>
      <c r="R31">
        <v>45</v>
      </c>
      <c r="S31">
        <v>45</v>
      </c>
      <c r="T31">
        <v>45</v>
      </c>
      <c r="U31">
        <v>45</v>
      </c>
      <c r="V31">
        <v>45</v>
      </c>
      <c r="W31">
        <v>2040.875</v>
      </c>
      <c r="X31">
        <v>2049</v>
      </c>
      <c r="Y31">
        <v>2032</v>
      </c>
      <c r="Z31">
        <v>2047.5250000000001</v>
      </c>
      <c r="AA31">
        <v>2048.8525</v>
      </c>
      <c r="AB31">
        <v>2040.875</v>
      </c>
      <c r="AC31">
        <v>2049</v>
      </c>
      <c r="AD31">
        <v>2032</v>
      </c>
      <c r="AE31">
        <v>2047.5250000000001</v>
      </c>
      <c r="AF31">
        <v>2048.8525</v>
      </c>
      <c r="AG31">
        <v>1479</v>
      </c>
      <c r="AH31">
        <v>1479</v>
      </c>
      <c r="AI31">
        <v>1479</v>
      </c>
      <c r="AJ31">
        <v>1479</v>
      </c>
      <c r="AK31">
        <v>1479</v>
      </c>
      <c r="AL31">
        <v>1479</v>
      </c>
      <c r="AM31">
        <v>1479</v>
      </c>
      <c r="AN31">
        <v>1479</v>
      </c>
      <c r="AO31">
        <v>1479</v>
      </c>
      <c r="AP31">
        <v>1479</v>
      </c>
    </row>
    <row r="32" spans="1:42" x14ac:dyDescent="0.35">
      <c r="A32" t="str">
        <f t="shared" si="0"/>
        <v>8192-8192-8192-fp32-fp32-fp32</v>
      </c>
      <c r="B32">
        <v>8192</v>
      </c>
      <c r="C32">
        <v>8192</v>
      </c>
      <c r="D32">
        <v>8192</v>
      </c>
      <c r="E32" t="s">
        <v>2</v>
      </c>
      <c r="F32" t="s">
        <v>2</v>
      </c>
      <c r="G32" t="s">
        <v>2</v>
      </c>
      <c r="H32">
        <v>650</v>
      </c>
      <c r="I32">
        <v>650</v>
      </c>
      <c r="J32">
        <v>650</v>
      </c>
      <c r="K32">
        <v>650</v>
      </c>
      <c r="L32">
        <v>650</v>
      </c>
      <c r="M32">
        <v>650</v>
      </c>
      <c r="N32">
        <v>650</v>
      </c>
      <c r="O32">
        <v>650</v>
      </c>
      <c r="P32">
        <v>650</v>
      </c>
      <c r="Q32">
        <v>650</v>
      </c>
      <c r="R32">
        <v>44</v>
      </c>
      <c r="S32">
        <v>44</v>
      </c>
      <c r="T32">
        <v>44</v>
      </c>
      <c r="U32">
        <v>44</v>
      </c>
      <c r="V32">
        <v>44</v>
      </c>
      <c r="W32">
        <v>2047.2916666666667</v>
      </c>
      <c r="X32">
        <v>2061</v>
      </c>
      <c r="Y32">
        <v>2033</v>
      </c>
      <c r="Z32">
        <v>2058.375</v>
      </c>
      <c r="AA32">
        <v>2060.7375000000002</v>
      </c>
      <c r="AB32">
        <v>2047.2916666666667</v>
      </c>
      <c r="AC32">
        <v>2061</v>
      </c>
      <c r="AD32">
        <v>2033</v>
      </c>
      <c r="AE32">
        <v>2058.375</v>
      </c>
      <c r="AF32">
        <v>2060.7375000000002</v>
      </c>
      <c r="AG32">
        <v>1491</v>
      </c>
      <c r="AH32">
        <v>1491</v>
      </c>
      <c r="AI32">
        <v>1491</v>
      </c>
      <c r="AJ32">
        <v>1491</v>
      </c>
      <c r="AK32">
        <v>1491</v>
      </c>
      <c r="AL32">
        <v>1491</v>
      </c>
      <c r="AM32">
        <v>1491</v>
      </c>
      <c r="AN32">
        <v>1491</v>
      </c>
      <c r="AO32">
        <v>1491</v>
      </c>
      <c r="AP32">
        <v>1491</v>
      </c>
    </row>
    <row r="33" spans="1:42" x14ac:dyDescent="0.35">
      <c r="A33" t="str">
        <f t="shared" si="0"/>
        <v>4096-4096-4096-fp16-fp16-fp16</v>
      </c>
      <c r="B33">
        <v>4096</v>
      </c>
      <c r="C33">
        <v>4096</v>
      </c>
      <c r="D33">
        <v>4096</v>
      </c>
      <c r="E33" t="s">
        <v>4</v>
      </c>
      <c r="F33" t="s">
        <v>4</v>
      </c>
      <c r="G33" t="s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5">
      <c r="A34" t="str">
        <f t="shared" ref="A34:A65" si="1">B34&amp;"-"&amp;C34&amp;"-"&amp;D34&amp;"-"&amp;E34&amp;"-"&amp;F34&amp;"-"&amp;G34</f>
        <v>8192-8192-8192-fp16-fp32-fp32</v>
      </c>
      <c r="B34">
        <v>8192</v>
      </c>
      <c r="C34">
        <v>8192</v>
      </c>
      <c r="D34">
        <v>8192</v>
      </c>
      <c r="E34" t="s">
        <v>4</v>
      </c>
      <c r="F34" t="s">
        <v>2</v>
      </c>
      <c r="G34" t="s">
        <v>2</v>
      </c>
      <c r="H34">
        <v>359</v>
      </c>
      <c r="I34">
        <v>359</v>
      </c>
      <c r="J34">
        <v>359</v>
      </c>
      <c r="K34">
        <v>359</v>
      </c>
      <c r="L34">
        <v>359</v>
      </c>
      <c r="M34">
        <v>359</v>
      </c>
      <c r="N34">
        <v>359</v>
      </c>
      <c r="O34">
        <v>359</v>
      </c>
      <c r="P34">
        <v>359</v>
      </c>
      <c r="Q34">
        <v>359</v>
      </c>
      <c r="R34">
        <v>43</v>
      </c>
      <c r="S34">
        <v>43</v>
      </c>
      <c r="T34">
        <v>43</v>
      </c>
      <c r="U34">
        <v>43</v>
      </c>
      <c r="V34">
        <v>43</v>
      </c>
      <c r="W34">
        <v>1530.2916666666667</v>
      </c>
      <c r="X34">
        <v>1540</v>
      </c>
      <c r="Y34">
        <v>1519</v>
      </c>
      <c r="Z34">
        <v>1538.375</v>
      </c>
      <c r="AA34">
        <v>1539.8375000000001</v>
      </c>
      <c r="AB34">
        <v>1530.2916666666667</v>
      </c>
      <c r="AC34">
        <v>1540</v>
      </c>
      <c r="AD34">
        <v>1519</v>
      </c>
      <c r="AE34">
        <v>1538.375</v>
      </c>
      <c r="AF34">
        <v>1539.8375000000001</v>
      </c>
      <c r="AG34">
        <v>1393</v>
      </c>
      <c r="AH34">
        <v>1393</v>
      </c>
      <c r="AI34">
        <v>1393</v>
      </c>
      <c r="AJ34">
        <v>1393</v>
      </c>
      <c r="AK34">
        <v>1393</v>
      </c>
      <c r="AL34">
        <v>1393</v>
      </c>
      <c r="AM34">
        <v>1393</v>
      </c>
      <c r="AN34">
        <v>1393</v>
      </c>
      <c r="AO34">
        <v>1393</v>
      </c>
      <c r="AP34">
        <v>1393</v>
      </c>
    </row>
    <row r="35" spans="1:42" x14ac:dyDescent="0.35">
      <c r="A35" t="str">
        <f t="shared" si="1"/>
        <v>32768-32768-32768-bf8-fp16-fp32</v>
      </c>
      <c r="B35">
        <v>32768</v>
      </c>
      <c r="C35">
        <v>32768</v>
      </c>
      <c r="D35">
        <v>32768</v>
      </c>
      <c r="E35" t="s">
        <v>5</v>
      </c>
      <c r="F35" t="s">
        <v>4</v>
      </c>
      <c r="G35" t="s">
        <v>2</v>
      </c>
      <c r="H35">
        <v>836.64545454545453</v>
      </c>
      <c r="I35">
        <v>882</v>
      </c>
      <c r="J35">
        <v>764</v>
      </c>
      <c r="K35">
        <v>849.1</v>
      </c>
      <c r="L35">
        <v>868.73</v>
      </c>
      <c r="M35">
        <v>836.64545454545453</v>
      </c>
      <c r="N35">
        <v>882</v>
      </c>
      <c r="O35">
        <v>764</v>
      </c>
      <c r="P35">
        <v>849.1</v>
      </c>
      <c r="Q35">
        <v>868.73</v>
      </c>
      <c r="R35">
        <v>66.154545454545456</v>
      </c>
      <c r="S35">
        <v>71</v>
      </c>
      <c r="T35">
        <v>47</v>
      </c>
      <c r="U35">
        <v>70</v>
      </c>
      <c r="V35">
        <v>71</v>
      </c>
      <c r="W35">
        <v>2079.5791666666669</v>
      </c>
      <c r="X35">
        <v>2090</v>
      </c>
      <c r="Y35">
        <v>2055</v>
      </c>
      <c r="Z35">
        <v>2089</v>
      </c>
      <c r="AA35">
        <v>2090</v>
      </c>
      <c r="AB35">
        <v>2079.5791666666669</v>
      </c>
      <c r="AC35">
        <v>2090</v>
      </c>
      <c r="AD35">
        <v>2055</v>
      </c>
      <c r="AE35">
        <v>2089</v>
      </c>
      <c r="AF35">
        <v>2090</v>
      </c>
      <c r="AG35">
        <v>1499.8545454545454</v>
      </c>
      <c r="AH35">
        <v>1500</v>
      </c>
      <c r="AI35">
        <v>1487</v>
      </c>
      <c r="AJ35">
        <v>1500</v>
      </c>
      <c r="AK35">
        <v>1500</v>
      </c>
      <c r="AL35">
        <v>1499.8545454545454</v>
      </c>
      <c r="AM35">
        <v>1500</v>
      </c>
      <c r="AN35">
        <v>1487</v>
      </c>
      <c r="AO35">
        <v>1500</v>
      </c>
      <c r="AP35">
        <v>1500</v>
      </c>
    </row>
    <row r="36" spans="1:42" x14ac:dyDescent="0.35">
      <c r="A36" t="str">
        <f t="shared" si="1"/>
        <v>16384-16384-16384-fp16-fp16-fp32</v>
      </c>
      <c r="B36">
        <v>16384</v>
      </c>
      <c r="C36">
        <v>16384</v>
      </c>
      <c r="D36">
        <v>16384</v>
      </c>
      <c r="E36" t="s">
        <v>4</v>
      </c>
      <c r="F36" t="s">
        <v>4</v>
      </c>
      <c r="G36" t="s">
        <v>2</v>
      </c>
      <c r="H36">
        <v>448</v>
      </c>
      <c r="I36">
        <v>448</v>
      </c>
      <c r="J36">
        <v>448</v>
      </c>
      <c r="K36">
        <v>448</v>
      </c>
      <c r="L36">
        <v>448</v>
      </c>
      <c r="M36">
        <v>448</v>
      </c>
      <c r="N36">
        <v>448</v>
      </c>
      <c r="O36">
        <v>448</v>
      </c>
      <c r="P36">
        <v>448</v>
      </c>
      <c r="Q36">
        <v>448</v>
      </c>
      <c r="R36">
        <v>42</v>
      </c>
      <c r="S36">
        <v>42</v>
      </c>
      <c r="T36">
        <v>42</v>
      </c>
      <c r="U36">
        <v>42</v>
      </c>
      <c r="V36">
        <v>42</v>
      </c>
      <c r="W36">
        <v>932.375</v>
      </c>
      <c r="X36">
        <v>943</v>
      </c>
      <c r="Y36">
        <v>921</v>
      </c>
      <c r="Z36">
        <v>941.02499999999998</v>
      </c>
      <c r="AA36">
        <v>942.80250000000001</v>
      </c>
      <c r="AB36">
        <v>932.375</v>
      </c>
      <c r="AC36">
        <v>943</v>
      </c>
      <c r="AD36">
        <v>921</v>
      </c>
      <c r="AE36">
        <v>941.02499999999998</v>
      </c>
      <c r="AF36">
        <v>942.80250000000001</v>
      </c>
      <c r="AG36">
        <v>1115</v>
      </c>
      <c r="AH36">
        <v>1115</v>
      </c>
      <c r="AI36">
        <v>1115</v>
      </c>
      <c r="AJ36">
        <v>1115</v>
      </c>
      <c r="AK36">
        <v>1115</v>
      </c>
      <c r="AL36">
        <v>1115</v>
      </c>
      <c r="AM36">
        <v>1115</v>
      </c>
      <c r="AN36">
        <v>1115</v>
      </c>
      <c r="AO36">
        <v>1115</v>
      </c>
      <c r="AP36">
        <v>1115</v>
      </c>
    </row>
    <row r="37" spans="1:42" x14ac:dyDescent="0.35">
      <c r="A37" t="str">
        <f t="shared" si="1"/>
        <v>16384-16384-16384-fp8-fp8-fp32</v>
      </c>
      <c r="B37">
        <v>16384</v>
      </c>
      <c r="C37">
        <v>16384</v>
      </c>
      <c r="D37">
        <v>16384</v>
      </c>
      <c r="E37" t="s">
        <v>3</v>
      </c>
      <c r="F37" t="s">
        <v>3</v>
      </c>
      <c r="G37" t="s">
        <v>2</v>
      </c>
      <c r="H37">
        <v>599.92307692307691</v>
      </c>
      <c r="I37">
        <v>652</v>
      </c>
      <c r="J37">
        <v>216</v>
      </c>
      <c r="K37">
        <v>651</v>
      </c>
      <c r="L37">
        <v>652</v>
      </c>
      <c r="M37">
        <v>599.92307692307691</v>
      </c>
      <c r="N37">
        <v>652</v>
      </c>
      <c r="O37">
        <v>216</v>
      </c>
      <c r="P37">
        <v>651</v>
      </c>
      <c r="Q37">
        <v>652</v>
      </c>
      <c r="R37">
        <v>56.153846153846153</v>
      </c>
      <c r="S37">
        <v>59</v>
      </c>
      <c r="T37">
        <v>44</v>
      </c>
      <c r="U37">
        <v>59</v>
      </c>
      <c r="V37">
        <v>59</v>
      </c>
      <c r="W37">
        <v>1955.3429487179487</v>
      </c>
      <c r="X37">
        <v>2090</v>
      </c>
      <c r="Y37">
        <v>524</v>
      </c>
      <c r="Z37">
        <v>2086.1999999999998</v>
      </c>
      <c r="AA37">
        <v>2088.86</v>
      </c>
      <c r="AB37">
        <v>1955.3429487179487</v>
      </c>
      <c r="AC37">
        <v>2090</v>
      </c>
      <c r="AD37">
        <v>524</v>
      </c>
      <c r="AE37">
        <v>2086.1999999999998</v>
      </c>
      <c r="AF37">
        <v>2088.86</v>
      </c>
      <c r="AG37">
        <v>1481.6923076923076</v>
      </c>
      <c r="AH37">
        <v>1500</v>
      </c>
      <c r="AI37">
        <v>1284</v>
      </c>
      <c r="AJ37">
        <v>1500</v>
      </c>
      <c r="AK37">
        <v>1500</v>
      </c>
      <c r="AL37">
        <v>1481.6923076923076</v>
      </c>
      <c r="AM37">
        <v>1500</v>
      </c>
      <c r="AN37">
        <v>1284</v>
      </c>
      <c r="AO37">
        <v>1500</v>
      </c>
      <c r="AP37">
        <v>1500</v>
      </c>
    </row>
    <row r="38" spans="1:42" x14ac:dyDescent="0.35">
      <c r="A38" t="str">
        <f t="shared" si="1"/>
        <v>32768-32768-32768-bf8-bf8-fp32</v>
      </c>
      <c r="B38">
        <v>32768</v>
      </c>
      <c r="C38">
        <v>32768</v>
      </c>
      <c r="D38">
        <v>32768</v>
      </c>
      <c r="E38" t="s">
        <v>5</v>
      </c>
      <c r="F38" t="s">
        <v>5</v>
      </c>
      <c r="G38" t="s">
        <v>2</v>
      </c>
      <c r="H38">
        <v>869.89090909090908</v>
      </c>
      <c r="I38">
        <v>944</v>
      </c>
      <c r="J38">
        <v>441</v>
      </c>
      <c r="K38">
        <v>930</v>
      </c>
      <c r="L38">
        <v>942.91</v>
      </c>
      <c r="M38">
        <v>869.89090909090908</v>
      </c>
      <c r="N38">
        <v>944</v>
      </c>
      <c r="O38">
        <v>441</v>
      </c>
      <c r="P38">
        <v>930</v>
      </c>
      <c r="Q38">
        <v>942.91</v>
      </c>
      <c r="R38">
        <v>68.890909090909091</v>
      </c>
      <c r="S38">
        <v>74</v>
      </c>
      <c r="T38">
        <v>45</v>
      </c>
      <c r="U38">
        <v>73</v>
      </c>
      <c r="V38">
        <v>74</v>
      </c>
      <c r="W38">
        <v>2075.9928030303031</v>
      </c>
      <c r="X38">
        <v>2110</v>
      </c>
      <c r="Y38">
        <v>2058</v>
      </c>
      <c r="Z38">
        <v>2085</v>
      </c>
      <c r="AA38">
        <v>2097.7824999999998</v>
      </c>
      <c r="AB38">
        <v>2075.9928030303031</v>
      </c>
      <c r="AC38">
        <v>2110</v>
      </c>
      <c r="AD38">
        <v>2058</v>
      </c>
      <c r="AE38">
        <v>2085</v>
      </c>
      <c r="AF38">
        <v>2097.7824999999998</v>
      </c>
      <c r="AG38">
        <v>1499.9272727272728</v>
      </c>
      <c r="AH38">
        <v>1500</v>
      </c>
      <c r="AI38">
        <v>1492</v>
      </c>
      <c r="AJ38">
        <v>1500</v>
      </c>
      <c r="AK38">
        <v>1500</v>
      </c>
      <c r="AL38">
        <v>1499.9272727272728</v>
      </c>
      <c r="AM38">
        <v>1500</v>
      </c>
      <c r="AN38">
        <v>1492</v>
      </c>
      <c r="AO38">
        <v>1500</v>
      </c>
      <c r="AP38">
        <v>1500</v>
      </c>
    </row>
    <row r="39" spans="1:42" x14ac:dyDescent="0.35">
      <c r="A39" t="str">
        <f t="shared" si="1"/>
        <v>8192-8192-8192-bf8-fp32-fp32</v>
      </c>
      <c r="B39">
        <v>8192</v>
      </c>
      <c r="C39">
        <v>8192</v>
      </c>
      <c r="D39">
        <v>8192</v>
      </c>
      <c r="E39" t="s">
        <v>5</v>
      </c>
      <c r="F39" t="s">
        <v>2</v>
      </c>
      <c r="G39" t="s">
        <v>2</v>
      </c>
      <c r="H39">
        <v>596</v>
      </c>
      <c r="I39">
        <v>604</v>
      </c>
      <c r="J39">
        <v>588</v>
      </c>
      <c r="K39">
        <v>602.4</v>
      </c>
      <c r="L39">
        <v>603.84</v>
      </c>
      <c r="M39">
        <v>596</v>
      </c>
      <c r="N39">
        <v>604</v>
      </c>
      <c r="O39">
        <v>588</v>
      </c>
      <c r="P39">
        <v>602.4</v>
      </c>
      <c r="Q39">
        <v>603.84</v>
      </c>
      <c r="R39">
        <v>47.5</v>
      </c>
      <c r="S39">
        <v>51</v>
      </c>
      <c r="T39">
        <v>44</v>
      </c>
      <c r="U39">
        <v>50.3</v>
      </c>
      <c r="V39">
        <v>50.93</v>
      </c>
      <c r="W39">
        <v>2069.9791666666665</v>
      </c>
      <c r="X39">
        <v>2088</v>
      </c>
      <c r="Y39">
        <v>2050</v>
      </c>
      <c r="Z39">
        <v>2084.125</v>
      </c>
      <c r="AA39">
        <v>2087.6125000000002</v>
      </c>
      <c r="AB39">
        <v>2069.9791666666665</v>
      </c>
      <c r="AC39">
        <v>2088</v>
      </c>
      <c r="AD39">
        <v>2050</v>
      </c>
      <c r="AE39">
        <v>2084.125</v>
      </c>
      <c r="AF39">
        <v>2087.6125000000002</v>
      </c>
      <c r="AG39">
        <v>1493.5</v>
      </c>
      <c r="AH39">
        <v>1500</v>
      </c>
      <c r="AI39">
        <v>1487</v>
      </c>
      <c r="AJ39">
        <v>1500</v>
      </c>
      <c r="AK39">
        <v>1500</v>
      </c>
      <c r="AL39">
        <v>1493.5</v>
      </c>
      <c r="AM39">
        <v>1500</v>
      </c>
      <c r="AN39">
        <v>1487</v>
      </c>
      <c r="AO39">
        <v>1498.7</v>
      </c>
      <c r="AP39">
        <v>1499.87</v>
      </c>
    </row>
    <row r="40" spans="1:42" x14ac:dyDescent="0.35">
      <c r="A40" t="str">
        <f t="shared" si="1"/>
        <v>8192-8192-8192-fp64-fp64-fp64</v>
      </c>
      <c r="B40">
        <v>8192</v>
      </c>
      <c r="C40">
        <v>8192</v>
      </c>
      <c r="D40">
        <v>8192</v>
      </c>
      <c r="E40" t="s">
        <v>0</v>
      </c>
      <c r="F40" t="s">
        <v>0</v>
      </c>
      <c r="G40" t="s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5">
      <c r="A41" t="str">
        <f t="shared" si="1"/>
        <v>65536-65536-65536-fp16-fp16-fp16</v>
      </c>
      <c r="B41">
        <v>65536</v>
      </c>
      <c r="C41">
        <v>65536</v>
      </c>
      <c r="D41">
        <v>65536</v>
      </c>
      <c r="E41" t="s">
        <v>4</v>
      </c>
      <c r="F41" t="s">
        <v>4</v>
      </c>
      <c r="G41" t="s">
        <v>4</v>
      </c>
      <c r="H41">
        <v>193</v>
      </c>
      <c r="I41">
        <v>193</v>
      </c>
      <c r="J41">
        <v>193</v>
      </c>
      <c r="K41">
        <v>193</v>
      </c>
      <c r="L41">
        <v>193</v>
      </c>
      <c r="M41">
        <v>193</v>
      </c>
      <c r="N41">
        <v>193</v>
      </c>
      <c r="O41">
        <v>193</v>
      </c>
      <c r="P41">
        <v>193</v>
      </c>
      <c r="Q41">
        <v>193</v>
      </c>
      <c r="R41">
        <v>41</v>
      </c>
      <c r="S41">
        <v>41</v>
      </c>
      <c r="T41">
        <v>41</v>
      </c>
      <c r="U41">
        <v>41</v>
      </c>
      <c r="V41">
        <v>41</v>
      </c>
      <c r="W41">
        <v>146.54166666666666</v>
      </c>
      <c r="X41">
        <v>149</v>
      </c>
      <c r="Y41">
        <v>145</v>
      </c>
      <c r="Z41">
        <v>148.32499999999999</v>
      </c>
      <c r="AA41">
        <v>148.9325</v>
      </c>
      <c r="AB41">
        <v>146.54166666666666</v>
      </c>
      <c r="AC41">
        <v>149</v>
      </c>
      <c r="AD41">
        <v>145</v>
      </c>
      <c r="AE41">
        <v>148.32499999999999</v>
      </c>
      <c r="AF41">
        <v>148.9325</v>
      </c>
      <c r="AG41">
        <v>1497</v>
      </c>
      <c r="AH41">
        <v>1497</v>
      </c>
      <c r="AI41">
        <v>1497</v>
      </c>
      <c r="AJ41">
        <v>1497</v>
      </c>
      <c r="AK41">
        <v>1497</v>
      </c>
      <c r="AL41">
        <v>1497</v>
      </c>
      <c r="AM41">
        <v>1497</v>
      </c>
      <c r="AN41">
        <v>1497</v>
      </c>
      <c r="AO41">
        <v>1497</v>
      </c>
      <c r="AP41">
        <v>1497</v>
      </c>
    </row>
    <row r="42" spans="1:42" x14ac:dyDescent="0.35">
      <c r="A42" t="str">
        <f t="shared" si="1"/>
        <v>65536-65536-65536-bf8-fp32-fp32</v>
      </c>
      <c r="B42">
        <v>65536</v>
      </c>
      <c r="C42">
        <v>65536</v>
      </c>
      <c r="D42">
        <v>65536</v>
      </c>
      <c r="E42" t="s">
        <v>5</v>
      </c>
      <c r="F42" t="s">
        <v>2</v>
      </c>
      <c r="G42" t="s">
        <v>2</v>
      </c>
      <c r="H42">
        <v>870.08571428571429</v>
      </c>
      <c r="I42">
        <v>944</v>
      </c>
      <c r="J42">
        <v>231</v>
      </c>
      <c r="K42">
        <v>890.2</v>
      </c>
      <c r="L42">
        <v>929.48</v>
      </c>
      <c r="M42">
        <v>870.08571428571429</v>
      </c>
      <c r="N42">
        <v>944</v>
      </c>
      <c r="O42">
        <v>231</v>
      </c>
      <c r="P42">
        <v>890.2</v>
      </c>
      <c r="Q42">
        <v>929.48</v>
      </c>
      <c r="R42">
        <v>73.530612244897952</v>
      </c>
      <c r="S42">
        <v>79</v>
      </c>
      <c r="T42">
        <v>48</v>
      </c>
      <c r="U42">
        <v>78</v>
      </c>
      <c r="V42">
        <v>79</v>
      </c>
      <c r="W42">
        <v>2072.2066326530612</v>
      </c>
      <c r="X42">
        <v>2097</v>
      </c>
      <c r="Y42">
        <v>134</v>
      </c>
      <c r="Z42">
        <v>2088</v>
      </c>
      <c r="AA42">
        <v>2090</v>
      </c>
      <c r="AB42">
        <v>2072.2066326530612</v>
      </c>
      <c r="AC42">
        <v>2097</v>
      </c>
      <c r="AD42">
        <v>134</v>
      </c>
      <c r="AE42">
        <v>2088</v>
      </c>
      <c r="AF42">
        <v>2090</v>
      </c>
      <c r="AG42">
        <v>1499.9510204081632</v>
      </c>
      <c r="AH42">
        <v>1500</v>
      </c>
      <c r="AI42">
        <v>1490</v>
      </c>
      <c r="AJ42">
        <v>1500</v>
      </c>
      <c r="AK42">
        <v>1500</v>
      </c>
      <c r="AL42">
        <v>1499.9510204081632</v>
      </c>
      <c r="AM42">
        <v>1500</v>
      </c>
      <c r="AN42">
        <v>1490</v>
      </c>
      <c r="AO42">
        <v>1500</v>
      </c>
      <c r="AP42">
        <v>1500</v>
      </c>
    </row>
    <row r="43" spans="1:42" x14ac:dyDescent="0.35">
      <c r="A43" t="str">
        <f t="shared" si="1"/>
        <v>16384-16384-16384-fp16-fp32-fp32</v>
      </c>
      <c r="B43">
        <v>16384</v>
      </c>
      <c r="C43">
        <v>16384</v>
      </c>
      <c r="D43">
        <v>16384</v>
      </c>
      <c r="E43" t="s">
        <v>4</v>
      </c>
      <c r="F43" t="s">
        <v>2</v>
      </c>
      <c r="G43" t="s">
        <v>2</v>
      </c>
      <c r="H43">
        <v>852</v>
      </c>
      <c r="I43">
        <v>852</v>
      </c>
      <c r="J43">
        <v>852</v>
      </c>
      <c r="K43">
        <v>852</v>
      </c>
      <c r="L43">
        <v>852</v>
      </c>
      <c r="M43">
        <v>852</v>
      </c>
      <c r="N43">
        <v>852</v>
      </c>
      <c r="O43">
        <v>852</v>
      </c>
      <c r="P43">
        <v>852</v>
      </c>
      <c r="Q43">
        <v>852</v>
      </c>
      <c r="R43">
        <v>45</v>
      </c>
      <c r="S43">
        <v>45</v>
      </c>
      <c r="T43">
        <v>45</v>
      </c>
      <c r="U43">
        <v>45</v>
      </c>
      <c r="V43">
        <v>45</v>
      </c>
      <c r="W43">
        <v>1825.6666666666667</v>
      </c>
      <c r="X43">
        <v>1847</v>
      </c>
      <c r="Y43">
        <v>1805</v>
      </c>
      <c r="Z43">
        <v>1842.6</v>
      </c>
      <c r="AA43">
        <v>1846.56</v>
      </c>
      <c r="AB43">
        <v>1825.6666666666667</v>
      </c>
      <c r="AC43">
        <v>1847</v>
      </c>
      <c r="AD43">
        <v>1805</v>
      </c>
      <c r="AE43">
        <v>1842.6</v>
      </c>
      <c r="AF43">
        <v>1846.56</v>
      </c>
      <c r="AG43">
        <v>1433</v>
      </c>
      <c r="AH43">
        <v>1433</v>
      </c>
      <c r="AI43">
        <v>1433</v>
      </c>
      <c r="AJ43">
        <v>1433</v>
      </c>
      <c r="AK43">
        <v>1433</v>
      </c>
      <c r="AL43">
        <v>1433</v>
      </c>
      <c r="AM43">
        <v>1433</v>
      </c>
      <c r="AN43">
        <v>1433</v>
      </c>
      <c r="AO43">
        <v>1433</v>
      </c>
      <c r="AP43">
        <v>1433</v>
      </c>
    </row>
    <row r="44" spans="1:42" x14ac:dyDescent="0.35">
      <c r="A44" t="str">
        <f t="shared" si="1"/>
        <v>96804-96804-96804-int8-int32-int32</v>
      </c>
      <c r="B44">
        <v>96804</v>
      </c>
      <c r="C44">
        <v>96804</v>
      </c>
      <c r="D44">
        <v>96804</v>
      </c>
      <c r="E44" t="s">
        <v>7</v>
      </c>
      <c r="F44" t="s">
        <v>8</v>
      </c>
      <c r="G44" t="s">
        <v>8</v>
      </c>
      <c r="H44">
        <v>971.65909090909076</v>
      </c>
      <c r="I44">
        <v>1001</v>
      </c>
      <c r="J44">
        <v>212</v>
      </c>
      <c r="K44">
        <v>1000</v>
      </c>
      <c r="L44">
        <v>1001</v>
      </c>
      <c r="M44">
        <v>971.65909090909076</v>
      </c>
      <c r="N44">
        <v>1001</v>
      </c>
      <c r="O44">
        <v>212</v>
      </c>
      <c r="P44">
        <v>1000</v>
      </c>
      <c r="Q44">
        <v>1001</v>
      </c>
      <c r="R44">
        <v>72.36363636363636</v>
      </c>
      <c r="S44">
        <v>77</v>
      </c>
      <c r="T44">
        <v>49</v>
      </c>
      <c r="U44">
        <v>76</v>
      </c>
      <c r="V44">
        <v>77</v>
      </c>
      <c r="W44">
        <v>1765.3986742424242</v>
      </c>
      <c r="X44">
        <v>1940</v>
      </c>
      <c r="Y44">
        <v>131</v>
      </c>
      <c r="Z44">
        <v>1850.6</v>
      </c>
      <c r="AA44">
        <v>1916.5550000000001</v>
      </c>
      <c r="AB44">
        <v>1765.3986742424242</v>
      </c>
      <c r="AC44">
        <v>1940</v>
      </c>
      <c r="AD44">
        <v>131</v>
      </c>
      <c r="AE44">
        <v>1850.6</v>
      </c>
      <c r="AF44">
        <v>1916.5550000000001</v>
      </c>
      <c r="AG44">
        <v>1499.7954545454545</v>
      </c>
      <c r="AH44">
        <v>1500</v>
      </c>
      <c r="AI44">
        <v>1491</v>
      </c>
      <c r="AJ44">
        <v>1500</v>
      </c>
      <c r="AK44">
        <v>1500</v>
      </c>
      <c r="AL44">
        <v>1499.7954545454545</v>
      </c>
      <c r="AM44">
        <v>1500</v>
      </c>
      <c r="AN44">
        <v>1491</v>
      </c>
      <c r="AO44">
        <v>1500</v>
      </c>
      <c r="AP44">
        <v>1500</v>
      </c>
    </row>
    <row r="45" spans="1:42" x14ac:dyDescent="0.35">
      <c r="A45" t="str">
        <f t="shared" si="1"/>
        <v>96804-96804-96804-fp8-fp16-fp32</v>
      </c>
      <c r="B45">
        <v>96804</v>
      </c>
      <c r="C45">
        <v>96804</v>
      </c>
      <c r="D45">
        <v>96804</v>
      </c>
      <c r="E45" t="s">
        <v>3</v>
      </c>
      <c r="F45" t="s">
        <v>4</v>
      </c>
      <c r="G45" t="s">
        <v>2</v>
      </c>
      <c r="H45">
        <v>836.05357142857144</v>
      </c>
      <c r="I45">
        <v>889</v>
      </c>
      <c r="J45">
        <v>203</v>
      </c>
      <c r="K45">
        <v>861.5</v>
      </c>
      <c r="L45">
        <v>884.6</v>
      </c>
      <c r="M45">
        <v>836.05357142857144</v>
      </c>
      <c r="N45">
        <v>889</v>
      </c>
      <c r="O45">
        <v>203</v>
      </c>
      <c r="P45">
        <v>861.5</v>
      </c>
      <c r="Q45">
        <v>884.6</v>
      </c>
      <c r="R45">
        <v>62.642857142857146</v>
      </c>
      <c r="S45">
        <v>66</v>
      </c>
      <c r="T45">
        <v>44</v>
      </c>
      <c r="U45">
        <v>65</v>
      </c>
      <c r="V45">
        <v>65.45</v>
      </c>
      <c r="W45">
        <v>2014.0892857142856</v>
      </c>
      <c r="X45">
        <v>2091</v>
      </c>
      <c r="Y45">
        <v>131</v>
      </c>
      <c r="Z45">
        <v>2090</v>
      </c>
      <c r="AA45">
        <v>2091</v>
      </c>
      <c r="AB45">
        <v>2014.0892857142856</v>
      </c>
      <c r="AC45">
        <v>2091</v>
      </c>
      <c r="AD45">
        <v>131</v>
      </c>
      <c r="AE45">
        <v>2090</v>
      </c>
      <c r="AF45">
        <v>2091</v>
      </c>
      <c r="AG45">
        <v>1498.8571428571429</v>
      </c>
      <c r="AH45">
        <v>1500</v>
      </c>
      <c r="AI45">
        <v>1446</v>
      </c>
      <c r="AJ45">
        <v>1500</v>
      </c>
      <c r="AK45">
        <v>1500</v>
      </c>
      <c r="AL45">
        <v>1498.8571428571429</v>
      </c>
      <c r="AM45">
        <v>1500</v>
      </c>
      <c r="AN45">
        <v>1446</v>
      </c>
      <c r="AO45">
        <v>1500</v>
      </c>
      <c r="AP45">
        <v>1500</v>
      </c>
    </row>
    <row r="46" spans="1:42" x14ac:dyDescent="0.35">
      <c r="A46" t="str">
        <f t="shared" si="1"/>
        <v>32768-32768-32768-bf16-bf16-fp32</v>
      </c>
      <c r="B46">
        <v>32768</v>
      </c>
      <c r="C46">
        <v>32768</v>
      </c>
      <c r="D46">
        <v>32768</v>
      </c>
      <c r="E46" t="s">
        <v>6</v>
      </c>
      <c r="F46" t="s">
        <v>6</v>
      </c>
      <c r="G46" t="s">
        <v>2</v>
      </c>
      <c r="H46">
        <v>934.75</v>
      </c>
      <c r="I46">
        <v>938</v>
      </c>
      <c r="J46">
        <v>932</v>
      </c>
      <c r="K46">
        <v>937.1</v>
      </c>
      <c r="L46">
        <v>937.91</v>
      </c>
      <c r="M46">
        <v>934.75</v>
      </c>
      <c r="N46">
        <v>938</v>
      </c>
      <c r="O46">
        <v>932</v>
      </c>
      <c r="P46">
        <v>937.1</v>
      </c>
      <c r="Q46">
        <v>937.91</v>
      </c>
      <c r="R46">
        <v>61.25</v>
      </c>
      <c r="S46">
        <v>65</v>
      </c>
      <c r="T46">
        <v>55</v>
      </c>
      <c r="U46">
        <v>64.7</v>
      </c>
      <c r="V46">
        <v>64.97</v>
      </c>
      <c r="W46">
        <v>2027.3229166666667</v>
      </c>
      <c r="X46">
        <v>2048</v>
      </c>
      <c r="Y46">
        <v>2006</v>
      </c>
      <c r="Z46">
        <v>2047</v>
      </c>
      <c r="AA46">
        <v>2047.89</v>
      </c>
      <c r="AB46">
        <v>2027.3229166666667</v>
      </c>
      <c r="AC46">
        <v>2048</v>
      </c>
      <c r="AD46">
        <v>2006</v>
      </c>
      <c r="AE46">
        <v>2047</v>
      </c>
      <c r="AF46">
        <v>2047.89</v>
      </c>
      <c r="AG46">
        <v>1500</v>
      </c>
      <c r="AH46">
        <v>1500</v>
      </c>
      <c r="AI46">
        <v>1500</v>
      </c>
      <c r="AJ46">
        <v>1500</v>
      </c>
      <c r="AK46">
        <v>1500</v>
      </c>
      <c r="AL46">
        <v>1500</v>
      </c>
      <c r="AM46">
        <v>1500</v>
      </c>
      <c r="AN46">
        <v>1500</v>
      </c>
      <c r="AO46">
        <v>1500</v>
      </c>
      <c r="AP46">
        <v>1500</v>
      </c>
    </row>
    <row r="47" spans="1:42" x14ac:dyDescent="0.35">
      <c r="A47" t="str">
        <f t="shared" si="1"/>
        <v>96804-96804-96804-fp8-fp8-fp32</v>
      </c>
      <c r="B47">
        <v>96804</v>
      </c>
      <c r="C47">
        <v>96804</v>
      </c>
      <c r="D47">
        <v>96804</v>
      </c>
      <c r="E47" t="s">
        <v>3</v>
      </c>
      <c r="F47" t="s">
        <v>3</v>
      </c>
      <c r="G47" t="s">
        <v>2</v>
      </c>
      <c r="H47">
        <v>844.78571428571433</v>
      </c>
      <c r="I47">
        <v>909</v>
      </c>
      <c r="J47">
        <v>205</v>
      </c>
      <c r="K47">
        <v>858.5</v>
      </c>
      <c r="L47">
        <v>904.05</v>
      </c>
      <c r="M47">
        <v>844.78571428571433</v>
      </c>
      <c r="N47">
        <v>909</v>
      </c>
      <c r="O47">
        <v>205</v>
      </c>
      <c r="P47">
        <v>858.5</v>
      </c>
      <c r="Q47">
        <v>904.05</v>
      </c>
      <c r="R47">
        <v>62.535714285714285</v>
      </c>
      <c r="S47">
        <v>65</v>
      </c>
      <c r="T47">
        <v>44</v>
      </c>
      <c r="U47">
        <v>65</v>
      </c>
      <c r="V47">
        <v>65</v>
      </c>
      <c r="W47">
        <v>2047.1681547619048</v>
      </c>
      <c r="X47">
        <v>2091</v>
      </c>
      <c r="Y47">
        <v>133</v>
      </c>
      <c r="Z47">
        <v>2091</v>
      </c>
      <c r="AA47">
        <v>2091</v>
      </c>
      <c r="AB47">
        <v>2047.1681547619048</v>
      </c>
      <c r="AC47">
        <v>2091</v>
      </c>
      <c r="AD47">
        <v>133</v>
      </c>
      <c r="AE47">
        <v>2091</v>
      </c>
      <c r="AF47">
        <v>2091</v>
      </c>
      <c r="AG47">
        <v>1499.5535714285711</v>
      </c>
      <c r="AH47">
        <v>1500</v>
      </c>
      <c r="AI47">
        <v>1483</v>
      </c>
      <c r="AJ47">
        <v>1500</v>
      </c>
      <c r="AK47">
        <v>1500</v>
      </c>
      <c r="AL47">
        <v>1499.5535714285711</v>
      </c>
      <c r="AM47">
        <v>1500</v>
      </c>
      <c r="AN47">
        <v>1483</v>
      </c>
      <c r="AO47">
        <v>1500</v>
      </c>
      <c r="AP47">
        <v>1500</v>
      </c>
    </row>
    <row r="48" spans="1:42" x14ac:dyDescent="0.35">
      <c r="A48" t="str">
        <f t="shared" si="1"/>
        <v>4096-4096-4096-fp8-fp8-fp32</v>
      </c>
      <c r="B48">
        <v>4096</v>
      </c>
      <c r="C48">
        <v>4096</v>
      </c>
      <c r="D48">
        <v>4096</v>
      </c>
      <c r="E48" t="s">
        <v>3</v>
      </c>
      <c r="F48" t="s">
        <v>3</v>
      </c>
      <c r="G48" t="s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35">
      <c r="A49" t="str">
        <f t="shared" si="1"/>
        <v>8192-8192-8192-fp16-fp16-fp16</v>
      </c>
      <c r="B49">
        <v>8192</v>
      </c>
      <c r="C49">
        <v>8192</v>
      </c>
      <c r="D49">
        <v>8192</v>
      </c>
      <c r="E49" t="s">
        <v>4</v>
      </c>
      <c r="F49" t="s">
        <v>4</v>
      </c>
      <c r="G49" t="s">
        <v>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5">
      <c r="A50" t="str">
        <f t="shared" si="1"/>
        <v>65536-65536-65536-fp8-fp8-fp32</v>
      </c>
      <c r="B50">
        <v>65536</v>
      </c>
      <c r="C50">
        <v>65536</v>
      </c>
      <c r="D50">
        <v>65536</v>
      </c>
      <c r="E50" t="s">
        <v>3</v>
      </c>
      <c r="F50" t="s">
        <v>3</v>
      </c>
      <c r="G50" t="s">
        <v>2</v>
      </c>
      <c r="H50">
        <v>864.85655737704917</v>
      </c>
      <c r="I50">
        <v>939</v>
      </c>
      <c r="J50">
        <v>170</v>
      </c>
      <c r="K50">
        <v>884</v>
      </c>
      <c r="L50">
        <v>918.57</v>
      </c>
      <c r="M50">
        <v>864.85655737704917</v>
      </c>
      <c r="N50">
        <v>939</v>
      </c>
      <c r="O50">
        <v>170</v>
      </c>
      <c r="P50">
        <v>884</v>
      </c>
      <c r="Q50">
        <v>918.57</v>
      </c>
      <c r="R50">
        <v>71.614754098360649</v>
      </c>
      <c r="S50">
        <v>77</v>
      </c>
      <c r="T50">
        <v>47</v>
      </c>
      <c r="U50">
        <v>76</v>
      </c>
      <c r="V50">
        <v>77</v>
      </c>
      <c r="W50">
        <v>2072.250512295082</v>
      </c>
      <c r="X50">
        <v>2106</v>
      </c>
      <c r="Y50">
        <v>140</v>
      </c>
      <c r="Z50">
        <v>2088</v>
      </c>
      <c r="AA50">
        <v>2090</v>
      </c>
      <c r="AB50">
        <v>2072.250512295082</v>
      </c>
      <c r="AC50">
        <v>2106</v>
      </c>
      <c r="AD50">
        <v>140</v>
      </c>
      <c r="AE50">
        <v>2088</v>
      </c>
      <c r="AF50">
        <v>2090</v>
      </c>
      <c r="AG50">
        <v>1498.282786885246</v>
      </c>
      <c r="AH50">
        <v>1500</v>
      </c>
      <c r="AI50">
        <v>1091</v>
      </c>
      <c r="AJ50">
        <v>1500</v>
      </c>
      <c r="AK50">
        <v>1500</v>
      </c>
      <c r="AL50">
        <v>1498.282786885246</v>
      </c>
      <c r="AM50">
        <v>1500</v>
      </c>
      <c r="AN50">
        <v>1091</v>
      </c>
      <c r="AO50">
        <v>1500</v>
      </c>
      <c r="AP50">
        <v>1500</v>
      </c>
    </row>
    <row r="51" spans="1:42" x14ac:dyDescent="0.35">
      <c r="A51" t="str">
        <f t="shared" si="1"/>
        <v>65536-65536-65536-fp8-fp32-fp32</v>
      </c>
      <c r="B51">
        <v>65536</v>
      </c>
      <c r="C51">
        <v>65536</v>
      </c>
      <c r="D51">
        <v>65536</v>
      </c>
      <c r="E51" t="s">
        <v>3</v>
      </c>
      <c r="F51" t="s">
        <v>2</v>
      </c>
      <c r="G51" t="s">
        <v>2</v>
      </c>
      <c r="H51">
        <v>875.70247933884298</v>
      </c>
      <c r="I51">
        <v>901</v>
      </c>
      <c r="J51">
        <v>235</v>
      </c>
      <c r="K51">
        <v>887</v>
      </c>
      <c r="L51">
        <v>899</v>
      </c>
      <c r="M51">
        <v>875.70247933884298</v>
      </c>
      <c r="N51">
        <v>901</v>
      </c>
      <c r="O51">
        <v>235</v>
      </c>
      <c r="P51">
        <v>887</v>
      </c>
      <c r="Q51">
        <v>899</v>
      </c>
      <c r="R51">
        <v>75.260330578512395</v>
      </c>
      <c r="S51">
        <v>78</v>
      </c>
      <c r="T51">
        <v>50</v>
      </c>
      <c r="U51">
        <v>78</v>
      </c>
      <c r="V51">
        <v>78</v>
      </c>
      <c r="W51">
        <v>2072.0339187327822</v>
      </c>
      <c r="X51">
        <v>2090</v>
      </c>
      <c r="Y51">
        <v>170</v>
      </c>
      <c r="Z51">
        <v>2089</v>
      </c>
      <c r="AA51">
        <v>2089</v>
      </c>
      <c r="AB51">
        <v>2072.0339187327822</v>
      </c>
      <c r="AC51">
        <v>2090</v>
      </c>
      <c r="AD51">
        <v>170</v>
      </c>
      <c r="AE51">
        <v>2089</v>
      </c>
      <c r="AF51">
        <v>2089</v>
      </c>
      <c r="AG51">
        <v>1499.9504132231405</v>
      </c>
      <c r="AH51">
        <v>1500</v>
      </c>
      <c r="AI51">
        <v>1491</v>
      </c>
      <c r="AJ51">
        <v>1500</v>
      </c>
      <c r="AK51">
        <v>1500</v>
      </c>
      <c r="AL51">
        <v>1499.9504132231405</v>
      </c>
      <c r="AM51">
        <v>1500</v>
      </c>
      <c r="AN51">
        <v>1491</v>
      </c>
      <c r="AO51">
        <v>1500</v>
      </c>
      <c r="AP51">
        <v>1500</v>
      </c>
    </row>
    <row r="52" spans="1:42" x14ac:dyDescent="0.35">
      <c r="A52" t="str">
        <f t="shared" si="1"/>
        <v>96804-96804-96804-fp32-fp32-fp32</v>
      </c>
      <c r="B52">
        <v>96804</v>
      </c>
      <c r="C52">
        <v>96804</v>
      </c>
      <c r="D52">
        <v>96804</v>
      </c>
      <c r="E52" t="s">
        <v>2</v>
      </c>
      <c r="F52" t="s">
        <v>2</v>
      </c>
      <c r="G52" t="s">
        <v>2</v>
      </c>
      <c r="H52">
        <v>997.48478260869558</v>
      </c>
      <c r="I52">
        <v>1001</v>
      </c>
      <c r="J52">
        <v>223</v>
      </c>
      <c r="K52">
        <v>1000</v>
      </c>
      <c r="L52">
        <v>1001</v>
      </c>
      <c r="M52">
        <v>997.48478260869558</v>
      </c>
      <c r="N52">
        <v>1001</v>
      </c>
      <c r="O52">
        <v>223</v>
      </c>
      <c r="P52">
        <v>1000</v>
      </c>
      <c r="Q52">
        <v>1001</v>
      </c>
      <c r="R52">
        <v>77.380434782608702</v>
      </c>
      <c r="S52">
        <v>82</v>
      </c>
      <c r="T52">
        <v>41</v>
      </c>
      <c r="U52">
        <v>79</v>
      </c>
      <c r="V52">
        <v>81.210000000000036</v>
      </c>
      <c r="W52">
        <v>1933.7652475845412</v>
      </c>
      <c r="X52">
        <v>2074</v>
      </c>
      <c r="Y52">
        <v>131</v>
      </c>
      <c r="Z52">
        <v>1978.0250000000001</v>
      </c>
      <c r="AA52">
        <v>2042.4575</v>
      </c>
      <c r="AB52">
        <v>1933.7652475845412</v>
      </c>
      <c r="AC52">
        <v>2074</v>
      </c>
      <c r="AD52">
        <v>131</v>
      </c>
      <c r="AE52">
        <v>1978.0250000000001</v>
      </c>
      <c r="AF52">
        <v>2042.4575</v>
      </c>
      <c r="AG52">
        <v>1499.8275362318841</v>
      </c>
      <c r="AH52">
        <v>1500</v>
      </c>
      <c r="AI52">
        <v>1284</v>
      </c>
      <c r="AJ52">
        <v>1500</v>
      </c>
      <c r="AK52">
        <v>1500</v>
      </c>
      <c r="AL52">
        <v>1499.8275362318841</v>
      </c>
      <c r="AM52">
        <v>1500</v>
      </c>
      <c r="AN52">
        <v>1284</v>
      </c>
      <c r="AO52">
        <v>1500</v>
      </c>
      <c r="AP52">
        <v>1500</v>
      </c>
    </row>
    <row r="53" spans="1:42" x14ac:dyDescent="0.35">
      <c r="A53" t="str">
        <f t="shared" si="1"/>
        <v>65536-65536-65536-fp64-fp64-fp64</v>
      </c>
      <c r="B53">
        <v>65536</v>
      </c>
      <c r="C53">
        <v>65536</v>
      </c>
      <c r="D53">
        <v>65536</v>
      </c>
      <c r="E53" t="s">
        <v>0</v>
      </c>
      <c r="F53" t="s">
        <v>0</v>
      </c>
      <c r="G53" t="s">
        <v>0</v>
      </c>
      <c r="H53">
        <v>251</v>
      </c>
      <c r="I53">
        <v>363</v>
      </c>
      <c r="J53">
        <v>195</v>
      </c>
      <c r="K53">
        <v>329.4</v>
      </c>
      <c r="L53">
        <v>359.64</v>
      </c>
      <c r="M53">
        <v>251</v>
      </c>
      <c r="N53">
        <v>363</v>
      </c>
      <c r="O53">
        <v>195</v>
      </c>
      <c r="P53">
        <v>329.4</v>
      </c>
      <c r="Q53">
        <v>359.64</v>
      </c>
      <c r="R53">
        <v>44.333333333333336</v>
      </c>
      <c r="S53">
        <v>45</v>
      </c>
      <c r="T53">
        <v>44</v>
      </c>
      <c r="U53">
        <v>44.8</v>
      </c>
      <c r="V53">
        <v>44.98</v>
      </c>
      <c r="W53">
        <v>388.09722222222223</v>
      </c>
      <c r="X53">
        <v>898</v>
      </c>
      <c r="Y53">
        <v>131</v>
      </c>
      <c r="Z53">
        <v>894.7</v>
      </c>
      <c r="AA53">
        <v>897.67</v>
      </c>
      <c r="AB53">
        <v>388.09722222222223</v>
      </c>
      <c r="AC53">
        <v>898</v>
      </c>
      <c r="AD53">
        <v>131</v>
      </c>
      <c r="AE53">
        <v>894.7</v>
      </c>
      <c r="AF53">
        <v>897.67</v>
      </c>
      <c r="AG53">
        <v>1496.6666666666667</v>
      </c>
      <c r="AH53">
        <v>1500</v>
      </c>
      <c r="AI53">
        <v>1490</v>
      </c>
      <c r="AJ53">
        <v>1500</v>
      </c>
      <c r="AK53">
        <v>1500</v>
      </c>
      <c r="AL53">
        <v>1496.6666666666667</v>
      </c>
      <c r="AM53">
        <v>1500</v>
      </c>
      <c r="AN53">
        <v>1490</v>
      </c>
      <c r="AO53">
        <v>1500</v>
      </c>
      <c r="AP53">
        <v>1500</v>
      </c>
    </row>
    <row r="54" spans="1:42" x14ac:dyDescent="0.35">
      <c r="A54" t="str">
        <f t="shared" si="1"/>
        <v>65536-65536-65536-int8-int32-int32</v>
      </c>
      <c r="B54">
        <v>65536</v>
      </c>
      <c r="C54">
        <v>65536</v>
      </c>
      <c r="D54">
        <v>65536</v>
      </c>
      <c r="E54" t="s">
        <v>7</v>
      </c>
      <c r="F54" t="s">
        <v>8</v>
      </c>
      <c r="G54" t="s">
        <v>8</v>
      </c>
      <c r="H54">
        <v>987.41666666666663</v>
      </c>
      <c r="I54">
        <v>1000</v>
      </c>
      <c r="J54">
        <v>944</v>
      </c>
      <c r="K54">
        <v>1000</v>
      </c>
      <c r="L54">
        <v>1000</v>
      </c>
      <c r="M54">
        <v>987.41666666666663</v>
      </c>
      <c r="N54">
        <v>1000</v>
      </c>
      <c r="O54">
        <v>944</v>
      </c>
      <c r="P54">
        <v>1000</v>
      </c>
      <c r="Q54">
        <v>1000</v>
      </c>
      <c r="R54">
        <v>68.916666666666671</v>
      </c>
      <c r="S54">
        <v>75</v>
      </c>
      <c r="T54">
        <v>51</v>
      </c>
      <c r="U54">
        <v>73.900000000000006</v>
      </c>
      <c r="V54">
        <v>74.89</v>
      </c>
      <c r="W54">
        <v>1890.2152777777776</v>
      </c>
      <c r="X54">
        <v>1943</v>
      </c>
      <c r="Y54">
        <v>1789</v>
      </c>
      <c r="Z54">
        <v>1941.5</v>
      </c>
      <c r="AA54">
        <v>1943</v>
      </c>
      <c r="AB54">
        <v>1890.2152777777776</v>
      </c>
      <c r="AC54">
        <v>1943</v>
      </c>
      <c r="AD54">
        <v>1789</v>
      </c>
      <c r="AE54">
        <v>1941.5</v>
      </c>
      <c r="AF54">
        <v>1943</v>
      </c>
      <c r="AG54">
        <v>1498.25</v>
      </c>
      <c r="AH54">
        <v>1500</v>
      </c>
      <c r="AI54">
        <v>1479</v>
      </c>
      <c r="AJ54">
        <v>1500</v>
      </c>
      <c r="AK54">
        <v>1500</v>
      </c>
      <c r="AL54">
        <v>1498.25</v>
      </c>
      <c r="AM54">
        <v>1500</v>
      </c>
      <c r="AN54">
        <v>1479</v>
      </c>
      <c r="AO54">
        <v>1500</v>
      </c>
      <c r="AP54">
        <v>1500</v>
      </c>
    </row>
    <row r="55" spans="1:42" x14ac:dyDescent="0.35">
      <c r="A55" t="str">
        <f t="shared" si="1"/>
        <v>65536-65536-65536-bf8-fp16-fp32</v>
      </c>
      <c r="B55">
        <v>65536</v>
      </c>
      <c r="C55">
        <v>65536</v>
      </c>
      <c r="D55">
        <v>65536</v>
      </c>
      <c r="E55" t="s">
        <v>5</v>
      </c>
      <c r="F55" t="s">
        <v>4</v>
      </c>
      <c r="G55" t="s">
        <v>2</v>
      </c>
      <c r="H55">
        <v>863.15163934426232</v>
      </c>
      <c r="I55">
        <v>941</v>
      </c>
      <c r="J55">
        <v>234</v>
      </c>
      <c r="K55">
        <v>880</v>
      </c>
      <c r="L55">
        <v>907.71</v>
      </c>
      <c r="M55">
        <v>863.15163934426232</v>
      </c>
      <c r="N55">
        <v>941</v>
      </c>
      <c r="O55">
        <v>234</v>
      </c>
      <c r="P55">
        <v>880</v>
      </c>
      <c r="Q55">
        <v>907.71</v>
      </c>
      <c r="R55">
        <v>71.864754098360649</v>
      </c>
      <c r="S55">
        <v>78</v>
      </c>
      <c r="T55">
        <v>49</v>
      </c>
      <c r="U55">
        <v>76</v>
      </c>
      <c r="V55">
        <v>77</v>
      </c>
      <c r="W55">
        <v>2072.6109972677596</v>
      </c>
      <c r="X55">
        <v>2100</v>
      </c>
      <c r="Y55">
        <v>190</v>
      </c>
      <c r="Z55">
        <v>2089</v>
      </c>
      <c r="AA55">
        <v>2090</v>
      </c>
      <c r="AB55">
        <v>2072.6109972677596</v>
      </c>
      <c r="AC55">
        <v>2100</v>
      </c>
      <c r="AD55">
        <v>190</v>
      </c>
      <c r="AE55">
        <v>2089</v>
      </c>
      <c r="AF55">
        <v>2090</v>
      </c>
      <c r="AG55">
        <v>1499.9590163934429</v>
      </c>
      <c r="AH55">
        <v>1500</v>
      </c>
      <c r="AI55">
        <v>1491</v>
      </c>
      <c r="AJ55">
        <v>1500</v>
      </c>
      <c r="AK55">
        <v>1500</v>
      </c>
      <c r="AL55">
        <v>1499.9590163934429</v>
      </c>
      <c r="AM55">
        <v>1500</v>
      </c>
      <c r="AN55">
        <v>1491</v>
      </c>
      <c r="AO55">
        <v>1500</v>
      </c>
      <c r="AP55">
        <v>1500</v>
      </c>
    </row>
    <row r="56" spans="1:42" x14ac:dyDescent="0.35">
      <c r="A56" t="str">
        <f t="shared" si="1"/>
        <v>16384-16384-16384-fp64-fp64-fp64</v>
      </c>
      <c r="B56">
        <v>16384</v>
      </c>
      <c r="C56">
        <v>16384</v>
      </c>
      <c r="D56">
        <v>16384</v>
      </c>
      <c r="E56" t="s">
        <v>0</v>
      </c>
      <c r="F56" t="s">
        <v>0</v>
      </c>
      <c r="G56" t="s">
        <v>0</v>
      </c>
      <c r="H56">
        <v>193</v>
      </c>
      <c r="I56">
        <v>193</v>
      </c>
      <c r="J56">
        <v>193</v>
      </c>
      <c r="K56">
        <v>193</v>
      </c>
      <c r="L56">
        <v>193</v>
      </c>
      <c r="M56">
        <v>193</v>
      </c>
      <c r="N56">
        <v>193</v>
      </c>
      <c r="O56">
        <v>193</v>
      </c>
      <c r="P56">
        <v>193</v>
      </c>
      <c r="Q56">
        <v>193</v>
      </c>
      <c r="R56">
        <v>46</v>
      </c>
      <c r="S56">
        <v>46</v>
      </c>
      <c r="T56">
        <v>46</v>
      </c>
      <c r="U56">
        <v>46</v>
      </c>
      <c r="V56">
        <v>46</v>
      </c>
      <c r="W56">
        <v>267</v>
      </c>
      <c r="X56">
        <v>268</v>
      </c>
      <c r="Y56">
        <v>266</v>
      </c>
      <c r="Z56">
        <v>267.8</v>
      </c>
      <c r="AA56">
        <v>267.98</v>
      </c>
      <c r="AB56">
        <v>267</v>
      </c>
      <c r="AC56">
        <v>268</v>
      </c>
      <c r="AD56">
        <v>266</v>
      </c>
      <c r="AE56">
        <v>267.8</v>
      </c>
      <c r="AF56">
        <v>267.98</v>
      </c>
      <c r="AG56">
        <v>1416</v>
      </c>
      <c r="AH56">
        <v>1416</v>
      </c>
      <c r="AI56">
        <v>1416</v>
      </c>
      <c r="AJ56">
        <v>1416</v>
      </c>
      <c r="AK56">
        <v>1416</v>
      </c>
      <c r="AL56">
        <v>1416</v>
      </c>
      <c r="AM56">
        <v>1416</v>
      </c>
      <c r="AN56">
        <v>1416</v>
      </c>
      <c r="AO56">
        <v>1416</v>
      </c>
      <c r="AP56">
        <v>1416</v>
      </c>
    </row>
    <row r="57" spans="1:42" x14ac:dyDescent="0.35">
      <c r="A57" t="str">
        <f t="shared" si="1"/>
        <v>4096-4096-4096-int8-int32-int32</v>
      </c>
      <c r="B57">
        <v>4096</v>
      </c>
      <c r="C57">
        <v>4096</v>
      </c>
      <c r="D57">
        <v>4096</v>
      </c>
      <c r="E57" t="s">
        <v>7</v>
      </c>
      <c r="F57" t="s">
        <v>8</v>
      </c>
      <c r="G57" t="s">
        <v>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35">
      <c r="A58" t="str">
        <f t="shared" si="1"/>
        <v>8192-8192-8192-bf16-fp32-fp32</v>
      </c>
      <c r="B58">
        <v>8192</v>
      </c>
      <c r="C58">
        <v>8192</v>
      </c>
      <c r="D58">
        <v>8192</v>
      </c>
      <c r="E58" t="s">
        <v>6</v>
      </c>
      <c r="F58" t="s">
        <v>2</v>
      </c>
      <c r="G58" t="s">
        <v>2</v>
      </c>
      <c r="H58">
        <v>369</v>
      </c>
      <c r="I58">
        <v>369</v>
      </c>
      <c r="J58">
        <v>369</v>
      </c>
      <c r="K58">
        <v>369</v>
      </c>
      <c r="L58">
        <v>369</v>
      </c>
      <c r="M58">
        <v>369</v>
      </c>
      <c r="N58">
        <v>369</v>
      </c>
      <c r="O58">
        <v>369</v>
      </c>
      <c r="P58">
        <v>369</v>
      </c>
      <c r="Q58">
        <v>369</v>
      </c>
      <c r="R58">
        <v>43</v>
      </c>
      <c r="S58">
        <v>43</v>
      </c>
      <c r="T58">
        <v>43</v>
      </c>
      <c r="U58">
        <v>43</v>
      </c>
      <c r="V58">
        <v>43</v>
      </c>
      <c r="W58">
        <v>1524.7916666666667</v>
      </c>
      <c r="X58">
        <v>1536</v>
      </c>
      <c r="Y58">
        <v>1512</v>
      </c>
      <c r="Z58">
        <v>1534.075</v>
      </c>
      <c r="AA58">
        <v>1535.8074999999999</v>
      </c>
      <c r="AB58">
        <v>1524.7916666666667</v>
      </c>
      <c r="AC58">
        <v>1536</v>
      </c>
      <c r="AD58">
        <v>1512</v>
      </c>
      <c r="AE58">
        <v>1534.075</v>
      </c>
      <c r="AF58">
        <v>1535.8074999999999</v>
      </c>
      <c r="AG58">
        <v>1387</v>
      </c>
      <c r="AH58">
        <v>1387</v>
      </c>
      <c r="AI58">
        <v>1387</v>
      </c>
      <c r="AJ58">
        <v>1387</v>
      </c>
      <c r="AK58">
        <v>1387</v>
      </c>
      <c r="AL58">
        <v>1387</v>
      </c>
      <c r="AM58">
        <v>1387</v>
      </c>
      <c r="AN58">
        <v>1387</v>
      </c>
      <c r="AO58">
        <v>1387</v>
      </c>
      <c r="AP58">
        <v>1387</v>
      </c>
    </row>
    <row r="59" spans="1:42" x14ac:dyDescent="0.35">
      <c r="A59" t="str">
        <f t="shared" si="1"/>
        <v>32768-32768-32768-fp16-fp16-fp16</v>
      </c>
      <c r="B59">
        <v>32768</v>
      </c>
      <c r="C59">
        <v>32768</v>
      </c>
      <c r="D59">
        <v>32768</v>
      </c>
      <c r="E59" t="s">
        <v>4</v>
      </c>
      <c r="F59" t="s">
        <v>4</v>
      </c>
      <c r="G59" t="s">
        <v>4</v>
      </c>
      <c r="H59">
        <v>139</v>
      </c>
      <c r="I59">
        <v>139</v>
      </c>
      <c r="J59">
        <v>139</v>
      </c>
      <c r="K59">
        <v>139</v>
      </c>
      <c r="L59">
        <v>139</v>
      </c>
      <c r="M59">
        <v>139</v>
      </c>
      <c r="N59">
        <v>139</v>
      </c>
      <c r="O59">
        <v>139</v>
      </c>
      <c r="P59">
        <v>139</v>
      </c>
      <c r="Q59">
        <v>139</v>
      </c>
      <c r="R59">
        <v>43</v>
      </c>
      <c r="S59">
        <v>43</v>
      </c>
      <c r="T59">
        <v>43</v>
      </c>
      <c r="U59">
        <v>43</v>
      </c>
      <c r="V59">
        <v>43</v>
      </c>
      <c r="W59">
        <v>154</v>
      </c>
      <c r="X59">
        <v>157</v>
      </c>
      <c r="Y59">
        <v>152</v>
      </c>
      <c r="Z59">
        <v>156.19999999999999</v>
      </c>
      <c r="AA59">
        <v>156.91999999999999</v>
      </c>
      <c r="AB59">
        <v>154</v>
      </c>
      <c r="AC59">
        <v>157</v>
      </c>
      <c r="AD59">
        <v>152</v>
      </c>
      <c r="AE59">
        <v>156.19999999999999</v>
      </c>
      <c r="AF59">
        <v>156.91999999999999</v>
      </c>
      <c r="AG59">
        <v>1083</v>
      </c>
      <c r="AH59">
        <v>1083</v>
      </c>
      <c r="AI59">
        <v>1083</v>
      </c>
      <c r="AJ59">
        <v>1083</v>
      </c>
      <c r="AK59">
        <v>1083</v>
      </c>
      <c r="AL59">
        <v>1083</v>
      </c>
      <c r="AM59">
        <v>1083</v>
      </c>
      <c r="AN59">
        <v>1083</v>
      </c>
      <c r="AO59">
        <v>1083</v>
      </c>
      <c r="AP59">
        <v>1083</v>
      </c>
    </row>
    <row r="60" spans="1:42" x14ac:dyDescent="0.35">
      <c r="A60" t="str">
        <f t="shared" si="1"/>
        <v>65536-65536-65536-tf32-fp32-fp32</v>
      </c>
      <c r="B60">
        <v>65536</v>
      </c>
      <c r="C60">
        <v>65536</v>
      </c>
      <c r="D60">
        <v>65536</v>
      </c>
      <c r="E60" t="s">
        <v>1</v>
      </c>
      <c r="F60" t="s">
        <v>2</v>
      </c>
      <c r="G60" t="s">
        <v>2</v>
      </c>
      <c r="H60">
        <v>977.81840796019901</v>
      </c>
      <c r="I60">
        <v>995</v>
      </c>
      <c r="J60">
        <v>221</v>
      </c>
      <c r="K60">
        <v>991</v>
      </c>
      <c r="L60">
        <v>994</v>
      </c>
      <c r="M60">
        <v>977.81840796019901</v>
      </c>
      <c r="N60">
        <v>995</v>
      </c>
      <c r="O60">
        <v>221</v>
      </c>
      <c r="P60">
        <v>991</v>
      </c>
      <c r="Q60">
        <v>994</v>
      </c>
      <c r="R60">
        <v>75.004975124378106</v>
      </c>
      <c r="S60">
        <v>78</v>
      </c>
      <c r="T60">
        <v>49</v>
      </c>
      <c r="U60">
        <v>78</v>
      </c>
      <c r="V60">
        <v>78</v>
      </c>
      <c r="W60">
        <v>2065.5667495854063</v>
      </c>
      <c r="X60">
        <v>2092</v>
      </c>
      <c r="Y60">
        <v>131</v>
      </c>
      <c r="Z60">
        <v>2083</v>
      </c>
      <c r="AA60">
        <v>2087</v>
      </c>
      <c r="AB60">
        <v>2065.5667495854063</v>
      </c>
      <c r="AC60">
        <v>2092</v>
      </c>
      <c r="AD60">
        <v>131</v>
      </c>
      <c r="AE60">
        <v>2083</v>
      </c>
      <c r="AF60">
        <v>2087</v>
      </c>
      <c r="AG60">
        <v>1499.9751243781095</v>
      </c>
      <c r="AH60">
        <v>1500</v>
      </c>
      <c r="AI60">
        <v>1492</v>
      </c>
      <c r="AJ60">
        <v>1500</v>
      </c>
      <c r="AK60">
        <v>1500</v>
      </c>
      <c r="AL60">
        <v>1499.9751243781095</v>
      </c>
      <c r="AM60">
        <v>1500</v>
      </c>
      <c r="AN60">
        <v>1492</v>
      </c>
      <c r="AO60">
        <v>1500</v>
      </c>
      <c r="AP60">
        <v>1500</v>
      </c>
    </row>
    <row r="61" spans="1:42" x14ac:dyDescent="0.35">
      <c r="A61" t="str">
        <f t="shared" si="1"/>
        <v>65536-65536-65536-bf16-fp32-fp32</v>
      </c>
      <c r="B61">
        <v>65536</v>
      </c>
      <c r="C61">
        <v>65536</v>
      </c>
      <c r="D61">
        <v>65536</v>
      </c>
      <c r="E61" t="s">
        <v>6</v>
      </c>
      <c r="F61" t="s">
        <v>2</v>
      </c>
      <c r="G61" t="s">
        <v>2</v>
      </c>
      <c r="H61">
        <v>824.81818181818187</v>
      </c>
      <c r="I61">
        <v>905</v>
      </c>
      <c r="J61">
        <v>211</v>
      </c>
      <c r="K61">
        <v>902</v>
      </c>
      <c r="L61">
        <v>904.7</v>
      </c>
      <c r="M61">
        <v>824.81818181818187</v>
      </c>
      <c r="N61">
        <v>905</v>
      </c>
      <c r="O61">
        <v>211</v>
      </c>
      <c r="P61">
        <v>902</v>
      </c>
      <c r="Q61">
        <v>904.7</v>
      </c>
      <c r="R61">
        <v>61.545454545454547</v>
      </c>
      <c r="S61">
        <v>68</v>
      </c>
      <c r="T61">
        <v>43</v>
      </c>
      <c r="U61">
        <v>67</v>
      </c>
      <c r="V61">
        <v>67.900000000000006</v>
      </c>
      <c r="W61">
        <v>1845.5984848484848</v>
      </c>
      <c r="X61">
        <v>2059</v>
      </c>
      <c r="Y61">
        <v>173</v>
      </c>
      <c r="Z61">
        <v>2058</v>
      </c>
      <c r="AA61">
        <v>2058.6799999999998</v>
      </c>
      <c r="AB61">
        <v>1845.5984848484848</v>
      </c>
      <c r="AC61">
        <v>2059</v>
      </c>
      <c r="AD61">
        <v>173</v>
      </c>
      <c r="AE61">
        <v>2058</v>
      </c>
      <c r="AF61">
        <v>2058.6799999999998</v>
      </c>
      <c r="AG61">
        <v>1491.7272727272727</v>
      </c>
      <c r="AH61">
        <v>1500</v>
      </c>
      <c r="AI61">
        <v>1409</v>
      </c>
      <c r="AJ61">
        <v>1500</v>
      </c>
      <c r="AK61">
        <v>1500</v>
      </c>
      <c r="AL61">
        <v>1491.7272727272727</v>
      </c>
      <c r="AM61">
        <v>1500</v>
      </c>
      <c r="AN61">
        <v>1409</v>
      </c>
      <c r="AO61">
        <v>1500</v>
      </c>
      <c r="AP61">
        <v>1500</v>
      </c>
    </row>
    <row r="62" spans="1:42" x14ac:dyDescent="0.35">
      <c r="A62" t="str">
        <f t="shared" si="1"/>
        <v>4096-4096-4096-fp16-fp32-fp32</v>
      </c>
      <c r="B62">
        <v>4096</v>
      </c>
      <c r="C62">
        <v>4096</v>
      </c>
      <c r="D62">
        <v>4096</v>
      </c>
      <c r="E62" t="s">
        <v>4</v>
      </c>
      <c r="F62" t="s">
        <v>2</v>
      </c>
      <c r="G62" t="s">
        <v>2</v>
      </c>
      <c r="H62">
        <v>211</v>
      </c>
      <c r="I62">
        <v>211</v>
      </c>
      <c r="J62">
        <v>211</v>
      </c>
      <c r="K62">
        <v>211</v>
      </c>
      <c r="L62">
        <v>211</v>
      </c>
      <c r="M62">
        <v>211</v>
      </c>
      <c r="N62">
        <v>211</v>
      </c>
      <c r="O62">
        <v>211</v>
      </c>
      <c r="P62">
        <v>211</v>
      </c>
      <c r="Q62">
        <v>211</v>
      </c>
      <c r="R62">
        <v>42</v>
      </c>
      <c r="S62">
        <v>42</v>
      </c>
      <c r="T62">
        <v>42</v>
      </c>
      <c r="U62">
        <v>42</v>
      </c>
      <c r="V62">
        <v>42</v>
      </c>
      <c r="W62">
        <v>980.95833333333337</v>
      </c>
      <c r="X62">
        <v>989</v>
      </c>
      <c r="Y62">
        <v>973</v>
      </c>
      <c r="Z62">
        <v>987.375</v>
      </c>
      <c r="AA62">
        <v>988.83749999999998</v>
      </c>
      <c r="AB62">
        <v>980.95833333333337</v>
      </c>
      <c r="AC62">
        <v>989</v>
      </c>
      <c r="AD62">
        <v>973</v>
      </c>
      <c r="AE62">
        <v>987.375</v>
      </c>
      <c r="AF62">
        <v>988.83749999999998</v>
      </c>
      <c r="AG62">
        <v>1339</v>
      </c>
      <c r="AH62">
        <v>1339</v>
      </c>
      <c r="AI62">
        <v>1339</v>
      </c>
      <c r="AJ62">
        <v>1339</v>
      </c>
      <c r="AK62">
        <v>1339</v>
      </c>
      <c r="AL62">
        <v>1339</v>
      </c>
      <c r="AM62">
        <v>1339</v>
      </c>
      <c r="AN62">
        <v>1339</v>
      </c>
      <c r="AO62">
        <v>1339</v>
      </c>
      <c r="AP62">
        <v>1339</v>
      </c>
    </row>
    <row r="63" spans="1:42" x14ac:dyDescent="0.35">
      <c r="A63" t="str">
        <f t="shared" si="1"/>
        <v>8192-8192-8192-fp8-fp8-fp32</v>
      </c>
      <c r="B63">
        <v>8192</v>
      </c>
      <c r="C63">
        <v>8192</v>
      </c>
      <c r="D63">
        <v>8192</v>
      </c>
      <c r="E63" t="s">
        <v>3</v>
      </c>
      <c r="F63" t="s">
        <v>3</v>
      </c>
      <c r="G63" t="s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35">
      <c r="A64" t="str">
        <f t="shared" si="1"/>
        <v>65536-65536-65536-fp32-fp32-fp32</v>
      </c>
      <c r="B64">
        <v>65536</v>
      </c>
      <c r="C64">
        <v>65536</v>
      </c>
      <c r="D64">
        <v>65536</v>
      </c>
      <c r="E64" t="s">
        <v>2</v>
      </c>
      <c r="F64" t="s">
        <v>2</v>
      </c>
      <c r="G64" t="s">
        <v>2</v>
      </c>
      <c r="H64">
        <v>994.85472154963679</v>
      </c>
      <c r="I64">
        <v>1001</v>
      </c>
      <c r="J64">
        <v>167</v>
      </c>
      <c r="K64">
        <v>1000</v>
      </c>
      <c r="L64">
        <v>1001</v>
      </c>
      <c r="M64">
        <v>994.85472154963679</v>
      </c>
      <c r="N64">
        <v>1001</v>
      </c>
      <c r="O64">
        <v>167</v>
      </c>
      <c r="P64">
        <v>1000</v>
      </c>
      <c r="Q64">
        <v>1001</v>
      </c>
      <c r="R64">
        <v>74.280871670702183</v>
      </c>
      <c r="S64">
        <v>81</v>
      </c>
      <c r="T64">
        <v>42</v>
      </c>
      <c r="U64">
        <v>77</v>
      </c>
      <c r="V64">
        <v>81</v>
      </c>
      <c r="W64">
        <v>1978.8361581920904</v>
      </c>
      <c r="X64">
        <v>2077</v>
      </c>
      <c r="Y64">
        <v>131</v>
      </c>
      <c r="Z64">
        <v>2033.9</v>
      </c>
      <c r="AA64">
        <v>2065.1549999999997</v>
      </c>
      <c r="AB64">
        <v>1978.8361581920904</v>
      </c>
      <c r="AC64">
        <v>2077</v>
      </c>
      <c r="AD64">
        <v>131</v>
      </c>
      <c r="AE64">
        <v>2033.9</v>
      </c>
      <c r="AF64">
        <v>2065.1549999999997</v>
      </c>
      <c r="AG64">
        <v>1498.3922518159809</v>
      </c>
      <c r="AH64">
        <v>1500</v>
      </c>
      <c r="AI64">
        <v>1057</v>
      </c>
      <c r="AJ64">
        <v>1500</v>
      </c>
      <c r="AK64">
        <v>1500</v>
      </c>
      <c r="AL64">
        <v>1498.3922518159809</v>
      </c>
      <c r="AM64">
        <v>1500</v>
      </c>
      <c r="AN64">
        <v>1057</v>
      </c>
      <c r="AO64">
        <v>1500</v>
      </c>
      <c r="AP64">
        <v>1500</v>
      </c>
    </row>
    <row r="65" spans="1:42" x14ac:dyDescent="0.35">
      <c r="A65" t="str">
        <f t="shared" si="1"/>
        <v>16384-16384-16384-bf8-fp32-fp32</v>
      </c>
      <c r="B65">
        <v>16384</v>
      </c>
      <c r="C65">
        <v>16384</v>
      </c>
      <c r="D65">
        <v>16384</v>
      </c>
      <c r="E65" t="s">
        <v>5</v>
      </c>
      <c r="F65" t="s">
        <v>2</v>
      </c>
      <c r="G65" t="s">
        <v>2</v>
      </c>
      <c r="H65">
        <v>617.46153846153845</v>
      </c>
      <c r="I65">
        <v>658</v>
      </c>
      <c r="J65">
        <v>439</v>
      </c>
      <c r="K65">
        <v>655.8</v>
      </c>
      <c r="L65">
        <v>657.88</v>
      </c>
      <c r="M65">
        <v>617.46153846153845</v>
      </c>
      <c r="N65">
        <v>658</v>
      </c>
      <c r="O65">
        <v>439</v>
      </c>
      <c r="P65">
        <v>655.8</v>
      </c>
      <c r="Q65">
        <v>657.88</v>
      </c>
      <c r="R65">
        <v>56.615384615384613</v>
      </c>
      <c r="S65">
        <v>60</v>
      </c>
      <c r="T65">
        <v>45</v>
      </c>
      <c r="U65">
        <v>59.8</v>
      </c>
      <c r="V65">
        <v>60</v>
      </c>
      <c r="W65">
        <v>2068.022435897436</v>
      </c>
      <c r="X65">
        <v>2089</v>
      </c>
      <c r="Y65">
        <v>1955</v>
      </c>
      <c r="Z65">
        <v>2087</v>
      </c>
      <c r="AA65">
        <v>2088.62</v>
      </c>
      <c r="AB65">
        <v>2068.022435897436</v>
      </c>
      <c r="AC65">
        <v>2089</v>
      </c>
      <c r="AD65">
        <v>1955</v>
      </c>
      <c r="AE65">
        <v>2087</v>
      </c>
      <c r="AF65">
        <v>2088.62</v>
      </c>
      <c r="AG65">
        <v>1498.8461538461538</v>
      </c>
      <c r="AH65">
        <v>1500</v>
      </c>
      <c r="AI65">
        <v>1485</v>
      </c>
      <c r="AJ65">
        <v>1500</v>
      </c>
      <c r="AK65">
        <v>1500</v>
      </c>
      <c r="AL65">
        <v>1498.8461538461538</v>
      </c>
      <c r="AM65">
        <v>1500</v>
      </c>
      <c r="AN65">
        <v>1485</v>
      </c>
      <c r="AO65">
        <v>1500</v>
      </c>
      <c r="AP65">
        <v>1500</v>
      </c>
    </row>
    <row r="66" spans="1:42" x14ac:dyDescent="0.35">
      <c r="A66" t="str">
        <f t="shared" ref="A66:A97" si="2">B66&amp;"-"&amp;C66&amp;"-"&amp;D66&amp;"-"&amp;E66&amp;"-"&amp;F66&amp;"-"&amp;G66</f>
        <v>65536-65536-65536-fp16-fp16-fp32</v>
      </c>
      <c r="B66">
        <v>65536</v>
      </c>
      <c r="C66">
        <v>65536</v>
      </c>
      <c r="D66">
        <v>65536</v>
      </c>
      <c r="E66" t="s">
        <v>4</v>
      </c>
      <c r="F66" t="s">
        <v>4</v>
      </c>
      <c r="G66" t="s">
        <v>2</v>
      </c>
      <c r="H66">
        <v>793.5454545454545</v>
      </c>
      <c r="I66">
        <v>916</v>
      </c>
      <c r="J66">
        <v>227</v>
      </c>
      <c r="K66">
        <v>913</v>
      </c>
      <c r="L66">
        <v>915.7</v>
      </c>
      <c r="M66">
        <v>793.5454545454545</v>
      </c>
      <c r="N66">
        <v>916</v>
      </c>
      <c r="O66">
        <v>227</v>
      </c>
      <c r="P66">
        <v>913</v>
      </c>
      <c r="Q66">
        <v>915.7</v>
      </c>
      <c r="R66">
        <v>62.454545454545453</v>
      </c>
      <c r="S66">
        <v>69</v>
      </c>
      <c r="T66">
        <v>43</v>
      </c>
      <c r="U66">
        <v>68</v>
      </c>
      <c r="V66">
        <v>68.900000000000006</v>
      </c>
      <c r="W66">
        <v>1750.594696969697</v>
      </c>
      <c r="X66">
        <v>2061</v>
      </c>
      <c r="Y66">
        <v>251</v>
      </c>
      <c r="Z66">
        <v>2060</v>
      </c>
      <c r="AA66">
        <v>2061</v>
      </c>
      <c r="AB66">
        <v>1750.594696969697</v>
      </c>
      <c r="AC66">
        <v>2061</v>
      </c>
      <c r="AD66">
        <v>251</v>
      </c>
      <c r="AE66">
        <v>2060</v>
      </c>
      <c r="AF66">
        <v>2061</v>
      </c>
      <c r="AG66">
        <v>1455.909090909091</v>
      </c>
      <c r="AH66">
        <v>1500</v>
      </c>
      <c r="AI66">
        <v>1018</v>
      </c>
      <c r="AJ66">
        <v>1500</v>
      </c>
      <c r="AK66">
        <v>1500</v>
      </c>
      <c r="AL66">
        <v>1455.909090909091</v>
      </c>
      <c r="AM66">
        <v>1500</v>
      </c>
      <c r="AN66">
        <v>1018</v>
      </c>
      <c r="AO66">
        <v>1500</v>
      </c>
      <c r="AP66">
        <v>1500</v>
      </c>
    </row>
    <row r="67" spans="1:42" x14ac:dyDescent="0.35">
      <c r="A67" t="str">
        <f t="shared" si="2"/>
        <v>96804-96804-96804-fp8-fp32-fp32</v>
      </c>
      <c r="B67">
        <v>96804</v>
      </c>
      <c r="C67">
        <v>96804</v>
      </c>
      <c r="D67">
        <v>96804</v>
      </c>
      <c r="E67" t="s">
        <v>3</v>
      </c>
      <c r="F67" t="s">
        <v>2</v>
      </c>
      <c r="G67" t="s">
        <v>2</v>
      </c>
      <c r="H67">
        <v>829.08928571428567</v>
      </c>
      <c r="I67">
        <v>861</v>
      </c>
      <c r="J67">
        <v>206</v>
      </c>
      <c r="K67">
        <v>857</v>
      </c>
      <c r="L67">
        <v>859.35</v>
      </c>
      <c r="M67">
        <v>829.08928571428567</v>
      </c>
      <c r="N67">
        <v>861</v>
      </c>
      <c r="O67">
        <v>206</v>
      </c>
      <c r="P67">
        <v>857</v>
      </c>
      <c r="Q67">
        <v>859.35</v>
      </c>
      <c r="R67">
        <v>63.821428571428569</v>
      </c>
      <c r="S67">
        <v>67</v>
      </c>
      <c r="T67">
        <v>45</v>
      </c>
      <c r="U67">
        <v>67</v>
      </c>
      <c r="V67">
        <v>67</v>
      </c>
      <c r="W67">
        <v>2012.6614583333333</v>
      </c>
      <c r="X67">
        <v>2091</v>
      </c>
      <c r="Y67">
        <v>131</v>
      </c>
      <c r="Z67">
        <v>2091</v>
      </c>
      <c r="AA67">
        <v>2091</v>
      </c>
      <c r="AB67">
        <v>2012.6614583333333</v>
      </c>
      <c r="AC67">
        <v>2091</v>
      </c>
      <c r="AD67">
        <v>131</v>
      </c>
      <c r="AE67">
        <v>2091</v>
      </c>
      <c r="AF67">
        <v>2091</v>
      </c>
      <c r="AG67">
        <v>1499.4285714285711</v>
      </c>
      <c r="AH67">
        <v>1500</v>
      </c>
      <c r="AI67">
        <v>1482</v>
      </c>
      <c r="AJ67">
        <v>1500</v>
      </c>
      <c r="AK67">
        <v>1500</v>
      </c>
      <c r="AL67">
        <v>1499.4285714285711</v>
      </c>
      <c r="AM67">
        <v>1500</v>
      </c>
      <c r="AN67">
        <v>1482</v>
      </c>
      <c r="AO67">
        <v>1500</v>
      </c>
      <c r="AP67">
        <v>1500</v>
      </c>
    </row>
    <row r="68" spans="1:42" x14ac:dyDescent="0.35">
      <c r="A68" t="str">
        <f t="shared" si="2"/>
        <v>32768-32768-32768-int8-int32-int32</v>
      </c>
      <c r="B68">
        <v>32768</v>
      </c>
      <c r="C68">
        <v>32768</v>
      </c>
      <c r="D68">
        <v>32768</v>
      </c>
      <c r="E68" t="s">
        <v>7</v>
      </c>
      <c r="F68" t="s">
        <v>8</v>
      </c>
      <c r="G68" t="s">
        <v>8</v>
      </c>
      <c r="H68">
        <v>975</v>
      </c>
      <c r="I68">
        <v>984</v>
      </c>
      <c r="J68">
        <v>957</v>
      </c>
      <c r="K68">
        <v>983.5</v>
      </c>
      <c r="L68">
        <v>983.95</v>
      </c>
      <c r="M68">
        <v>975</v>
      </c>
      <c r="N68">
        <v>984</v>
      </c>
      <c r="O68">
        <v>957</v>
      </c>
      <c r="P68">
        <v>983.5</v>
      </c>
      <c r="Q68">
        <v>983.95</v>
      </c>
      <c r="R68">
        <v>62.333333333333336</v>
      </c>
      <c r="S68">
        <v>69</v>
      </c>
      <c r="T68">
        <v>49</v>
      </c>
      <c r="U68">
        <v>68</v>
      </c>
      <c r="V68">
        <v>68.900000000000006</v>
      </c>
      <c r="W68">
        <v>1928.3263888888889</v>
      </c>
      <c r="X68">
        <v>1967</v>
      </c>
      <c r="Y68">
        <v>1882</v>
      </c>
      <c r="Z68">
        <v>1954.3</v>
      </c>
      <c r="AA68">
        <v>1966.15</v>
      </c>
      <c r="AB68">
        <v>1928.3263888888889</v>
      </c>
      <c r="AC68">
        <v>1967</v>
      </c>
      <c r="AD68">
        <v>1882</v>
      </c>
      <c r="AE68">
        <v>1954.3</v>
      </c>
      <c r="AF68">
        <v>1966.15</v>
      </c>
      <c r="AG68">
        <v>1497.6666666666667</v>
      </c>
      <c r="AH68">
        <v>1500</v>
      </c>
      <c r="AI68">
        <v>1486</v>
      </c>
      <c r="AJ68">
        <v>1500</v>
      </c>
      <c r="AK68">
        <v>1500</v>
      </c>
      <c r="AL68">
        <v>1497.6666666666667</v>
      </c>
      <c r="AM68">
        <v>1500</v>
      </c>
      <c r="AN68">
        <v>1486</v>
      </c>
      <c r="AO68">
        <v>1500</v>
      </c>
      <c r="AP68">
        <v>1500</v>
      </c>
    </row>
    <row r="69" spans="1:42" x14ac:dyDescent="0.35">
      <c r="A69" t="str">
        <f t="shared" si="2"/>
        <v>65536-65536-65536-bf8-bf8-fp32</v>
      </c>
      <c r="B69">
        <v>65536</v>
      </c>
      <c r="C69">
        <v>65536</v>
      </c>
      <c r="D69">
        <v>65536</v>
      </c>
      <c r="E69" t="s">
        <v>5</v>
      </c>
      <c r="F69" t="s">
        <v>5</v>
      </c>
      <c r="G69" t="s">
        <v>2</v>
      </c>
      <c r="H69">
        <v>921.60515021459241</v>
      </c>
      <c r="I69">
        <v>990</v>
      </c>
      <c r="J69">
        <v>405</v>
      </c>
      <c r="K69">
        <v>965</v>
      </c>
      <c r="L69">
        <v>985.36</v>
      </c>
      <c r="M69">
        <v>921.60515021459241</v>
      </c>
      <c r="N69">
        <v>990</v>
      </c>
      <c r="O69">
        <v>405</v>
      </c>
      <c r="P69">
        <v>965</v>
      </c>
      <c r="Q69">
        <v>985.36</v>
      </c>
      <c r="R69">
        <v>72.888412017167383</v>
      </c>
      <c r="S69">
        <v>79</v>
      </c>
      <c r="T69">
        <v>44</v>
      </c>
      <c r="U69">
        <v>78</v>
      </c>
      <c r="V69">
        <v>79</v>
      </c>
      <c r="W69">
        <v>2076.844599427754</v>
      </c>
      <c r="X69">
        <v>2114</v>
      </c>
      <c r="Y69">
        <v>2052</v>
      </c>
      <c r="Z69">
        <v>2086</v>
      </c>
      <c r="AA69">
        <v>2104</v>
      </c>
      <c r="AB69">
        <v>2076.844599427754</v>
      </c>
      <c r="AC69">
        <v>2114</v>
      </c>
      <c r="AD69">
        <v>2052</v>
      </c>
      <c r="AE69">
        <v>2086</v>
      </c>
      <c r="AF69">
        <v>2104</v>
      </c>
      <c r="AG69">
        <v>1499.9356223175969</v>
      </c>
      <c r="AH69">
        <v>1500</v>
      </c>
      <c r="AI69">
        <v>1485</v>
      </c>
      <c r="AJ69">
        <v>1500</v>
      </c>
      <c r="AK69">
        <v>1500</v>
      </c>
      <c r="AL69">
        <v>1499.9356223175969</v>
      </c>
      <c r="AM69">
        <v>1500</v>
      </c>
      <c r="AN69">
        <v>1485</v>
      </c>
      <c r="AO69">
        <v>1500</v>
      </c>
      <c r="AP69">
        <v>1500</v>
      </c>
    </row>
    <row r="70" spans="1:42" x14ac:dyDescent="0.35">
      <c r="A70" t="str">
        <f t="shared" si="2"/>
        <v>96804-96804-96804-bf8-fp32-fp32</v>
      </c>
      <c r="B70">
        <v>96804</v>
      </c>
      <c r="C70">
        <v>96804</v>
      </c>
      <c r="D70">
        <v>96804</v>
      </c>
      <c r="E70" t="s">
        <v>5</v>
      </c>
      <c r="F70" t="s">
        <v>2</v>
      </c>
      <c r="G70" t="s">
        <v>2</v>
      </c>
      <c r="H70">
        <v>842.85714285714289</v>
      </c>
      <c r="I70">
        <v>889</v>
      </c>
      <c r="J70">
        <v>217</v>
      </c>
      <c r="K70">
        <v>877</v>
      </c>
      <c r="L70">
        <v>886.25</v>
      </c>
      <c r="M70">
        <v>842.85714285714289</v>
      </c>
      <c r="N70">
        <v>889</v>
      </c>
      <c r="O70">
        <v>217</v>
      </c>
      <c r="P70">
        <v>877</v>
      </c>
      <c r="Q70">
        <v>886.25</v>
      </c>
      <c r="R70">
        <v>66.803571428571431</v>
      </c>
      <c r="S70">
        <v>73</v>
      </c>
      <c r="T70">
        <v>45</v>
      </c>
      <c r="U70">
        <v>73</v>
      </c>
      <c r="V70">
        <v>73</v>
      </c>
      <c r="W70">
        <v>2015.8199404761904</v>
      </c>
      <c r="X70">
        <v>2092</v>
      </c>
      <c r="Y70">
        <v>131</v>
      </c>
      <c r="Z70">
        <v>2090</v>
      </c>
      <c r="AA70">
        <v>2091</v>
      </c>
      <c r="AB70">
        <v>2015.8199404761904</v>
      </c>
      <c r="AC70">
        <v>2092</v>
      </c>
      <c r="AD70">
        <v>131</v>
      </c>
      <c r="AE70">
        <v>2090</v>
      </c>
      <c r="AF70">
        <v>2091</v>
      </c>
      <c r="AG70">
        <v>1499.7142857142858</v>
      </c>
      <c r="AH70">
        <v>1500</v>
      </c>
      <c r="AI70">
        <v>1487</v>
      </c>
      <c r="AJ70">
        <v>1500</v>
      </c>
      <c r="AK70">
        <v>1500</v>
      </c>
      <c r="AL70">
        <v>1499.7142857142858</v>
      </c>
      <c r="AM70">
        <v>1500</v>
      </c>
      <c r="AN70">
        <v>1487</v>
      </c>
      <c r="AO70">
        <v>1500</v>
      </c>
      <c r="AP70">
        <v>1500</v>
      </c>
    </row>
    <row r="71" spans="1:42" x14ac:dyDescent="0.35">
      <c r="A71" t="str">
        <f t="shared" si="2"/>
        <v>96804-96804-96804-bf16-bf16-fp32</v>
      </c>
      <c r="B71">
        <v>96804</v>
      </c>
      <c r="C71">
        <v>96804</v>
      </c>
      <c r="D71">
        <v>96804</v>
      </c>
      <c r="E71" t="s">
        <v>6</v>
      </c>
      <c r="F71" t="s">
        <v>6</v>
      </c>
      <c r="G71" t="s">
        <v>2</v>
      </c>
      <c r="H71">
        <v>931.37037037037044</v>
      </c>
      <c r="I71">
        <v>1000</v>
      </c>
      <c r="J71">
        <v>208</v>
      </c>
      <c r="K71">
        <v>1000</v>
      </c>
      <c r="L71">
        <v>1000</v>
      </c>
      <c r="M71">
        <v>931.37037037037044</v>
      </c>
      <c r="N71">
        <v>1000</v>
      </c>
      <c r="O71">
        <v>208</v>
      </c>
      <c r="P71">
        <v>1000</v>
      </c>
      <c r="Q71">
        <v>1000</v>
      </c>
      <c r="R71">
        <v>73</v>
      </c>
      <c r="S71">
        <v>81</v>
      </c>
      <c r="T71">
        <v>44</v>
      </c>
      <c r="U71">
        <v>80</v>
      </c>
      <c r="V71">
        <v>80.739999999999995</v>
      </c>
      <c r="W71">
        <v>1836.8348765432099</v>
      </c>
      <c r="X71">
        <v>2011</v>
      </c>
      <c r="Y71">
        <v>131</v>
      </c>
      <c r="Z71">
        <v>2003</v>
      </c>
      <c r="AA71">
        <v>2010.2</v>
      </c>
      <c r="AB71">
        <v>1836.8348765432099</v>
      </c>
      <c r="AC71">
        <v>2011</v>
      </c>
      <c r="AD71">
        <v>131</v>
      </c>
      <c r="AE71">
        <v>2003</v>
      </c>
      <c r="AF71">
        <v>2010.2</v>
      </c>
      <c r="AG71">
        <v>1490.2592592592594</v>
      </c>
      <c r="AH71">
        <v>1500</v>
      </c>
      <c r="AI71">
        <v>1238</v>
      </c>
      <c r="AJ71">
        <v>1500</v>
      </c>
      <c r="AK71">
        <v>1500</v>
      </c>
      <c r="AL71">
        <v>1490.2592592592594</v>
      </c>
      <c r="AM71">
        <v>1500</v>
      </c>
      <c r="AN71">
        <v>1238</v>
      </c>
      <c r="AO71">
        <v>1500</v>
      </c>
      <c r="AP71">
        <v>1500</v>
      </c>
    </row>
    <row r="72" spans="1:42" x14ac:dyDescent="0.35">
      <c r="A72" t="str">
        <f t="shared" si="2"/>
        <v>32768-32768-32768-bf8-fp32-fp32</v>
      </c>
      <c r="B72">
        <v>32768</v>
      </c>
      <c r="C72">
        <v>32768</v>
      </c>
      <c r="D72">
        <v>32768</v>
      </c>
      <c r="E72" t="s">
        <v>5</v>
      </c>
      <c r="F72" t="s">
        <v>2</v>
      </c>
      <c r="G72" t="s">
        <v>2</v>
      </c>
      <c r="H72">
        <v>833.24324324324323</v>
      </c>
      <c r="I72">
        <v>883</v>
      </c>
      <c r="J72">
        <v>165</v>
      </c>
      <c r="K72">
        <v>852</v>
      </c>
      <c r="L72">
        <v>881.30000000000007</v>
      </c>
      <c r="M72">
        <v>833.24324324324323</v>
      </c>
      <c r="N72">
        <v>883</v>
      </c>
      <c r="O72">
        <v>165</v>
      </c>
      <c r="P72">
        <v>852</v>
      </c>
      <c r="Q72">
        <v>881.30000000000007</v>
      </c>
      <c r="R72">
        <v>67.396396396396398</v>
      </c>
      <c r="S72">
        <v>72</v>
      </c>
      <c r="T72">
        <v>47</v>
      </c>
      <c r="U72">
        <v>71</v>
      </c>
      <c r="V72">
        <v>72</v>
      </c>
      <c r="W72">
        <v>2062.3243243243242</v>
      </c>
      <c r="X72">
        <v>2092</v>
      </c>
      <c r="Y72">
        <v>176</v>
      </c>
      <c r="Z72">
        <v>2088</v>
      </c>
      <c r="AA72">
        <v>2089</v>
      </c>
      <c r="AB72">
        <v>2062.3243243243242</v>
      </c>
      <c r="AC72">
        <v>2092</v>
      </c>
      <c r="AD72">
        <v>176</v>
      </c>
      <c r="AE72">
        <v>2088</v>
      </c>
      <c r="AF72">
        <v>2089</v>
      </c>
      <c r="AG72">
        <v>1495.7387387387389</v>
      </c>
      <c r="AH72">
        <v>1500</v>
      </c>
      <c r="AI72">
        <v>1046</v>
      </c>
      <c r="AJ72">
        <v>1500</v>
      </c>
      <c r="AK72">
        <v>1500</v>
      </c>
      <c r="AL72">
        <v>1495.7387387387389</v>
      </c>
      <c r="AM72">
        <v>1500</v>
      </c>
      <c r="AN72">
        <v>1046</v>
      </c>
      <c r="AO72">
        <v>1500</v>
      </c>
      <c r="AP72">
        <v>1500</v>
      </c>
    </row>
    <row r="73" spans="1:42" x14ac:dyDescent="0.35">
      <c r="A73" t="str">
        <f t="shared" si="2"/>
        <v>16384-16384-16384-fp16-fp16-fp16</v>
      </c>
      <c r="B73">
        <v>16384</v>
      </c>
      <c r="C73">
        <v>16384</v>
      </c>
      <c r="D73">
        <v>16384</v>
      </c>
      <c r="E73" t="s">
        <v>4</v>
      </c>
      <c r="F73" t="s">
        <v>4</v>
      </c>
      <c r="G73" t="s">
        <v>4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35">
      <c r="A74" t="str">
        <f t="shared" si="2"/>
        <v>16384-16384-16384-bf16-bf16-fp32</v>
      </c>
      <c r="B74">
        <v>16384</v>
      </c>
      <c r="C74">
        <v>16384</v>
      </c>
      <c r="D74">
        <v>16384</v>
      </c>
      <c r="E74" t="s">
        <v>6</v>
      </c>
      <c r="F74" t="s">
        <v>6</v>
      </c>
      <c r="G74" t="s">
        <v>2</v>
      </c>
      <c r="H74">
        <v>406</v>
      </c>
      <c r="I74">
        <v>406</v>
      </c>
      <c r="J74">
        <v>406</v>
      </c>
      <c r="K74">
        <v>406</v>
      </c>
      <c r="L74">
        <v>406</v>
      </c>
      <c r="M74">
        <v>406</v>
      </c>
      <c r="N74">
        <v>406</v>
      </c>
      <c r="O74">
        <v>406</v>
      </c>
      <c r="P74">
        <v>406</v>
      </c>
      <c r="Q74">
        <v>406</v>
      </c>
      <c r="R74">
        <v>41</v>
      </c>
      <c r="S74">
        <v>41</v>
      </c>
      <c r="T74">
        <v>41</v>
      </c>
      <c r="U74">
        <v>41</v>
      </c>
      <c r="V74">
        <v>41</v>
      </c>
      <c r="W74">
        <v>774.08333333333337</v>
      </c>
      <c r="X74">
        <v>785</v>
      </c>
      <c r="Y74">
        <v>762</v>
      </c>
      <c r="Z74">
        <v>783.05</v>
      </c>
      <c r="AA74">
        <v>784.80499999999995</v>
      </c>
      <c r="AB74">
        <v>774.08333333333337</v>
      </c>
      <c r="AC74">
        <v>785</v>
      </c>
      <c r="AD74">
        <v>762</v>
      </c>
      <c r="AE74">
        <v>783.05</v>
      </c>
      <c r="AF74">
        <v>784.80499999999995</v>
      </c>
      <c r="AG74">
        <v>1083</v>
      </c>
      <c r="AH74">
        <v>1083</v>
      </c>
      <c r="AI74">
        <v>1083</v>
      </c>
      <c r="AJ74">
        <v>1083</v>
      </c>
      <c r="AK74">
        <v>1083</v>
      </c>
      <c r="AL74">
        <v>1083</v>
      </c>
      <c r="AM74">
        <v>1083</v>
      </c>
      <c r="AN74">
        <v>1083</v>
      </c>
      <c r="AO74">
        <v>1083</v>
      </c>
      <c r="AP74">
        <v>1083</v>
      </c>
    </row>
    <row r="75" spans="1:42" x14ac:dyDescent="0.35">
      <c r="A75" t="str">
        <f t="shared" si="2"/>
        <v>8192-8192-8192-bf8-fp16-fp32</v>
      </c>
      <c r="B75">
        <v>8192</v>
      </c>
      <c r="C75">
        <v>8192</v>
      </c>
      <c r="D75">
        <v>8192</v>
      </c>
      <c r="E75" t="s">
        <v>5</v>
      </c>
      <c r="F75" t="s">
        <v>4</v>
      </c>
      <c r="G75" t="s">
        <v>2</v>
      </c>
      <c r="H75">
        <v>591</v>
      </c>
      <c r="I75">
        <v>601</v>
      </c>
      <c r="J75">
        <v>581</v>
      </c>
      <c r="K75">
        <v>599</v>
      </c>
      <c r="L75">
        <v>600.79999999999995</v>
      </c>
      <c r="M75">
        <v>591</v>
      </c>
      <c r="N75">
        <v>601</v>
      </c>
      <c r="O75">
        <v>581</v>
      </c>
      <c r="P75">
        <v>599</v>
      </c>
      <c r="Q75">
        <v>600.79999999999995</v>
      </c>
      <c r="R75">
        <v>48.5</v>
      </c>
      <c r="S75">
        <v>52</v>
      </c>
      <c r="T75">
        <v>45</v>
      </c>
      <c r="U75">
        <v>51.3</v>
      </c>
      <c r="V75">
        <v>51.93</v>
      </c>
      <c r="W75">
        <v>2074.5833333333335</v>
      </c>
      <c r="X75">
        <v>2087</v>
      </c>
      <c r="Y75">
        <v>2059</v>
      </c>
      <c r="Z75">
        <v>2084.0625</v>
      </c>
      <c r="AA75">
        <v>2086.7062500000002</v>
      </c>
      <c r="AB75">
        <v>2074.5833333333335</v>
      </c>
      <c r="AC75">
        <v>2087</v>
      </c>
      <c r="AD75">
        <v>2059</v>
      </c>
      <c r="AE75">
        <v>2084.0625</v>
      </c>
      <c r="AF75">
        <v>2086.7062500000002</v>
      </c>
      <c r="AG75">
        <v>1495.5</v>
      </c>
      <c r="AH75">
        <v>1500</v>
      </c>
      <c r="AI75">
        <v>1491</v>
      </c>
      <c r="AJ75">
        <v>1500</v>
      </c>
      <c r="AK75">
        <v>1500</v>
      </c>
      <c r="AL75">
        <v>1495.5</v>
      </c>
      <c r="AM75">
        <v>1500</v>
      </c>
      <c r="AN75">
        <v>1491</v>
      </c>
      <c r="AO75">
        <v>1499.1</v>
      </c>
      <c r="AP75">
        <v>1499.91</v>
      </c>
    </row>
    <row r="76" spans="1:42" x14ac:dyDescent="0.35">
      <c r="A76" t="str">
        <f t="shared" si="2"/>
        <v>96804-96804-96804-fp16-fp16-fp32</v>
      </c>
      <c r="B76">
        <v>96804</v>
      </c>
      <c r="C76">
        <v>96804</v>
      </c>
      <c r="D76">
        <v>96804</v>
      </c>
      <c r="E76" t="s">
        <v>4</v>
      </c>
      <c r="F76" t="s">
        <v>4</v>
      </c>
      <c r="G76" t="s">
        <v>2</v>
      </c>
      <c r="H76">
        <v>883.08823529411768</v>
      </c>
      <c r="I76">
        <v>931</v>
      </c>
      <c r="J76">
        <v>209</v>
      </c>
      <c r="K76">
        <v>929</v>
      </c>
      <c r="L76">
        <v>930.67</v>
      </c>
      <c r="M76">
        <v>883.08823529411768</v>
      </c>
      <c r="N76">
        <v>931</v>
      </c>
      <c r="O76">
        <v>209</v>
      </c>
      <c r="P76">
        <v>929</v>
      </c>
      <c r="Q76">
        <v>930.67</v>
      </c>
      <c r="R76">
        <v>70.617647058823536</v>
      </c>
      <c r="S76">
        <v>77</v>
      </c>
      <c r="T76">
        <v>53</v>
      </c>
      <c r="U76">
        <v>76</v>
      </c>
      <c r="V76">
        <v>76.67</v>
      </c>
      <c r="W76">
        <v>1947.5367647058824</v>
      </c>
      <c r="X76">
        <v>2060</v>
      </c>
      <c r="Y76">
        <v>131</v>
      </c>
      <c r="Z76">
        <v>2059</v>
      </c>
      <c r="AA76">
        <v>2060</v>
      </c>
      <c r="AB76">
        <v>1947.5367647058824</v>
      </c>
      <c r="AC76">
        <v>2060</v>
      </c>
      <c r="AD76">
        <v>131</v>
      </c>
      <c r="AE76">
        <v>2059</v>
      </c>
      <c r="AF76">
        <v>2060</v>
      </c>
      <c r="AG76">
        <v>1500</v>
      </c>
      <c r="AH76">
        <v>1500</v>
      </c>
      <c r="AI76">
        <v>1500</v>
      </c>
      <c r="AJ76">
        <v>1500</v>
      </c>
      <c r="AK76">
        <v>1500</v>
      </c>
      <c r="AL76">
        <v>1500</v>
      </c>
      <c r="AM76">
        <v>1500</v>
      </c>
      <c r="AN76">
        <v>1500</v>
      </c>
      <c r="AO76">
        <v>1500</v>
      </c>
      <c r="AP76">
        <v>1500</v>
      </c>
    </row>
    <row r="77" spans="1:42" x14ac:dyDescent="0.35">
      <c r="A77" t="str">
        <f t="shared" si="2"/>
        <v>8192-8192-8192-int8-int32-int32</v>
      </c>
      <c r="B77">
        <v>8192</v>
      </c>
      <c r="C77">
        <v>8192</v>
      </c>
      <c r="D77">
        <v>8192</v>
      </c>
      <c r="E77" t="s">
        <v>7</v>
      </c>
      <c r="F77" t="s">
        <v>8</v>
      </c>
      <c r="G77" t="s">
        <v>8</v>
      </c>
      <c r="H77">
        <v>167</v>
      </c>
      <c r="I77">
        <v>167</v>
      </c>
      <c r="J77">
        <v>167</v>
      </c>
      <c r="K77">
        <v>167</v>
      </c>
      <c r="L77">
        <v>167</v>
      </c>
      <c r="M77">
        <v>167</v>
      </c>
      <c r="N77">
        <v>167</v>
      </c>
      <c r="O77">
        <v>167</v>
      </c>
      <c r="P77">
        <v>167</v>
      </c>
      <c r="Q77">
        <v>167</v>
      </c>
      <c r="R77">
        <v>43</v>
      </c>
      <c r="S77">
        <v>43</v>
      </c>
      <c r="T77">
        <v>43</v>
      </c>
      <c r="U77">
        <v>43</v>
      </c>
      <c r="V77">
        <v>43</v>
      </c>
      <c r="W77">
        <v>313</v>
      </c>
      <c r="X77">
        <v>315</v>
      </c>
      <c r="Y77">
        <v>311</v>
      </c>
      <c r="Z77">
        <v>314.60000000000002</v>
      </c>
      <c r="AA77">
        <v>314.95999999999998</v>
      </c>
      <c r="AB77">
        <v>313</v>
      </c>
      <c r="AC77">
        <v>315</v>
      </c>
      <c r="AD77">
        <v>311</v>
      </c>
      <c r="AE77">
        <v>314.60000000000002</v>
      </c>
      <c r="AF77">
        <v>314.95999999999998</v>
      </c>
      <c r="AG77">
        <v>1083</v>
      </c>
      <c r="AH77">
        <v>1083</v>
      </c>
      <c r="AI77">
        <v>1083</v>
      </c>
      <c r="AJ77">
        <v>1083</v>
      </c>
      <c r="AK77">
        <v>1083</v>
      </c>
      <c r="AL77">
        <v>1083</v>
      </c>
      <c r="AM77">
        <v>1083</v>
      </c>
      <c r="AN77">
        <v>1083</v>
      </c>
      <c r="AO77">
        <v>1083</v>
      </c>
      <c r="AP77">
        <v>1083</v>
      </c>
    </row>
    <row r="78" spans="1:42" x14ac:dyDescent="0.35">
      <c r="A78" t="str">
        <f t="shared" si="2"/>
        <v>65536-65536-65536-fp16-fp32-fp32</v>
      </c>
      <c r="B78">
        <v>65536</v>
      </c>
      <c r="C78">
        <v>65536</v>
      </c>
      <c r="D78">
        <v>65536</v>
      </c>
      <c r="E78" t="s">
        <v>4</v>
      </c>
      <c r="F78" t="s">
        <v>2</v>
      </c>
      <c r="G78" t="s">
        <v>2</v>
      </c>
      <c r="H78">
        <v>830.90909090909088</v>
      </c>
      <c r="I78">
        <v>913</v>
      </c>
      <c r="J78">
        <v>242</v>
      </c>
      <c r="K78">
        <v>911</v>
      </c>
      <c r="L78">
        <v>912.8</v>
      </c>
      <c r="M78">
        <v>830.90909090909088</v>
      </c>
      <c r="N78">
        <v>913</v>
      </c>
      <c r="O78">
        <v>242</v>
      </c>
      <c r="P78">
        <v>911</v>
      </c>
      <c r="Q78">
        <v>912.8</v>
      </c>
      <c r="R78">
        <v>65.63636363636364</v>
      </c>
      <c r="S78">
        <v>72</v>
      </c>
      <c r="T78">
        <v>47</v>
      </c>
      <c r="U78">
        <v>71</v>
      </c>
      <c r="V78">
        <v>71.900000000000006</v>
      </c>
      <c r="W78">
        <v>1848.8219696969695</v>
      </c>
      <c r="X78">
        <v>2060</v>
      </c>
      <c r="Y78">
        <v>323</v>
      </c>
      <c r="Z78">
        <v>2059.8000000000002</v>
      </c>
      <c r="AA78">
        <v>2060</v>
      </c>
      <c r="AB78">
        <v>1848.8219696969695</v>
      </c>
      <c r="AC78">
        <v>2060</v>
      </c>
      <c r="AD78">
        <v>323</v>
      </c>
      <c r="AE78">
        <v>2059.8000000000002</v>
      </c>
      <c r="AF78">
        <v>2060</v>
      </c>
      <c r="AG78">
        <v>1487.909090909091</v>
      </c>
      <c r="AH78">
        <v>1500</v>
      </c>
      <c r="AI78">
        <v>1367</v>
      </c>
      <c r="AJ78">
        <v>1500</v>
      </c>
      <c r="AK78">
        <v>1500</v>
      </c>
      <c r="AL78">
        <v>1487.909090909091</v>
      </c>
      <c r="AM78">
        <v>1500</v>
      </c>
      <c r="AN78">
        <v>1367</v>
      </c>
      <c r="AO78">
        <v>1500</v>
      </c>
      <c r="AP78">
        <v>1500</v>
      </c>
    </row>
    <row r="79" spans="1:42" x14ac:dyDescent="0.35">
      <c r="A79" t="str">
        <f t="shared" si="2"/>
        <v>8192-8192-8192-fp8-fp32-fp32</v>
      </c>
      <c r="B79">
        <v>8192</v>
      </c>
      <c r="C79">
        <v>8192</v>
      </c>
      <c r="D79">
        <v>8192</v>
      </c>
      <c r="E79" t="s">
        <v>3</v>
      </c>
      <c r="F79" t="s">
        <v>2</v>
      </c>
      <c r="G79" t="s">
        <v>2</v>
      </c>
      <c r="H79">
        <v>600.5</v>
      </c>
      <c r="I79">
        <v>610</v>
      </c>
      <c r="J79">
        <v>591</v>
      </c>
      <c r="K79">
        <v>608.1</v>
      </c>
      <c r="L79">
        <v>609.80999999999995</v>
      </c>
      <c r="M79">
        <v>600.5</v>
      </c>
      <c r="N79">
        <v>610</v>
      </c>
      <c r="O79">
        <v>591</v>
      </c>
      <c r="P79">
        <v>608.1</v>
      </c>
      <c r="Q79">
        <v>609.80999999999995</v>
      </c>
      <c r="R79">
        <v>47.5</v>
      </c>
      <c r="S79">
        <v>51</v>
      </c>
      <c r="T79">
        <v>44</v>
      </c>
      <c r="U79">
        <v>50.3</v>
      </c>
      <c r="V79">
        <v>50.93</v>
      </c>
      <c r="W79">
        <v>2069.6666666666665</v>
      </c>
      <c r="X79">
        <v>2087</v>
      </c>
      <c r="Y79">
        <v>2052</v>
      </c>
      <c r="Z79">
        <v>2083.1875</v>
      </c>
      <c r="AA79">
        <v>2086.6187500000001</v>
      </c>
      <c r="AB79">
        <v>2069.6666666666665</v>
      </c>
      <c r="AC79">
        <v>2087</v>
      </c>
      <c r="AD79">
        <v>2052</v>
      </c>
      <c r="AE79">
        <v>2083.1875</v>
      </c>
      <c r="AF79">
        <v>2086.6187500000001</v>
      </c>
      <c r="AG79">
        <v>1493</v>
      </c>
      <c r="AH79">
        <v>1500</v>
      </c>
      <c r="AI79">
        <v>1486</v>
      </c>
      <c r="AJ79">
        <v>1500</v>
      </c>
      <c r="AK79">
        <v>1500</v>
      </c>
      <c r="AL79">
        <v>1493</v>
      </c>
      <c r="AM79">
        <v>1500</v>
      </c>
      <c r="AN79">
        <v>1486</v>
      </c>
      <c r="AO79">
        <v>1498.6</v>
      </c>
      <c r="AP79">
        <v>1499.86</v>
      </c>
    </row>
    <row r="80" spans="1:42" x14ac:dyDescent="0.35">
      <c r="A80" t="str">
        <f t="shared" si="2"/>
        <v>4096-4096-4096-fp16-fp16-fp32</v>
      </c>
      <c r="B80">
        <v>4096</v>
      </c>
      <c r="C80">
        <v>4096</v>
      </c>
      <c r="D80">
        <v>4096</v>
      </c>
      <c r="E80" t="s">
        <v>4</v>
      </c>
      <c r="F80" t="s">
        <v>4</v>
      </c>
      <c r="G80" t="s">
        <v>2</v>
      </c>
      <c r="H80">
        <v>138</v>
      </c>
      <c r="I80">
        <v>138</v>
      </c>
      <c r="J80">
        <v>138</v>
      </c>
      <c r="K80">
        <v>138</v>
      </c>
      <c r="L80">
        <v>138</v>
      </c>
      <c r="M80">
        <v>138</v>
      </c>
      <c r="N80">
        <v>138</v>
      </c>
      <c r="O80">
        <v>138</v>
      </c>
      <c r="P80">
        <v>138</v>
      </c>
      <c r="Q80">
        <v>138</v>
      </c>
      <c r="R80">
        <v>42</v>
      </c>
      <c r="S80">
        <v>42</v>
      </c>
      <c r="T80">
        <v>42</v>
      </c>
      <c r="U80">
        <v>42</v>
      </c>
      <c r="V80">
        <v>42</v>
      </c>
      <c r="W80">
        <v>256</v>
      </c>
      <c r="X80">
        <v>260</v>
      </c>
      <c r="Y80">
        <v>253</v>
      </c>
      <c r="Z80">
        <v>259</v>
      </c>
      <c r="AA80">
        <v>259.89999999999998</v>
      </c>
      <c r="AB80">
        <v>256</v>
      </c>
      <c r="AC80">
        <v>260</v>
      </c>
      <c r="AD80">
        <v>253</v>
      </c>
      <c r="AE80">
        <v>259</v>
      </c>
      <c r="AF80">
        <v>259.89999999999998</v>
      </c>
      <c r="AG80">
        <v>1029</v>
      </c>
      <c r="AH80">
        <v>1029</v>
      </c>
      <c r="AI80">
        <v>1029</v>
      </c>
      <c r="AJ80">
        <v>1029</v>
      </c>
      <c r="AK80">
        <v>1029</v>
      </c>
      <c r="AL80">
        <v>1029</v>
      </c>
      <c r="AM80">
        <v>1029</v>
      </c>
      <c r="AN80">
        <v>1029</v>
      </c>
      <c r="AO80">
        <v>1029</v>
      </c>
      <c r="AP80">
        <v>1029</v>
      </c>
    </row>
    <row r="81" spans="1:42" x14ac:dyDescent="0.35">
      <c r="A81" t="str">
        <f t="shared" si="2"/>
        <v>8192-8192-8192-fp16-fp16-fp32</v>
      </c>
      <c r="B81">
        <v>8192</v>
      </c>
      <c r="C81">
        <v>8192</v>
      </c>
      <c r="D81">
        <v>8192</v>
      </c>
      <c r="E81" t="s">
        <v>4</v>
      </c>
      <c r="F81" t="s">
        <v>4</v>
      </c>
      <c r="G81" t="s">
        <v>2</v>
      </c>
      <c r="H81">
        <v>149</v>
      </c>
      <c r="I81">
        <v>149</v>
      </c>
      <c r="J81">
        <v>149</v>
      </c>
      <c r="K81">
        <v>149</v>
      </c>
      <c r="L81">
        <v>149</v>
      </c>
      <c r="M81">
        <v>149</v>
      </c>
      <c r="N81">
        <v>149</v>
      </c>
      <c r="O81">
        <v>149</v>
      </c>
      <c r="P81">
        <v>149</v>
      </c>
      <c r="Q81">
        <v>149</v>
      </c>
      <c r="R81">
        <v>43</v>
      </c>
      <c r="S81">
        <v>43</v>
      </c>
      <c r="T81">
        <v>43</v>
      </c>
      <c r="U81">
        <v>43</v>
      </c>
      <c r="V81">
        <v>43</v>
      </c>
      <c r="W81">
        <v>254.125</v>
      </c>
      <c r="X81">
        <v>257</v>
      </c>
      <c r="Y81">
        <v>252</v>
      </c>
      <c r="Z81">
        <v>256.27499999999998</v>
      </c>
      <c r="AA81">
        <v>256.92750000000001</v>
      </c>
      <c r="AB81">
        <v>254.125</v>
      </c>
      <c r="AC81">
        <v>257</v>
      </c>
      <c r="AD81">
        <v>252</v>
      </c>
      <c r="AE81">
        <v>256.27499999999998</v>
      </c>
      <c r="AF81">
        <v>256.92750000000001</v>
      </c>
      <c r="AG81">
        <v>1025</v>
      </c>
      <c r="AH81">
        <v>1025</v>
      </c>
      <c r="AI81">
        <v>1025</v>
      </c>
      <c r="AJ81">
        <v>1025</v>
      </c>
      <c r="AK81">
        <v>1025</v>
      </c>
      <c r="AL81">
        <v>1025</v>
      </c>
      <c r="AM81">
        <v>1025</v>
      </c>
      <c r="AN81">
        <v>1025</v>
      </c>
      <c r="AO81">
        <v>1025</v>
      </c>
      <c r="AP81">
        <v>1025</v>
      </c>
    </row>
    <row r="82" spans="1:42" x14ac:dyDescent="0.35">
      <c r="A82" t="str">
        <f t="shared" si="2"/>
        <v>4096-4096-4096-bf8-bf8-fp32</v>
      </c>
      <c r="B82">
        <v>4096</v>
      </c>
      <c r="C82">
        <v>4096</v>
      </c>
      <c r="D82">
        <v>4096</v>
      </c>
      <c r="E82" t="s">
        <v>5</v>
      </c>
      <c r="F82" t="s">
        <v>5</v>
      </c>
      <c r="G82" t="s">
        <v>2</v>
      </c>
      <c r="H82">
        <v>389</v>
      </c>
      <c r="I82">
        <v>389</v>
      </c>
      <c r="J82">
        <v>389</v>
      </c>
      <c r="K82">
        <v>389</v>
      </c>
      <c r="L82">
        <v>389</v>
      </c>
      <c r="M82">
        <v>389</v>
      </c>
      <c r="N82">
        <v>389</v>
      </c>
      <c r="O82">
        <v>389</v>
      </c>
      <c r="P82">
        <v>389</v>
      </c>
      <c r="Q82">
        <v>389</v>
      </c>
      <c r="R82">
        <v>45</v>
      </c>
      <c r="S82">
        <v>45</v>
      </c>
      <c r="T82">
        <v>45</v>
      </c>
      <c r="U82">
        <v>45</v>
      </c>
      <c r="V82">
        <v>45</v>
      </c>
      <c r="W82">
        <v>1707.375</v>
      </c>
      <c r="X82">
        <v>1714</v>
      </c>
      <c r="Y82">
        <v>1701</v>
      </c>
      <c r="Z82">
        <v>1712.625</v>
      </c>
      <c r="AA82">
        <v>1713.8625</v>
      </c>
      <c r="AB82">
        <v>1707.375</v>
      </c>
      <c r="AC82">
        <v>1714</v>
      </c>
      <c r="AD82">
        <v>1701</v>
      </c>
      <c r="AE82">
        <v>1712.625</v>
      </c>
      <c r="AF82">
        <v>1713.8625</v>
      </c>
      <c r="AG82">
        <v>1497</v>
      </c>
      <c r="AH82">
        <v>1497</v>
      </c>
      <c r="AI82">
        <v>1497</v>
      </c>
      <c r="AJ82">
        <v>1497</v>
      </c>
      <c r="AK82">
        <v>1497</v>
      </c>
      <c r="AL82">
        <v>1497</v>
      </c>
      <c r="AM82">
        <v>1497</v>
      </c>
      <c r="AN82">
        <v>1497</v>
      </c>
      <c r="AO82">
        <v>1497</v>
      </c>
      <c r="AP82">
        <v>1497</v>
      </c>
    </row>
    <row r="83" spans="1:42" x14ac:dyDescent="0.35">
      <c r="A83" t="str">
        <f t="shared" si="2"/>
        <v>96804-96804-96804-bf8-bf8-fp32</v>
      </c>
      <c r="B83">
        <v>96804</v>
      </c>
      <c r="C83">
        <v>96804</v>
      </c>
      <c r="D83">
        <v>96804</v>
      </c>
      <c r="E83" t="s">
        <v>5</v>
      </c>
      <c r="F83" t="s">
        <v>5</v>
      </c>
      <c r="G83" t="s">
        <v>2</v>
      </c>
      <c r="H83">
        <v>911.22</v>
      </c>
      <c r="I83">
        <v>943</v>
      </c>
      <c r="J83">
        <v>189</v>
      </c>
      <c r="K83">
        <v>941.1</v>
      </c>
      <c r="L83">
        <v>942.51</v>
      </c>
      <c r="M83">
        <v>911.22</v>
      </c>
      <c r="N83">
        <v>943</v>
      </c>
      <c r="O83">
        <v>189</v>
      </c>
      <c r="P83">
        <v>941.1</v>
      </c>
      <c r="Q83">
        <v>942.51</v>
      </c>
      <c r="R83">
        <v>65.28</v>
      </c>
      <c r="S83">
        <v>69</v>
      </c>
      <c r="T83">
        <v>44</v>
      </c>
      <c r="U83">
        <v>69</v>
      </c>
      <c r="V83">
        <v>69</v>
      </c>
      <c r="W83">
        <v>2018.5641666666668</v>
      </c>
      <c r="X83">
        <v>2090</v>
      </c>
      <c r="Y83">
        <v>131</v>
      </c>
      <c r="Z83">
        <v>2087</v>
      </c>
      <c r="AA83">
        <v>2088</v>
      </c>
      <c r="AB83">
        <v>2018.5641666666668</v>
      </c>
      <c r="AC83">
        <v>2090</v>
      </c>
      <c r="AD83">
        <v>131</v>
      </c>
      <c r="AE83">
        <v>2087</v>
      </c>
      <c r="AF83">
        <v>2088</v>
      </c>
      <c r="AG83">
        <v>1498.84</v>
      </c>
      <c r="AH83">
        <v>1500</v>
      </c>
      <c r="AI83">
        <v>1454</v>
      </c>
      <c r="AJ83">
        <v>1500</v>
      </c>
      <c r="AK83">
        <v>1500</v>
      </c>
      <c r="AL83">
        <v>1498.84</v>
      </c>
      <c r="AM83">
        <v>1500</v>
      </c>
      <c r="AN83">
        <v>1454</v>
      </c>
      <c r="AO83">
        <v>1500</v>
      </c>
      <c r="AP83">
        <v>1500</v>
      </c>
    </row>
    <row r="84" spans="1:42" x14ac:dyDescent="0.35">
      <c r="A84" t="str">
        <f t="shared" si="2"/>
        <v>32768-32768-32768-fp8-fp32-fp32</v>
      </c>
      <c r="B84">
        <v>32768</v>
      </c>
      <c r="C84">
        <v>32768</v>
      </c>
      <c r="D84">
        <v>32768</v>
      </c>
      <c r="E84" t="s">
        <v>3</v>
      </c>
      <c r="F84" t="s">
        <v>2</v>
      </c>
      <c r="G84" t="s">
        <v>2</v>
      </c>
      <c r="H84">
        <v>832.88181818181818</v>
      </c>
      <c r="I84">
        <v>853</v>
      </c>
      <c r="J84">
        <v>392</v>
      </c>
      <c r="K84">
        <v>849.1</v>
      </c>
      <c r="L84">
        <v>852</v>
      </c>
      <c r="M84">
        <v>832.88181818181818</v>
      </c>
      <c r="N84">
        <v>853</v>
      </c>
      <c r="O84">
        <v>392</v>
      </c>
      <c r="P84">
        <v>849.1</v>
      </c>
      <c r="Q84">
        <v>852</v>
      </c>
      <c r="R84">
        <v>67.327272727272728</v>
      </c>
      <c r="S84">
        <v>72</v>
      </c>
      <c r="T84">
        <v>47</v>
      </c>
      <c r="U84">
        <v>72</v>
      </c>
      <c r="V84">
        <v>72</v>
      </c>
      <c r="W84">
        <v>2070.712121212121</v>
      </c>
      <c r="X84">
        <v>2090</v>
      </c>
      <c r="Y84">
        <v>1130</v>
      </c>
      <c r="Z84">
        <v>2088</v>
      </c>
      <c r="AA84">
        <v>2089</v>
      </c>
      <c r="AB84">
        <v>2070.712121212121</v>
      </c>
      <c r="AC84">
        <v>2090</v>
      </c>
      <c r="AD84">
        <v>1130</v>
      </c>
      <c r="AE84">
        <v>2088</v>
      </c>
      <c r="AF84">
        <v>2089</v>
      </c>
      <c r="AG84">
        <v>1499.8363636363636</v>
      </c>
      <c r="AH84">
        <v>1500</v>
      </c>
      <c r="AI84">
        <v>1486</v>
      </c>
      <c r="AJ84">
        <v>1500</v>
      </c>
      <c r="AK84">
        <v>1500</v>
      </c>
      <c r="AL84">
        <v>1499.8363636363636</v>
      </c>
      <c r="AM84">
        <v>1500</v>
      </c>
      <c r="AN84">
        <v>1486</v>
      </c>
      <c r="AO84">
        <v>1500</v>
      </c>
      <c r="AP84">
        <v>1500</v>
      </c>
    </row>
    <row r="85" spans="1:42" x14ac:dyDescent="0.35">
      <c r="A85" t="str">
        <f t="shared" si="2"/>
        <v>4096-4096-4096-fp64-fp64-fp64</v>
      </c>
      <c r="B85">
        <v>4096</v>
      </c>
      <c r="C85">
        <v>4096</v>
      </c>
      <c r="D85">
        <v>4096</v>
      </c>
      <c r="E85" t="s">
        <v>0</v>
      </c>
      <c r="F85" t="s">
        <v>0</v>
      </c>
      <c r="G85" t="s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35">
      <c r="A86" t="str">
        <f t="shared" si="2"/>
        <v>32768-32768-32768-fp16-fp32-fp32</v>
      </c>
      <c r="B86">
        <v>32768</v>
      </c>
      <c r="C86">
        <v>32768</v>
      </c>
      <c r="D86">
        <v>32768</v>
      </c>
      <c r="E86" t="s">
        <v>4</v>
      </c>
      <c r="F86" t="s">
        <v>2</v>
      </c>
      <c r="G86" t="s">
        <v>2</v>
      </c>
      <c r="H86">
        <v>940</v>
      </c>
      <c r="I86">
        <v>997</v>
      </c>
      <c r="J86">
        <v>716</v>
      </c>
      <c r="K86">
        <v>996.6</v>
      </c>
      <c r="L86">
        <v>996.96</v>
      </c>
      <c r="M86">
        <v>940</v>
      </c>
      <c r="N86">
        <v>997</v>
      </c>
      <c r="O86">
        <v>716</v>
      </c>
      <c r="P86">
        <v>996.6</v>
      </c>
      <c r="Q86">
        <v>996.96</v>
      </c>
      <c r="R86">
        <v>60.4</v>
      </c>
      <c r="S86">
        <v>67</v>
      </c>
      <c r="T86">
        <v>46</v>
      </c>
      <c r="U86">
        <v>66.599999999999994</v>
      </c>
      <c r="V86">
        <v>66.959999999999994</v>
      </c>
      <c r="W86">
        <v>1886.9166666666667</v>
      </c>
      <c r="X86">
        <v>2019</v>
      </c>
      <c r="Y86">
        <v>1455</v>
      </c>
      <c r="Z86">
        <v>2011</v>
      </c>
      <c r="AA86">
        <v>2017.88</v>
      </c>
      <c r="AB86">
        <v>1886.9166666666667</v>
      </c>
      <c r="AC86">
        <v>2019</v>
      </c>
      <c r="AD86">
        <v>1455</v>
      </c>
      <c r="AE86">
        <v>2011</v>
      </c>
      <c r="AF86">
        <v>2017.88</v>
      </c>
      <c r="AG86">
        <v>1458.6</v>
      </c>
      <c r="AH86">
        <v>1500</v>
      </c>
      <c r="AI86">
        <v>1293</v>
      </c>
      <c r="AJ86">
        <v>1500</v>
      </c>
      <c r="AK86">
        <v>1500</v>
      </c>
      <c r="AL86">
        <v>1458.6</v>
      </c>
      <c r="AM86">
        <v>1500</v>
      </c>
      <c r="AN86">
        <v>1293</v>
      </c>
      <c r="AO86">
        <v>1500</v>
      </c>
      <c r="AP86">
        <v>1500</v>
      </c>
    </row>
    <row r="87" spans="1:42" x14ac:dyDescent="0.35">
      <c r="A87" t="str">
        <f t="shared" si="2"/>
        <v>65536-65536-65536-bf16-bf16-fp32</v>
      </c>
      <c r="B87">
        <v>65536</v>
      </c>
      <c r="C87">
        <v>65536</v>
      </c>
      <c r="D87">
        <v>65536</v>
      </c>
      <c r="E87" t="s">
        <v>6</v>
      </c>
      <c r="F87" t="s">
        <v>6</v>
      </c>
      <c r="G87" t="s">
        <v>2</v>
      </c>
      <c r="H87">
        <v>844</v>
      </c>
      <c r="I87">
        <v>927</v>
      </c>
      <c r="J87">
        <v>204</v>
      </c>
      <c r="K87">
        <v>926.2</v>
      </c>
      <c r="L87">
        <v>926.92</v>
      </c>
      <c r="M87">
        <v>844</v>
      </c>
      <c r="N87">
        <v>927</v>
      </c>
      <c r="O87">
        <v>204</v>
      </c>
      <c r="P87">
        <v>926.2</v>
      </c>
      <c r="Q87">
        <v>926.92</v>
      </c>
      <c r="R87">
        <v>63.444444444444443</v>
      </c>
      <c r="S87">
        <v>68</v>
      </c>
      <c r="T87">
        <v>55</v>
      </c>
      <c r="U87">
        <v>67.2</v>
      </c>
      <c r="V87">
        <v>67.92</v>
      </c>
      <c r="W87">
        <v>1819.8287037037037</v>
      </c>
      <c r="X87">
        <v>2050</v>
      </c>
      <c r="Y87">
        <v>152</v>
      </c>
      <c r="Z87">
        <v>2050</v>
      </c>
      <c r="AA87">
        <v>2050</v>
      </c>
      <c r="AB87">
        <v>1819.8287037037037</v>
      </c>
      <c r="AC87">
        <v>2050</v>
      </c>
      <c r="AD87">
        <v>152</v>
      </c>
      <c r="AE87">
        <v>2050</v>
      </c>
      <c r="AF87">
        <v>2050</v>
      </c>
      <c r="AG87">
        <v>1499.7777777777778</v>
      </c>
      <c r="AH87">
        <v>1500</v>
      </c>
      <c r="AI87">
        <v>1498</v>
      </c>
      <c r="AJ87">
        <v>1500</v>
      </c>
      <c r="AK87">
        <v>1500</v>
      </c>
      <c r="AL87">
        <v>1499.7777777777778</v>
      </c>
      <c r="AM87">
        <v>1500</v>
      </c>
      <c r="AN87">
        <v>1498</v>
      </c>
      <c r="AO87">
        <v>1500</v>
      </c>
      <c r="AP87">
        <v>1500</v>
      </c>
    </row>
    <row r="88" spans="1:42" x14ac:dyDescent="0.35">
      <c r="A88" t="str">
        <f t="shared" si="2"/>
        <v>4096-4096-4096-fp32-fp32-fp32</v>
      </c>
      <c r="B88">
        <v>4096</v>
      </c>
      <c r="C88">
        <v>4096</v>
      </c>
      <c r="D88">
        <v>4096</v>
      </c>
      <c r="E88" t="s">
        <v>2</v>
      </c>
      <c r="F88" t="s">
        <v>2</v>
      </c>
      <c r="G88" t="s">
        <v>2</v>
      </c>
      <c r="H88">
        <v>173</v>
      </c>
      <c r="I88">
        <v>173</v>
      </c>
      <c r="J88">
        <v>173</v>
      </c>
      <c r="K88">
        <v>173</v>
      </c>
      <c r="L88">
        <v>173</v>
      </c>
      <c r="M88">
        <v>173</v>
      </c>
      <c r="N88">
        <v>173</v>
      </c>
      <c r="O88">
        <v>173</v>
      </c>
      <c r="P88">
        <v>173</v>
      </c>
      <c r="Q88">
        <v>173</v>
      </c>
      <c r="R88">
        <v>43</v>
      </c>
      <c r="S88">
        <v>43</v>
      </c>
      <c r="T88">
        <v>43</v>
      </c>
      <c r="U88">
        <v>43</v>
      </c>
      <c r="V88">
        <v>43</v>
      </c>
      <c r="W88">
        <v>409.08333333333331</v>
      </c>
      <c r="X88">
        <v>411</v>
      </c>
      <c r="Y88">
        <v>407</v>
      </c>
      <c r="Z88">
        <v>410.65</v>
      </c>
      <c r="AA88">
        <v>410.96499999999997</v>
      </c>
      <c r="AB88">
        <v>409.08333333333331</v>
      </c>
      <c r="AC88">
        <v>411</v>
      </c>
      <c r="AD88">
        <v>407</v>
      </c>
      <c r="AE88">
        <v>410.65</v>
      </c>
      <c r="AF88">
        <v>410.96499999999997</v>
      </c>
      <c r="AG88">
        <v>1173</v>
      </c>
      <c r="AH88">
        <v>1173</v>
      </c>
      <c r="AI88">
        <v>1173</v>
      </c>
      <c r="AJ88">
        <v>1173</v>
      </c>
      <c r="AK88">
        <v>1173</v>
      </c>
      <c r="AL88">
        <v>1173</v>
      </c>
      <c r="AM88">
        <v>1173</v>
      </c>
      <c r="AN88">
        <v>1173</v>
      </c>
      <c r="AO88">
        <v>1173</v>
      </c>
      <c r="AP88">
        <v>1173</v>
      </c>
    </row>
    <row r="89" spans="1:42" x14ac:dyDescent="0.35">
      <c r="A89" t="str">
        <f t="shared" si="2"/>
        <v>4096-4096-4096-bf8-fp16-fp32</v>
      </c>
      <c r="B89">
        <v>4096</v>
      </c>
      <c r="C89">
        <v>4096</v>
      </c>
      <c r="D89">
        <v>4096</v>
      </c>
      <c r="E89" t="s">
        <v>5</v>
      </c>
      <c r="F89" t="s">
        <v>4</v>
      </c>
      <c r="G89" t="s">
        <v>2</v>
      </c>
      <c r="H89">
        <v>473</v>
      </c>
      <c r="I89">
        <v>473</v>
      </c>
      <c r="J89">
        <v>473</v>
      </c>
      <c r="K89">
        <v>473</v>
      </c>
      <c r="L89">
        <v>473</v>
      </c>
      <c r="M89">
        <v>473</v>
      </c>
      <c r="N89">
        <v>473</v>
      </c>
      <c r="O89">
        <v>473</v>
      </c>
      <c r="P89">
        <v>473</v>
      </c>
      <c r="Q89">
        <v>473</v>
      </c>
      <c r="R89">
        <v>44</v>
      </c>
      <c r="S89">
        <v>44</v>
      </c>
      <c r="T89">
        <v>44</v>
      </c>
      <c r="U89">
        <v>44</v>
      </c>
      <c r="V89">
        <v>44</v>
      </c>
      <c r="W89">
        <v>2075.5416666666665</v>
      </c>
      <c r="X89">
        <v>2084</v>
      </c>
      <c r="Y89">
        <v>2066</v>
      </c>
      <c r="Z89">
        <v>2082.5250000000001</v>
      </c>
      <c r="AA89">
        <v>2083.8525</v>
      </c>
      <c r="AB89">
        <v>2075.5416666666665</v>
      </c>
      <c r="AC89">
        <v>2084</v>
      </c>
      <c r="AD89">
        <v>2066</v>
      </c>
      <c r="AE89">
        <v>2082.5250000000001</v>
      </c>
      <c r="AF89">
        <v>2083.8525</v>
      </c>
      <c r="AG89">
        <v>1494</v>
      </c>
      <c r="AH89">
        <v>1494</v>
      </c>
      <c r="AI89">
        <v>1494</v>
      </c>
      <c r="AJ89">
        <v>1494</v>
      </c>
      <c r="AK89">
        <v>1494</v>
      </c>
      <c r="AL89">
        <v>1494</v>
      </c>
      <c r="AM89">
        <v>1494</v>
      </c>
      <c r="AN89">
        <v>1494</v>
      </c>
      <c r="AO89">
        <v>1494</v>
      </c>
      <c r="AP89">
        <v>1494</v>
      </c>
    </row>
    <row r="90" spans="1:42" x14ac:dyDescent="0.35">
      <c r="A90" t="str">
        <f t="shared" si="2"/>
        <v>96804-96804-96804-fp16-fp16-fp16</v>
      </c>
      <c r="B90">
        <v>96804</v>
      </c>
      <c r="C90">
        <v>96804</v>
      </c>
      <c r="D90">
        <v>96804</v>
      </c>
      <c r="E90" t="s">
        <v>4</v>
      </c>
      <c r="F90" t="s">
        <v>4</v>
      </c>
      <c r="G90" t="s">
        <v>4</v>
      </c>
      <c r="H90">
        <v>193</v>
      </c>
      <c r="I90">
        <v>193</v>
      </c>
      <c r="J90">
        <v>193</v>
      </c>
      <c r="K90">
        <v>193</v>
      </c>
      <c r="L90">
        <v>193</v>
      </c>
      <c r="M90">
        <v>193</v>
      </c>
      <c r="N90">
        <v>193</v>
      </c>
      <c r="O90">
        <v>193</v>
      </c>
      <c r="P90">
        <v>193</v>
      </c>
      <c r="Q90">
        <v>193</v>
      </c>
      <c r="R90">
        <v>41.5</v>
      </c>
      <c r="S90">
        <v>42</v>
      </c>
      <c r="T90">
        <v>41</v>
      </c>
      <c r="U90">
        <v>41.9</v>
      </c>
      <c r="V90">
        <v>41.99</v>
      </c>
      <c r="W90">
        <v>141.1875</v>
      </c>
      <c r="X90">
        <v>153</v>
      </c>
      <c r="Y90">
        <v>131</v>
      </c>
      <c r="Z90">
        <v>151.0625</v>
      </c>
      <c r="AA90">
        <v>152.80625000000001</v>
      </c>
      <c r="AB90">
        <v>141.1875</v>
      </c>
      <c r="AC90">
        <v>153</v>
      </c>
      <c r="AD90">
        <v>131</v>
      </c>
      <c r="AE90">
        <v>151.0625</v>
      </c>
      <c r="AF90">
        <v>152.80625000000001</v>
      </c>
      <c r="AG90">
        <v>1498</v>
      </c>
      <c r="AH90">
        <v>1500</v>
      </c>
      <c r="AI90">
        <v>1496</v>
      </c>
      <c r="AJ90">
        <v>1500</v>
      </c>
      <c r="AK90">
        <v>1500</v>
      </c>
      <c r="AL90">
        <v>1498</v>
      </c>
      <c r="AM90">
        <v>1500</v>
      </c>
      <c r="AN90">
        <v>1496</v>
      </c>
      <c r="AO90">
        <v>1499.6</v>
      </c>
      <c r="AP90">
        <v>1499.96</v>
      </c>
    </row>
    <row r="91" spans="1:42" x14ac:dyDescent="0.35">
      <c r="A91" t="str">
        <f t="shared" si="2"/>
        <v>4096-4096-4096-tf32-fp32-fp32</v>
      </c>
      <c r="B91">
        <v>4096</v>
      </c>
      <c r="C91">
        <v>4096</v>
      </c>
      <c r="D91">
        <v>4096</v>
      </c>
      <c r="E91" t="s">
        <v>1</v>
      </c>
      <c r="F91" t="s">
        <v>2</v>
      </c>
      <c r="G91" t="s">
        <v>2</v>
      </c>
      <c r="H91">
        <v>708</v>
      </c>
      <c r="I91">
        <v>708</v>
      </c>
      <c r="J91">
        <v>708</v>
      </c>
      <c r="K91">
        <v>708</v>
      </c>
      <c r="L91">
        <v>708</v>
      </c>
      <c r="M91">
        <v>708</v>
      </c>
      <c r="N91">
        <v>708</v>
      </c>
      <c r="O91">
        <v>708</v>
      </c>
      <c r="P91">
        <v>708</v>
      </c>
      <c r="Q91">
        <v>708</v>
      </c>
      <c r="R91">
        <v>45</v>
      </c>
      <c r="S91">
        <v>45</v>
      </c>
      <c r="T91">
        <v>45</v>
      </c>
      <c r="U91">
        <v>45</v>
      </c>
      <c r="V91">
        <v>45</v>
      </c>
      <c r="W91">
        <v>2042.2083333333333</v>
      </c>
      <c r="X91">
        <v>2053</v>
      </c>
      <c r="Y91">
        <v>2031</v>
      </c>
      <c r="Z91">
        <v>2050.9250000000002</v>
      </c>
      <c r="AA91">
        <v>2052.7925</v>
      </c>
      <c r="AB91">
        <v>2042.2083333333333</v>
      </c>
      <c r="AC91">
        <v>2053</v>
      </c>
      <c r="AD91">
        <v>2031</v>
      </c>
      <c r="AE91">
        <v>2050.9250000000002</v>
      </c>
      <c r="AF91">
        <v>2052.7925</v>
      </c>
      <c r="AG91">
        <v>1484</v>
      </c>
      <c r="AH91">
        <v>1484</v>
      </c>
      <c r="AI91">
        <v>1484</v>
      </c>
      <c r="AJ91">
        <v>1484</v>
      </c>
      <c r="AK91">
        <v>1484</v>
      </c>
      <c r="AL91">
        <v>1484</v>
      </c>
      <c r="AM91">
        <v>1484</v>
      </c>
      <c r="AN91">
        <v>1484</v>
      </c>
      <c r="AO91">
        <v>1484</v>
      </c>
      <c r="AP91">
        <v>1484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5A9E-FF83-4B50-8F63-AFFC4F4FA613}">
  <sheetPr>
    <tabColor rgb="FFC00000"/>
  </sheetPr>
  <dimension ref="A1:AP67"/>
  <sheetViews>
    <sheetView workbookViewId="0">
      <selection activeCell="G10" sqref="G10"/>
    </sheetView>
  </sheetViews>
  <sheetFormatPr defaultRowHeight="14.5" x14ac:dyDescent="0.35"/>
  <sheetData>
    <row r="1" spans="1:42" x14ac:dyDescent="0.35">
      <c r="B1" t="s">
        <v>23</v>
      </c>
      <c r="C1" t="s">
        <v>24</v>
      </c>
      <c r="D1" t="s">
        <v>25</v>
      </c>
      <c r="E1" t="s">
        <v>30</v>
      </c>
      <c r="F1" t="s">
        <v>31</v>
      </c>
      <c r="G1" t="s">
        <v>32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</row>
    <row r="2" spans="1:42" x14ac:dyDescent="0.35">
      <c r="A2" t="str">
        <f t="shared" ref="A2:A33" si="0">B2&amp;"-"&amp;C2&amp;"-"&amp;D2&amp;"-"&amp;E2&amp;"-"&amp;F2&amp;"-"&amp;G2</f>
        <v>8192-8192-8192-fp8-fp32-fp32</v>
      </c>
      <c r="B2">
        <v>8192</v>
      </c>
      <c r="C2">
        <v>8192</v>
      </c>
      <c r="D2">
        <v>8192</v>
      </c>
      <c r="E2" t="s">
        <v>3</v>
      </c>
      <c r="F2" t="s">
        <v>2</v>
      </c>
      <c r="G2" t="s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5">
      <c r="A3" t="str">
        <f t="shared" si="0"/>
        <v>4096-4096-4096-fp64-fp64-fp64</v>
      </c>
      <c r="B3">
        <v>4096</v>
      </c>
      <c r="C3">
        <v>4096</v>
      </c>
      <c r="D3">
        <v>4096</v>
      </c>
      <c r="E3" t="s">
        <v>0</v>
      </c>
      <c r="F3" t="s">
        <v>0</v>
      </c>
      <c r="G3" t="s">
        <v>0</v>
      </c>
      <c r="H3">
        <v>394</v>
      </c>
      <c r="I3">
        <v>394</v>
      </c>
      <c r="J3">
        <v>394</v>
      </c>
      <c r="K3">
        <v>394</v>
      </c>
      <c r="L3">
        <v>394</v>
      </c>
      <c r="M3">
        <v>394</v>
      </c>
      <c r="N3">
        <v>394</v>
      </c>
      <c r="O3">
        <v>394</v>
      </c>
      <c r="P3">
        <v>394</v>
      </c>
      <c r="Q3">
        <v>394</v>
      </c>
      <c r="R3">
        <v>38</v>
      </c>
      <c r="S3">
        <v>38</v>
      </c>
      <c r="T3">
        <v>38</v>
      </c>
      <c r="U3">
        <v>38</v>
      </c>
      <c r="V3">
        <v>38</v>
      </c>
      <c r="W3">
        <v>2047.5833333333333</v>
      </c>
      <c r="X3">
        <v>2053</v>
      </c>
      <c r="Y3">
        <v>2042</v>
      </c>
      <c r="Z3">
        <v>2051.9499999999998</v>
      </c>
      <c r="AA3">
        <v>2052.895</v>
      </c>
      <c r="AB3">
        <v>2047.5833333333333</v>
      </c>
      <c r="AC3">
        <v>2053</v>
      </c>
      <c r="AD3">
        <v>2042</v>
      </c>
      <c r="AE3">
        <v>2051.9499999999998</v>
      </c>
      <c r="AF3">
        <v>2052.895</v>
      </c>
      <c r="AG3">
        <v>1044</v>
      </c>
      <c r="AH3">
        <v>1044</v>
      </c>
      <c r="AI3">
        <v>1044</v>
      </c>
      <c r="AJ3">
        <v>1044</v>
      </c>
      <c r="AK3">
        <v>1044</v>
      </c>
      <c r="AL3">
        <v>1044</v>
      </c>
      <c r="AM3">
        <v>1044</v>
      </c>
      <c r="AN3">
        <v>1044</v>
      </c>
      <c r="AO3">
        <v>1044</v>
      </c>
      <c r="AP3">
        <v>1044</v>
      </c>
    </row>
    <row r="4" spans="1:42" x14ac:dyDescent="0.35">
      <c r="A4" t="str">
        <f t="shared" si="0"/>
        <v>4096-4096-4096-int8-int32-int32</v>
      </c>
      <c r="B4">
        <v>4096</v>
      </c>
      <c r="C4">
        <v>4096</v>
      </c>
      <c r="D4">
        <v>4096</v>
      </c>
      <c r="E4" t="s">
        <v>7</v>
      </c>
      <c r="F4" t="s">
        <v>8</v>
      </c>
      <c r="G4" t="s">
        <v>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5">
      <c r="A5" t="str">
        <f t="shared" si="0"/>
        <v>16384-16384-16384-fp64-fp64-fp64</v>
      </c>
      <c r="B5">
        <v>16384</v>
      </c>
      <c r="C5">
        <v>16384</v>
      </c>
      <c r="D5">
        <v>16384</v>
      </c>
      <c r="E5" t="s">
        <v>0</v>
      </c>
      <c r="F5" t="s">
        <v>0</v>
      </c>
      <c r="G5" t="s">
        <v>0</v>
      </c>
      <c r="H5">
        <v>668</v>
      </c>
      <c r="I5">
        <v>752</v>
      </c>
      <c r="J5">
        <v>422</v>
      </c>
      <c r="K5">
        <v>751.4</v>
      </c>
      <c r="L5">
        <v>751.94</v>
      </c>
      <c r="M5">
        <v>668</v>
      </c>
      <c r="N5">
        <v>752</v>
      </c>
      <c r="O5">
        <v>422</v>
      </c>
      <c r="P5">
        <v>751.4</v>
      </c>
      <c r="Q5">
        <v>751.94</v>
      </c>
      <c r="R5">
        <v>49</v>
      </c>
      <c r="S5">
        <v>58</v>
      </c>
      <c r="T5">
        <v>38</v>
      </c>
      <c r="U5">
        <v>56.5</v>
      </c>
      <c r="V5">
        <v>57.85</v>
      </c>
      <c r="W5">
        <v>1661.625</v>
      </c>
      <c r="X5">
        <v>1897</v>
      </c>
      <c r="Y5">
        <v>1536</v>
      </c>
      <c r="Z5">
        <v>1889.9749999999999</v>
      </c>
      <c r="AA5">
        <v>1896.3125</v>
      </c>
      <c r="AB5">
        <v>1661.625</v>
      </c>
      <c r="AC5">
        <v>1897</v>
      </c>
      <c r="AD5">
        <v>1536</v>
      </c>
      <c r="AE5">
        <v>1889.9749999999999</v>
      </c>
      <c r="AF5">
        <v>1896.3125</v>
      </c>
      <c r="AG5">
        <v>1240.75</v>
      </c>
      <c r="AH5">
        <v>1300</v>
      </c>
      <c r="AI5">
        <v>1063</v>
      </c>
      <c r="AJ5">
        <v>1300</v>
      </c>
      <c r="AK5">
        <v>1300</v>
      </c>
      <c r="AL5">
        <v>1240.75</v>
      </c>
      <c r="AM5">
        <v>1300</v>
      </c>
      <c r="AN5">
        <v>1063</v>
      </c>
      <c r="AO5">
        <v>1300</v>
      </c>
      <c r="AP5">
        <v>1300</v>
      </c>
    </row>
    <row r="6" spans="1:42" x14ac:dyDescent="0.35">
      <c r="A6" t="str">
        <f t="shared" si="0"/>
        <v>8192-8192-8192-bf16-bf16-fp32</v>
      </c>
      <c r="B6">
        <v>8192</v>
      </c>
      <c r="C6">
        <v>8192</v>
      </c>
      <c r="D6">
        <v>8192</v>
      </c>
      <c r="E6" t="s">
        <v>6</v>
      </c>
      <c r="F6" t="s">
        <v>6</v>
      </c>
      <c r="G6" t="s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5">
      <c r="A7" t="str">
        <f t="shared" si="0"/>
        <v>16384-16384-16384-fp8-fp32-fp32</v>
      </c>
      <c r="B7">
        <v>16384</v>
      </c>
      <c r="C7">
        <v>16384</v>
      </c>
      <c r="D7">
        <v>16384</v>
      </c>
      <c r="E7" t="s">
        <v>3</v>
      </c>
      <c r="F7" t="s">
        <v>2</v>
      </c>
      <c r="G7" t="s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5">
      <c r="A8" t="str">
        <f t="shared" si="0"/>
        <v>4096-4096-4096-bf16-fp32-fp32</v>
      </c>
      <c r="B8">
        <v>4096</v>
      </c>
      <c r="C8">
        <v>4096</v>
      </c>
      <c r="D8">
        <v>4096</v>
      </c>
      <c r="E8" t="s">
        <v>6</v>
      </c>
      <c r="F8" t="s">
        <v>2</v>
      </c>
      <c r="G8" t="s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5">
      <c r="A9" t="str">
        <f t="shared" si="0"/>
        <v>65536-65536-65536-bf8-fp32-fp32</v>
      </c>
      <c r="B9">
        <v>65536</v>
      </c>
      <c r="C9">
        <v>65536</v>
      </c>
      <c r="D9">
        <v>65536</v>
      </c>
      <c r="E9" t="s">
        <v>5</v>
      </c>
      <c r="F9" t="s">
        <v>2</v>
      </c>
      <c r="G9" t="s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5">
      <c r="A10" t="str">
        <f t="shared" si="0"/>
        <v>96804-96804-96804-fp16-fp16-fp16</v>
      </c>
      <c r="B10">
        <v>96804</v>
      </c>
      <c r="C10">
        <v>96804</v>
      </c>
      <c r="D10">
        <v>96804</v>
      </c>
      <c r="E10" t="s">
        <v>4</v>
      </c>
      <c r="F10" t="s">
        <v>4</v>
      </c>
      <c r="G10" t="s">
        <v>4</v>
      </c>
      <c r="H10">
        <v>742.51282051282055</v>
      </c>
      <c r="I10">
        <v>751</v>
      </c>
      <c r="J10">
        <v>203</v>
      </c>
      <c r="K10">
        <v>750</v>
      </c>
      <c r="L10">
        <v>750</v>
      </c>
      <c r="M10">
        <v>742.51282051282055</v>
      </c>
      <c r="N10">
        <v>751</v>
      </c>
      <c r="O10">
        <v>203</v>
      </c>
      <c r="P10">
        <v>750</v>
      </c>
      <c r="Q10">
        <v>750</v>
      </c>
      <c r="R10">
        <v>72.917948717948718</v>
      </c>
      <c r="S10">
        <v>77</v>
      </c>
      <c r="T10">
        <v>43</v>
      </c>
      <c r="U10">
        <v>76</v>
      </c>
      <c r="V10">
        <v>77</v>
      </c>
      <c r="W10">
        <v>1763.3111111111111</v>
      </c>
      <c r="X10">
        <v>2081</v>
      </c>
      <c r="Y10">
        <v>132</v>
      </c>
      <c r="Z10">
        <v>1793</v>
      </c>
      <c r="AA10">
        <v>2025.48</v>
      </c>
      <c r="AB10">
        <v>1763.3111111111111</v>
      </c>
      <c r="AC10">
        <v>2081</v>
      </c>
      <c r="AD10">
        <v>132</v>
      </c>
      <c r="AE10">
        <v>1793</v>
      </c>
      <c r="AF10">
        <v>2025.48</v>
      </c>
      <c r="AG10">
        <v>1114.5589743589744</v>
      </c>
      <c r="AH10">
        <v>1300</v>
      </c>
      <c r="AI10">
        <v>1034</v>
      </c>
      <c r="AJ10">
        <v>1101</v>
      </c>
      <c r="AK10">
        <v>1300</v>
      </c>
      <c r="AL10">
        <v>1114.5589743589744</v>
      </c>
      <c r="AM10">
        <v>1300</v>
      </c>
      <c r="AN10">
        <v>1034</v>
      </c>
      <c r="AO10">
        <v>1100.5999999999999</v>
      </c>
      <c r="AP10">
        <v>1300</v>
      </c>
    </row>
    <row r="11" spans="1:42" x14ac:dyDescent="0.35">
      <c r="A11" t="str">
        <f t="shared" si="0"/>
        <v>96804-96804-96804-fp64-fp64-fp64</v>
      </c>
      <c r="B11">
        <v>96804</v>
      </c>
      <c r="C11">
        <v>96804</v>
      </c>
      <c r="D11">
        <v>96804</v>
      </c>
      <c r="E11" t="s">
        <v>0</v>
      </c>
      <c r="F11" t="s">
        <v>0</v>
      </c>
      <c r="G11" t="s">
        <v>0</v>
      </c>
      <c r="H11">
        <v>184.75</v>
      </c>
      <c r="I11">
        <v>189</v>
      </c>
      <c r="J11">
        <v>172</v>
      </c>
      <c r="K11">
        <v>189</v>
      </c>
      <c r="L11">
        <v>189</v>
      </c>
      <c r="M11">
        <v>184.75</v>
      </c>
      <c r="N11">
        <v>189</v>
      </c>
      <c r="O11">
        <v>172</v>
      </c>
      <c r="P11">
        <v>189</v>
      </c>
      <c r="Q11">
        <v>189</v>
      </c>
      <c r="R11">
        <v>41.25</v>
      </c>
      <c r="S11">
        <v>42</v>
      </c>
      <c r="T11">
        <v>41</v>
      </c>
      <c r="U11">
        <v>41.7</v>
      </c>
      <c r="V11">
        <v>41.97</v>
      </c>
      <c r="W11">
        <v>131.73958333333334</v>
      </c>
      <c r="X11">
        <v>133</v>
      </c>
      <c r="Y11">
        <v>131</v>
      </c>
      <c r="Z11">
        <v>132.9</v>
      </c>
      <c r="AA11">
        <v>133</v>
      </c>
      <c r="AB11">
        <v>131.73958333333334</v>
      </c>
      <c r="AC11">
        <v>133</v>
      </c>
      <c r="AD11">
        <v>131</v>
      </c>
      <c r="AE11">
        <v>132.9</v>
      </c>
      <c r="AF11">
        <v>133</v>
      </c>
      <c r="AG11">
        <v>1285</v>
      </c>
      <c r="AH11">
        <v>1300</v>
      </c>
      <c r="AI11">
        <v>1240</v>
      </c>
      <c r="AJ11">
        <v>1300</v>
      </c>
      <c r="AK11">
        <v>1300</v>
      </c>
      <c r="AL11">
        <v>1285</v>
      </c>
      <c r="AM11">
        <v>1300</v>
      </c>
      <c r="AN11">
        <v>1240</v>
      </c>
      <c r="AO11">
        <v>1300</v>
      </c>
      <c r="AP11">
        <v>1300</v>
      </c>
    </row>
    <row r="12" spans="1:42" x14ac:dyDescent="0.35">
      <c r="A12" t="str">
        <f t="shared" si="0"/>
        <v>16384-16384-16384-bf16-bf16-fp32</v>
      </c>
      <c r="B12">
        <v>16384</v>
      </c>
      <c r="C12">
        <v>16384</v>
      </c>
      <c r="D12">
        <v>16384</v>
      </c>
      <c r="E12" t="s">
        <v>6</v>
      </c>
      <c r="F12" t="s">
        <v>6</v>
      </c>
      <c r="G12" t="s">
        <v>2</v>
      </c>
      <c r="H12">
        <v>668</v>
      </c>
      <c r="I12">
        <v>668</v>
      </c>
      <c r="J12">
        <v>668</v>
      </c>
      <c r="K12">
        <v>668</v>
      </c>
      <c r="L12">
        <v>668</v>
      </c>
      <c r="M12">
        <v>668</v>
      </c>
      <c r="N12">
        <v>668</v>
      </c>
      <c r="O12">
        <v>668</v>
      </c>
      <c r="P12">
        <v>668</v>
      </c>
      <c r="Q12">
        <v>668</v>
      </c>
      <c r="R12">
        <v>43</v>
      </c>
      <c r="S12">
        <v>43</v>
      </c>
      <c r="T12">
        <v>43</v>
      </c>
      <c r="U12">
        <v>43</v>
      </c>
      <c r="V12">
        <v>43</v>
      </c>
      <c r="W12">
        <v>1804.1666666666667</v>
      </c>
      <c r="X12">
        <v>1821</v>
      </c>
      <c r="Y12">
        <v>1787</v>
      </c>
      <c r="Z12">
        <v>1817.7</v>
      </c>
      <c r="AA12">
        <v>1820.67</v>
      </c>
      <c r="AB12">
        <v>1804.1666666666667</v>
      </c>
      <c r="AC12">
        <v>1821</v>
      </c>
      <c r="AD12">
        <v>1787</v>
      </c>
      <c r="AE12">
        <v>1817.7</v>
      </c>
      <c r="AF12">
        <v>1820.67</v>
      </c>
      <c r="AG12">
        <v>1227</v>
      </c>
      <c r="AH12">
        <v>1227</v>
      </c>
      <c r="AI12">
        <v>1227</v>
      </c>
      <c r="AJ12">
        <v>1227</v>
      </c>
      <c r="AK12">
        <v>1227</v>
      </c>
      <c r="AL12">
        <v>1227</v>
      </c>
      <c r="AM12">
        <v>1227</v>
      </c>
      <c r="AN12">
        <v>1227</v>
      </c>
      <c r="AO12">
        <v>1227</v>
      </c>
      <c r="AP12">
        <v>1227</v>
      </c>
    </row>
    <row r="13" spans="1:42" x14ac:dyDescent="0.35">
      <c r="A13" t="str">
        <f t="shared" si="0"/>
        <v>65536-65536-65536-fp8-fp32-fp32</v>
      </c>
      <c r="B13">
        <v>65536</v>
      </c>
      <c r="C13">
        <v>65536</v>
      </c>
      <c r="D13">
        <v>65536</v>
      </c>
      <c r="E13" t="s">
        <v>3</v>
      </c>
      <c r="F13" t="s">
        <v>2</v>
      </c>
      <c r="G13" t="s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5">
      <c r="A14" t="str">
        <f t="shared" si="0"/>
        <v>32768-32768-32768-fp16-fp32-fp32</v>
      </c>
      <c r="B14">
        <v>32768</v>
      </c>
      <c r="C14">
        <v>32768</v>
      </c>
      <c r="D14">
        <v>32768</v>
      </c>
      <c r="E14" t="s">
        <v>4</v>
      </c>
      <c r="F14" t="s">
        <v>2</v>
      </c>
      <c r="G14" t="s">
        <v>2</v>
      </c>
      <c r="H14">
        <v>626</v>
      </c>
      <c r="I14">
        <v>748</v>
      </c>
      <c r="J14">
        <v>286</v>
      </c>
      <c r="K14">
        <v>747.4</v>
      </c>
      <c r="L14">
        <v>747.94</v>
      </c>
      <c r="M14">
        <v>626</v>
      </c>
      <c r="N14">
        <v>748</v>
      </c>
      <c r="O14">
        <v>286</v>
      </c>
      <c r="P14">
        <v>747.4</v>
      </c>
      <c r="Q14">
        <v>747.94</v>
      </c>
      <c r="R14">
        <v>52.75</v>
      </c>
      <c r="S14">
        <v>57</v>
      </c>
      <c r="T14">
        <v>45</v>
      </c>
      <c r="U14">
        <v>57</v>
      </c>
      <c r="V14">
        <v>57</v>
      </c>
      <c r="W14">
        <v>1183.40625</v>
      </c>
      <c r="X14">
        <v>1539</v>
      </c>
      <c r="Y14">
        <v>501</v>
      </c>
      <c r="Z14">
        <v>1517.8125</v>
      </c>
      <c r="AA14">
        <v>1536.9237499999999</v>
      </c>
      <c r="AB14">
        <v>1183.40625</v>
      </c>
      <c r="AC14">
        <v>1539</v>
      </c>
      <c r="AD14">
        <v>501</v>
      </c>
      <c r="AE14">
        <v>1517.8125</v>
      </c>
      <c r="AF14">
        <v>1536.9237499999999</v>
      </c>
      <c r="AG14">
        <v>1299.75</v>
      </c>
      <c r="AH14">
        <v>1300</v>
      </c>
      <c r="AI14">
        <v>1299</v>
      </c>
      <c r="AJ14">
        <v>1300</v>
      </c>
      <c r="AK14">
        <v>1300</v>
      </c>
      <c r="AL14">
        <v>1299.75</v>
      </c>
      <c r="AM14">
        <v>1300</v>
      </c>
      <c r="AN14">
        <v>1299</v>
      </c>
      <c r="AO14">
        <v>1300</v>
      </c>
      <c r="AP14">
        <v>1300</v>
      </c>
    </row>
    <row r="15" spans="1:42" x14ac:dyDescent="0.35">
      <c r="A15" t="str">
        <f t="shared" si="0"/>
        <v>4096-4096-4096-fp16-fp16-fp32</v>
      </c>
      <c r="B15">
        <v>4096</v>
      </c>
      <c r="C15">
        <v>4096</v>
      </c>
      <c r="D15">
        <v>4096</v>
      </c>
      <c r="E15" t="s">
        <v>4</v>
      </c>
      <c r="F15" t="s">
        <v>4</v>
      </c>
      <c r="G15" t="s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35">
      <c r="A16" t="str">
        <f t="shared" si="0"/>
        <v>96804-96804-96804-tf32-fp32-fp32</v>
      </c>
      <c r="B16">
        <v>96804</v>
      </c>
      <c r="C16">
        <v>96804</v>
      </c>
      <c r="D16">
        <v>96804</v>
      </c>
      <c r="E16" t="s">
        <v>1</v>
      </c>
      <c r="F16" t="s">
        <v>2</v>
      </c>
      <c r="G16" t="s">
        <v>2</v>
      </c>
      <c r="H16">
        <v>745.04580152671758</v>
      </c>
      <c r="I16">
        <v>750</v>
      </c>
      <c r="J16">
        <v>197</v>
      </c>
      <c r="K16">
        <v>750</v>
      </c>
      <c r="L16">
        <v>750</v>
      </c>
      <c r="M16">
        <v>745.04580152671758</v>
      </c>
      <c r="N16">
        <v>750</v>
      </c>
      <c r="O16">
        <v>197</v>
      </c>
      <c r="P16">
        <v>750</v>
      </c>
      <c r="Q16">
        <v>750</v>
      </c>
      <c r="R16">
        <v>64.690839694656489</v>
      </c>
      <c r="S16">
        <v>69</v>
      </c>
      <c r="T16">
        <v>42</v>
      </c>
      <c r="U16">
        <v>67.900000000000006</v>
      </c>
      <c r="V16">
        <v>68</v>
      </c>
      <c r="W16">
        <v>1217.2414122137404</v>
      </c>
      <c r="X16">
        <v>1979</v>
      </c>
      <c r="Y16">
        <v>131</v>
      </c>
      <c r="Z16">
        <v>1231</v>
      </c>
      <c r="AA16">
        <v>1863.9999999999995</v>
      </c>
      <c r="AB16">
        <v>1217.2414122137404</v>
      </c>
      <c r="AC16">
        <v>1979</v>
      </c>
      <c r="AD16">
        <v>131</v>
      </c>
      <c r="AE16">
        <v>1231</v>
      </c>
      <c r="AF16">
        <v>1863.9999999999995</v>
      </c>
      <c r="AG16">
        <v>1299.9160305343512</v>
      </c>
      <c r="AH16">
        <v>1300</v>
      </c>
      <c r="AI16">
        <v>1278</v>
      </c>
      <c r="AJ16">
        <v>1300</v>
      </c>
      <c r="AK16">
        <v>1300</v>
      </c>
      <c r="AL16">
        <v>1299.9160305343512</v>
      </c>
      <c r="AM16">
        <v>1300</v>
      </c>
      <c r="AN16">
        <v>1278</v>
      </c>
      <c r="AO16">
        <v>1300</v>
      </c>
      <c r="AP16">
        <v>1300</v>
      </c>
    </row>
    <row r="17" spans="1:42" x14ac:dyDescent="0.35">
      <c r="A17" t="str">
        <f t="shared" si="0"/>
        <v>65536-65536-65536-fp16-fp32-fp32</v>
      </c>
      <c r="B17">
        <v>65536</v>
      </c>
      <c r="C17">
        <v>65536</v>
      </c>
      <c r="D17">
        <v>65536</v>
      </c>
      <c r="E17" t="s">
        <v>4</v>
      </c>
      <c r="F17" t="s">
        <v>2</v>
      </c>
      <c r="G17" t="s">
        <v>2</v>
      </c>
      <c r="H17">
        <v>731.5</v>
      </c>
      <c r="I17">
        <v>751</v>
      </c>
      <c r="J17">
        <v>422</v>
      </c>
      <c r="K17">
        <v>751</v>
      </c>
      <c r="L17">
        <v>751</v>
      </c>
      <c r="M17">
        <v>731.5</v>
      </c>
      <c r="N17">
        <v>751</v>
      </c>
      <c r="O17">
        <v>422</v>
      </c>
      <c r="P17">
        <v>751</v>
      </c>
      <c r="Q17">
        <v>751</v>
      </c>
      <c r="R17">
        <v>60.6</v>
      </c>
      <c r="S17">
        <v>65</v>
      </c>
      <c r="T17">
        <v>45</v>
      </c>
      <c r="U17">
        <v>65</v>
      </c>
      <c r="V17">
        <v>65</v>
      </c>
      <c r="W17">
        <v>1220.6979166666667</v>
      </c>
      <c r="X17">
        <v>1353</v>
      </c>
      <c r="Y17">
        <v>1043</v>
      </c>
      <c r="Z17">
        <v>1264.425</v>
      </c>
      <c r="AA17">
        <v>1341.5687499999999</v>
      </c>
      <c r="AB17">
        <v>1220.6979166666667</v>
      </c>
      <c r="AC17">
        <v>1353</v>
      </c>
      <c r="AD17">
        <v>1043</v>
      </c>
      <c r="AE17">
        <v>1264.425</v>
      </c>
      <c r="AF17">
        <v>1341.5687499999999</v>
      </c>
      <c r="AG17">
        <v>1217.5</v>
      </c>
      <c r="AH17">
        <v>1262</v>
      </c>
      <c r="AI17">
        <v>1199</v>
      </c>
      <c r="AJ17">
        <v>1237.7</v>
      </c>
      <c r="AK17">
        <v>1262</v>
      </c>
      <c r="AL17">
        <v>1217.5</v>
      </c>
      <c r="AM17">
        <v>1262</v>
      </c>
      <c r="AN17">
        <v>1199</v>
      </c>
      <c r="AO17">
        <v>1237.7</v>
      </c>
      <c r="AP17">
        <v>1258.58</v>
      </c>
    </row>
    <row r="18" spans="1:42" x14ac:dyDescent="0.35">
      <c r="A18" t="str">
        <f t="shared" si="0"/>
        <v>8192-8192-8192-fp32-fp32-fp32</v>
      </c>
      <c r="B18">
        <v>8192</v>
      </c>
      <c r="C18">
        <v>8192</v>
      </c>
      <c r="D18">
        <v>8192</v>
      </c>
      <c r="E18" t="s">
        <v>2</v>
      </c>
      <c r="F18" t="s">
        <v>2</v>
      </c>
      <c r="G18" t="s">
        <v>2</v>
      </c>
      <c r="H18">
        <v>555</v>
      </c>
      <c r="I18">
        <v>555</v>
      </c>
      <c r="J18">
        <v>555</v>
      </c>
      <c r="K18">
        <v>555</v>
      </c>
      <c r="L18">
        <v>555</v>
      </c>
      <c r="M18">
        <v>555</v>
      </c>
      <c r="N18">
        <v>555</v>
      </c>
      <c r="O18">
        <v>555</v>
      </c>
      <c r="P18">
        <v>555</v>
      </c>
      <c r="Q18">
        <v>555</v>
      </c>
      <c r="R18">
        <v>38</v>
      </c>
      <c r="S18">
        <v>38</v>
      </c>
      <c r="T18">
        <v>38</v>
      </c>
      <c r="U18">
        <v>38</v>
      </c>
      <c r="V18">
        <v>38</v>
      </c>
      <c r="W18">
        <v>1997.375</v>
      </c>
      <c r="X18">
        <v>2007</v>
      </c>
      <c r="Y18">
        <v>1987</v>
      </c>
      <c r="Z18">
        <v>2005.2249999999999</v>
      </c>
      <c r="AA18">
        <v>2006.8225</v>
      </c>
      <c r="AB18">
        <v>1997.375</v>
      </c>
      <c r="AC18">
        <v>2007</v>
      </c>
      <c r="AD18">
        <v>1987</v>
      </c>
      <c r="AE18">
        <v>2005.2249999999999</v>
      </c>
      <c r="AF18">
        <v>2006.8225</v>
      </c>
      <c r="AG18">
        <v>1187</v>
      </c>
      <c r="AH18">
        <v>1187</v>
      </c>
      <c r="AI18">
        <v>1187</v>
      </c>
      <c r="AJ18">
        <v>1187</v>
      </c>
      <c r="AK18">
        <v>1187</v>
      </c>
      <c r="AL18">
        <v>1187</v>
      </c>
      <c r="AM18">
        <v>1187</v>
      </c>
      <c r="AN18">
        <v>1187</v>
      </c>
      <c r="AO18">
        <v>1187</v>
      </c>
      <c r="AP18">
        <v>1187</v>
      </c>
    </row>
    <row r="19" spans="1:42" x14ac:dyDescent="0.35">
      <c r="A19" t="str">
        <f t="shared" si="0"/>
        <v>4096-4096-4096-bf16-bf16-fp32</v>
      </c>
      <c r="B19">
        <v>4096</v>
      </c>
      <c r="C19">
        <v>4096</v>
      </c>
      <c r="D19">
        <v>4096</v>
      </c>
      <c r="E19" t="s">
        <v>6</v>
      </c>
      <c r="F19" t="s">
        <v>6</v>
      </c>
      <c r="G19" t="s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5">
      <c r="A20" t="str">
        <f t="shared" si="0"/>
        <v>65536-65536-65536-bf16-fp32-fp32</v>
      </c>
      <c r="B20">
        <v>65536</v>
      </c>
      <c r="C20">
        <v>65536</v>
      </c>
      <c r="D20">
        <v>65536</v>
      </c>
      <c r="E20" t="s">
        <v>6</v>
      </c>
      <c r="F20" t="s">
        <v>2</v>
      </c>
      <c r="G20" t="s">
        <v>2</v>
      </c>
      <c r="H20">
        <v>723.5</v>
      </c>
      <c r="I20">
        <v>751</v>
      </c>
      <c r="J20">
        <v>251</v>
      </c>
      <c r="K20">
        <v>751</v>
      </c>
      <c r="L20">
        <v>751</v>
      </c>
      <c r="M20">
        <v>723.5</v>
      </c>
      <c r="N20">
        <v>751</v>
      </c>
      <c r="O20">
        <v>251</v>
      </c>
      <c r="P20">
        <v>751</v>
      </c>
      <c r="Q20">
        <v>751</v>
      </c>
      <c r="R20">
        <v>59.25</v>
      </c>
      <c r="S20">
        <v>64</v>
      </c>
      <c r="T20">
        <v>44</v>
      </c>
      <c r="U20">
        <v>64</v>
      </c>
      <c r="V20">
        <v>64</v>
      </c>
      <c r="W20">
        <v>1183.6791666666666</v>
      </c>
      <c r="X20">
        <v>1367</v>
      </c>
      <c r="Y20">
        <v>349</v>
      </c>
      <c r="Z20">
        <v>1275.325</v>
      </c>
      <c r="AA20">
        <v>1355.2737499999998</v>
      </c>
      <c r="AB20">
        <v>1183.6791666666666</v>
      </c>
      <c r="AC20">
        <v>1367</v>
      </c>
      <c r="AD20">
        <v>349</v>
      </c>
      <c r="AE20">
        <v>1275.325</v>
      </c>
      <c r="AF20">
        <v>1355.2737499999998</v>
      </c>
      <c r="AG20">
        <v>1234.3</v>
      </c>
      <c r="AH20">
        <v>1293</v>
      </c>
      <c r="AI20">
        <v>1208</v>
      </c>
      <c r="AJ20">
        <v>1262.4000000000001</v>
      </c>
      <c r="AK20">
        <v>1293</v>
      </c>
      <c r="AL20">
        <v>1234.3</v>
      </c>
      <c r="AM20">
        <v>1293</v>
      </c>
      <c r="AN20">
        <v>1208</v>
      </c>
      <c r="AO20">
        <v>1262.4000000000001</v>
      </c>
      <c r="AP20">
        <v>1287.8699999999999</v>
      </c>
    </row>
    <row r="21" spans="1:42" x14ac:dyDescent="0.35">
      <c r="A21" t="str">
        <f t="shared" si="0"/>
        <v>65536-65536-65536-fp32-fp32-fp32</v>
      </c>
      <c r="B21">
        <v>65536</v>
      </c>
      <c r="C21">
        <v>65536</v>
      </c>
      <c r="D21">
        <v>65536</v>
      </c>
      <c r="E21" t="s">
        <v>2</v>
      </c>
      <c r="F21" t="s">
        <v>2</v>
      </c>
      <c r="G21" t="s">
        <v>2</v>
      </c>
      <c r="H21">
        <v>737.35185185185185</v>
      </c>
      <c r="I21">
        <v>751</v>
      </c>
      <c r="J21">
        <v>199</v>
      </c>
      <c r="K21">
        <v>750</v>
      </c>
      <c r="L21">
        <v>750.47</v>
      </c>
      <c r="M21">
        <v>737.35185185185185</v>
      </c>
      <c r="N21">
        <v>751</v>
      </c>
      <c r="O21">
        <v>199</v>
      </c>
      <c r="P21">
        <v>750</v>
      </c>
      <c r="Q21">
        <v>750.47</v>
      </c>
      <c r="R21">
        <v>66.203703703703709</v>
      </c>
      <c r="S21">
        <v>71</v>
      </c>
      <c r="T21">
        <v>40</v>
      </c>
      <c r="U21">
        <v>71</v>
      </c>
      <c r="V21">
        <v>71</v>
      </c>
      <c r="W21">
        <v>1758.0007716049383</v>
      </c>
      <c r="X21">
        <v>1861</v>
      </c>
      <c r="Y21">
        <v>131</v>
      </c>
      <c r="Z21">
        <v>1818</v>
      </c>
      <c r="AA21">
        <v>1848.2462499999999</v>
      </c>
      <c r="AB21">
        <v>1758.0007716049383</v>
      </c>
      <c r="AC21">
        <v>1861</v>
      </c>
      <c r="AD21">
        <v>131</v>
      </c>
      <c r="AE21">
        <v>1818</v>
      </c>
      <c r="AF21">
        <v>1848.2462499999999</v>
      </c>
      <c r="AG21">
        <v>1299.9444444444443</v>
      </c>
      <c r="AH21">
        <v>1300</v>
      </c>
      <c r="AI21">
        <v>1297</v>
      </c>
      <c r="AJ21">
        <v>1300</v>
      </c>
      <c r="AK21">
        <v>1300</v>
      </c>
      <c r="AL21">
        <v>1299.9444444444443</v>
      </c>
      <c r="AM21">
        <v>1300</v>
      </c>
      <c r="AN21">
        <v>1297</v>
      </c>
      <c r="AO21">
        <v>1300</v>
      </c>
      <c r="AP21">
        <v>1300</v>
      </c>
    </row>
    <row r="22" spans="1:42" x14ac:dyDescent="0.35">
      <c r="A22" t="str">
        <f t="shared" si="0"/>
        <v>65536-65536-65536-tf32-fp32-fp32</v>
      </c>
      <c r="B22">
        <v>65536</v>
      </c>
      <c r="C22">
        <v>65536</v>
      </c>
      <c r="D22">
        <v>65536</v>
      </c>
      <c r="E22" t="s">
        <v>1</v>
      </c>
      <c r="F22" t="s">
        <v>2</v>
      </c>
      <c r="G22" t="s">
        <v>2</v>
      </c>
      <c r="H22">
        <v>729.7037037037037</v>
      </c>
      <c r="I22">
        <v>750</v>
      </c>
      <c r="J22">
        <v>194</v>
      </c>
      <c r="K22">
        <v>750</v>
      </c>
      <c r="L22">
        <v>750</v>
      </c>
      <c r="M22">
        <v>729.7037037037037</v>
      </c>
      <c r="N22">
        <v>750</v>
      </c>
      <c r="O22">
        <v>194</v>
      </c>
      <c r="P22">
        <v>750</v>
      </c>
      <c r="Q22">
        <v>750</v>
      </c>
      <c r="R22">
        <v>64.18518518518519</v>
      </c>
      <c r="S22">
        <v>67</v>
      </c>
      <c r="T22">
        <v>42</v>
      </c>
      <c r="U22">
        <v>67</v>
      </c>
      <c r="V22">
        <v>67</v>
      </c>
      <c r="W22">
        <v>1756.25</v>
      </c>
      <c r="X22">
        <v>1917</v>
      </c>
      <c r="Y22">
        <v>131</v>
      </c>
      <c r="Z22">
        <v>1816.7</v>
      </c>
      <c r="AA22">
        <v>1893.2887499999997</v>
      </c>
      <c r="AB22">
        <v>1756.25</v>
      </c>
      <c r="AC22">
        <v>1917</v>
      </c>
      <c r="AD22">
        <v>131</v>
      </c>
      <c r="AE22">
        <v>1816.7</v>
      </c>
      <c r="AF22">
        <v>1893.2887499999997</v>
      </c>
      <c r="AG22">
        <v>1299.9814814814815</v>
      </c>
      <c r="AH22">
        <v>1300</v>
      </c>
      <c r="AI22">
        <v>1299</v>
      </c>
      <c r="AJ22">
        <v>1300</v>
      </c>
      <c r="AK22">
        <v>1300</v>
      </c>
      <c r="AL22">
        <v>1299.9814814814815</v>
      </c>
      <c r="AM22">
        <v>1300</v>
      </c>
      <c r="AN22">
        <v>1299</v>
      </c>
      <c r="AO22">
        <v>1300</v>
      </c>
      <c r="AP22">
        <v>1300</v>
      </c>
    </row>
    <row r="23" spans="1:42" x14ac:dyDescent="0.35">
      <c r="A23" t="str">
        <f t="shared" si="0"/>
        <v>8192-8192-8192-fp64-fp64-fp64</v>
      </c>
      <c r="B23">
        <v>8192</v>
      </c>
      <c r="C23">
        <v>8192</v>
      </c>
      <c r="D23">
        <v>8192</v>
      </c>
      <c r="E23" t="s">
        <v>0</v>
      </c>
      <c r="F23" t="s">
        <v>0</v>
      </c>
      <c r="G23" t="s">
        <v>0</v>
      </c>
      <c r="H23">
        <v>488</v>
      </c>
      <c r="I23">
        <v>488</v>
      </c>
      <c r="J23">
        <v>488</v>
      </c>
      <c r="K23">
        <v>488</v>
      </c>
      <c r="L23">
        <v>488</v>
      </c>
      <c r="M23">
        <v>488</v>
      </c>
      <c r="N23">
        <v>488</v>
      </c>
      <c r="O23">
        <v>488</v>
      </c>
      <c r="P23">
        <v>488</v>
      </c>
      <c r="Q23">
        <v>488</v>
      </c>
      <c r="R23">
        <v>42</v>
      </c>
      <c r="S23">
        <v>42</v>
      </c>
      <c r="T23">
        <v>42</v>
      </c>
      <c r="U23">
        <v>42</v>
      </c>
      <c r="V23">
        <v>42</v>
      </c>
      <c r="W23">
        <v>1887.5416666666667</v>
      </c>
      <c r="X23">
        <v>1898</v>
      </c>
      <c r="Y23">
        <v>1877</v>
      </c>
      <c r="Z23">
        <v>1895.925</v>
      </c>
      <c r="AA23">
        <v>1897.7925</v>
      </c>
      <c r="AB23">
        <v>1887.5416666666667</v>
      </c>
      <c r="AC23">
        <v>1898</v>
      </c>
      <c r="AD23">
        <v>1877</v>
      </c>
      <c r="AE23">
        <v>1895.925</v>
      </c>
      <c r="AF23">
        <v>1897.7925</v>
      </c>
      <c r="AG23">
        <v>1113</v>
      </c>
      <c r="AH23">
        <v>1113</v>
      </c>
      <c r="AI23">
        <v>1113</v>
      </c>
      <c r="AJ23">
        <v>1113</v>
      </c>
      <c r="AK23">
        <v>1113</v>
      </c>
      <c r="AL23">
        <v>1113</v>
      </c>
      <c r="AM23">
        <v>1113</v>
      </c>
      <c r="AN23">
        <v>1113</v>
      </c>
      <c r="AO23">
        <v>1113</v>
      </c>
      <c r="AP23">
        <v>1113</v>
      </c>
    </row>
    <row r="24" spans="1:42" x14ac:dyDescent="0.35">
      <c r="A24" t="str">
        <f t="shared" si="0"/>
        <v>16384-16384-16384-fp16-fp32-fp32</v>
      </c>
      <c r="B24">
        <v>16384</v>
      </c>
      <c r="C24">
        <v>16384</v>
      </c>
      <c r="D24">
        <v>16384</v>
      </c>
      <c r="E24" t="s">
        <v>4</v>
      </c>
      <c r="F24" t="s">
        <v>2</v>
      </c>
      <c r="G24" t="s">
        <v>2</v>
      </c>
      <c r="H24">
        <v>685</v>
      </c>
      <c r="I24">
        <v>685</v>
      </c>
      <c r="J24">
        <v>685</v>
      </c>
      <c r="K24">
        <v>685</v>
      </c>
      <c r="L24">
        <v>685</v>
      </c>
      <c r="M24">
        <v>685</v>
      </c>
      <c r="N24">
        <v>685</v>
      </c>
      <c r="O24">
        <v>685</v>
      </c>
      <c r="P24">
        <v>685</v>
      </c>
      <c r="Q24">
        <v>685</v>
      </c>
      <c r="R24">
        <v>42</v>
      </c>
      <c r="S24">
        <v>42</v>
      </c>
      <c r="T24">
        <v>42</v>
      </c>
      <c r="U24">
        <v>42</v>
      </c>
      <c r="V24">
        <v>42</v>
      </c>
      <c r="W24">
        <v>1623.5416666666667</v>
      </c>
      <c r="X24">
        <v>1644</v>
      </c>
      <c r="Y24">
        <v>1602</v>
      </c>
      <c r="Z24">
        <v>1640.125</v>
      </c>
      <c r="AA24">
        <v>1643.6125</v>
      </c>
      <c r="AB24">
        <v>1623.5416666666667</v>
      </c>
      <c r="AC24">
        <v>1644</v>
      </c>
      <c r="AD24">
        <v>1602</v>
      </c>
      <c r="AE24">
        <v>1640.125</v>
      </c>
      <c r="AF24">
        <v>1643.6125</v>
      </c>
      <c r="AG24">
        <v>1253</v>
      </c>
      <c r="AH24">
        <v>1253</v>
      </c>
      <c r="AI24">
        <v>1253</v>
      </c>
      <c r="AJ24">
        <v>1253</v>
      </c>
      <c r="AK24">
        <v>1253</v>
      </c>
      <c r="AL24">
        <v>1253</v>
      </c>
      <c r="AM24">
        <v>1253</v>
      </c>
      <c r="AN24">
        <v>1253</v>
      </c>
      <c r="AO24">
        <v>1253</v>
      </c>
      <c r="AP24">
        <v>1253</v>
      </c>
    </row>
    <row r="25" spans="1:42" x14ac:dyDescent="0.35">
      <c r="A25" t="str">
        <f t="shared" si="0"/>
        <v>65536-65536-65536-fp64-fp64-fp64</v>
      </c>
      <c r="B25">
        <v>65536</v>
      </c>
      <c r="C25">
        <v>65536</v>
      </c>
      <c r="D25">
        <v>65536</v>
      </c>
      <c r="E25" t="s">
        <v>0</v>
      </c>
      <c r="F25" t="s">
        <v>0</v>
      </c>
      <c r="G25" t="s">
        <v>0</v>
      </c>
      <c r="H25">
        <v>736.96153846153845</v>
      </c>
      <c r="I25">
        <v>750</v>
      </c>
      <c r="J25">
        <v>196</v>
      </c>
      <c r="K25">
        <v>750</v>
      </c>
      <c r="L25">
        <v>750</v>
      </c>
      <c r="M25">
        <v>736.96153846153845</v>
      </c>
      <c r="N25">
        <v>750</v>
      </c>
      <c r="O25">
        <v>196</v>
      </c>
      <c r="P25">
        <v>750</v>
      </c>
      <c r="Q25">
        <v>750</v>
      </c>
      <c r="R25">
        <v>63.638461538461542</v>
      </c>
      <c r="S25">
        <v>68</v>
      </c>
      <c r="T25">
        <v>41</v>
      </c>
      <c r="U25">
        <v>67</v>
      </c>
      <c r="V25">
        <v>67.709999999999994</v>
      </c>
      <c r="W25">
        <v>1530.0974358974358</v>
      </c>
      <c r="X25">
        <v>1922</v>
      </c>
      <c r="Y25">
        <v>131</v>
      </c>
      <c r="Z25">
        <v>1580.1</v>
      </c>
      <c r="AA25">
        <v>1879.8762500000005</v>
      </c>
      <c r="AB25">
        <v>1530.0974358974358</v>
      </c>
      <c r="AC25">
        <v>1922</v>
      </c>
      <c r="AD25">
        <v>131</v>
      </c>
      <c r="AE25">
        <v>1580.1</v>
      </c>
      <c r="AF25">
        <v>1879.8762500000005</v>
      </c>
      <c r="AG25">
        <v>1300</v>
      </c>
      <c r="AH25">
        <v>1300</v>
      </c>
      <c r="AI25">
        <v>1300</v>
      </c>
      <c r="AJ25">
        <v>1300</v>
      </c>
      <c r="AK25">
        <v>1300</v>
      </c>
      <c r="AL25">
        <v>1300</v>
      </c>
      <c r="AM25">
        <v>1300</v>
      </c>
      <c r="AN25">
        <v>1300</v>
      </c>
      <c r="AO25">
        <v>1300</v>
      </c>
      <c r="AP25">
        <v>1300</v>
      </c>
    </row>
    <row r="26" spans="1:42" x14ac:dyDescent="0.35">
      <c r="A26" t="str">
        <f t="shared" si="0"/>
        <v>65536-65536-65536-fp16-fp16-fp16</v>
      </c>
      <c r="B26">
        <v>65536</v>
      </c>
      <c r="C26">
        <v>65536</v>
      </c>
      <c r="D26">
        <v>65536</v>
      </c>
      <c r="E26" t="s">
        <v>4</v>
      </c>
      <c r="F26" t="s">
        <v>4</v>
      </c>
      <c r="G26" t="s">
        <v>4</v>
      </c>
      <c r="H26">
        <v>736.50877192982455</v>
      </c>
      <c r="I26">
        <v>750</v>
      </c>
      <c r="J26">
        <v>473</v>
      </c>
      <c r="K26">
        <v>750</v>
      </c>
      <c r="L26">
        <v>750</v>
      </c>
      <c r="M26">
        <v>736.50877192982455</v>
      </c>
      <c r="N26">
        <v>750</v>
      </c>
      <c r="O26">
        <v>473</v>
      </c>
      <c r="P26">
        <v>750</v>
      </c>
      <c r="Q26">
        <v>750</v>
      </c>
      <c r="R26">
        <v>71.982456140350877</v>
      </c>
      <c r="S26">
        <v>77</v>
      </c>
      <c r="T26">
        <v>38</v>
      </c>
      <c r="U26">
        <v>76</v>
      </c>
      <c r="V26">
        <v>77</v>
      </c>
      <c r="W26">
        <v>1820.3647660818713</v>
      </c>
      <c r="X26">
        <v>1989</v>
      </c>
      <c r="Y26">
        <v>1734</v>
      </c>
      <c r="Z26">
        <v>1879</v>
      </c>
      <c r="AA26">
        <v>1981.7750000000001</v>
      </c>
      <c r="AB26">
        <v>1820.3647660818713</v>
      </c>
      <c r="AC26">
        <v>1989</v>
      </c>
      <c r="AD26">
        <v>1734</v>
      </c>
      <c r="AE26">
        <v>1879</v>
      </c>
      <c r="AF26">
        <v>1981.7750000000001</v>
      </c>
      <c r="AG26">
        <v>1167.4736842105262</v>
      </c>
      <c r="AH26">
        <v>1300</v>
      </c>
      <c r="AI26">
        <v>1082</v>
      </c>
      <c r="AJ26">
        <v>1300</v>
      </c>
      <c r="AK26">
        <v>1300</v>
      </c>
      <c r="AL26">
        <v>1167.4736842105262</v>
      </c>
      <c r="AM26">
        <v>1300</v>
      </c>
      <c r="AN26">
        <v>1082</v>
      </c>
      <c r="AO26">
        <v>1300</v>
      </c>
      <c r="AP26">
        <v>1300</v>
      </c>
    </row>
    <row r="27" spans="1:42" x14ac:dyDescent="0.35">
      <c r="A27" t="str">
        <f t="shared" si="0"/>
        <v>65536-65536-65536-fp16-fp16-fp32</v>
      </c>
      <c r="B27">
        <v>65536</v>
      </c>
      <c r="C27">
        <v>65536</v>
      </c>
      <c r="D27">
        <v>65536</v>
      </c>
      <c r="E27" t="s">
        <v>4</v>
      </c>
      <c r="F27" t="s">
        <v>4</v>
      </c>
      <c r="G27" t="s">
        <v>2</v>
      </c>
      <c r="H27">
        <v>684.77777777777783</v>
      </c>
      <c r="I27">
        <v>750</v>
      </c>
      <c r="J27">
        <v>163</v>
      </c>
      <c r="K27">
        <v>750</v>
      </c>
      <c r="L27">
        <v>750</v>
      </c>
      <c r="M27">
        <v>684.77777777777783</v>
      </c>
      <c r="N27">
        <v>750</v>
      </c>
      <c r="O27">
        <v>163</v>
      </c>
      <c r="P27">
        <v>750</v>
      </c>
      <c r="Q27">
        <v>750</v>
      </c>
      <c r="R27">
        <v>57.888888888888886</v>
      </c>
      <c r="S27">
        <v>65</v>
      </c>
      <c r="T27">
        <v>45</v>
      </c>
      <c r="U27">
        <v>64.2</v>
      </c>
      <c r="V27">
        <v>64.92</v>
      </c>
      <c r="W27">
        <v>1503.1666666666667</v>
      </c>
      <c r="X27">
        <v>1701</v>
      </c>
      <c r="Y27">
        <v>131</v>
      </c>
      <c r="Z27">
        <v>1697.8</v>
      </c>
      <c r="AA27">
        <v>1700.74</v>
      </c>
      <c r="AB27">
        <v>1503.1666666666667</v>
      </c>
      <c r="AC27">
        <v>1701</v>
      </c>
      <c r="AD27">
        <v>131</v>
      </c>
      <c r="AE27">
        <v>1697.8</v>
      </c>
      <c r="AF27">
        <v>1700.74</v>
      </c>
      <c r="AG27">
        <v>1106</v>
      </c>
      <c r="AH27">
        <v>1149</v>
      </c>
      <c r="AI27">
        <v>1100</v>
      </c>
      <c r="AJ27">
        <v>1120.8000000000002</v>
      </c>
      <c r="AK27">
        <v>1149</v>
      </c>
      <c r="AL27">
        <v>1106</v>
      </c>
      <c r="AM27">
        <v>1149</v>
      </c>
      <c r="AN27">
        <v>1100</v>
      </c>
      <c r="AO27">
        <v>1111.4000000000001</v>
      </c>
      <c r="AP27">
        <v>1145.24</v>
      </c>
    </row>
    <row r="28" spans="1:42" x14ac:dyDescent="0.35">
      <c r="A28" t="str">
        <f t="shared" si="0"/>
        <v>32768-32768-32768-int8-int32-int32</v>
      </c>
      <c r="B28">
        <v>32768</v>
      </c>
      <c r="C28">
        <v>32768</v>
      </c>
      <c r="D28">
        <v>32768</v>
      </c>
      <c r="E28" t="s">
        <v>7</v>
      </c>
      <c r="F28" t="s">
        <v>8</v>
      </c>
      <c r="G28" t="s">
        <v>8</v>
      </c>
      <c r="H28">
        <v>719</v>
      </c>
      <c r="I28">
        <v>750</v>
      </c>
      <c r="J28">
        <v>688</v>
      </c>
      <c r="K28">
        <v>743.8</v>
      </c>
      <c r="L28">
        <v>749.38</v>
      </c>
      <c r="M28">
        <v>719</v>
      </c>
      <c r="N28">
        <v>750</v>
      </c>
      <c r="O28">
        <v>688</v>
      </c>
      <c r="P28">
        <v>743.8</v>
      </c>
      <c r="Q28">
        <v>749.38</v>
      </c>
      <c r="R28">
        <v>47.5</v>
      </c>
      <c r="S28">
        <v>53</v>
      </c>
      <c r="T28">
        <v>42</v>
      </c>
      <c r="U28">
        <v>51.9</v>
      </c>
      <c r="V28">
        <v>52.89</v>
      </c>
      <c r="W28">
        <v>1818.9583333333333</v>
      </c>
      <c r="X28">
        <v>1857</v>
      </c>
      <c r="Y28">
        <v>1777</v>
      </c>
      <c r="Z28">
        <v>1849</v>
      </c>
      <c r="AA28">
        <v>1856.2</v>
      </c>
      <c r="AB28">
        <v>1818.9583333333333</v>
      </c>
      <c r="AC28">
        <v>1857</v>
      </c>
      <c r="AD28">
        <v>1777</v>
      </c>
      <c r="AE28">
        <v>1849</v>
      </c>
      <c r="AF28">
        <v>1856.2</v>
      </c>
      <c r="AG28">
        <v>1088</v>
      </c>
      <c r="AH28">
        <v>1100</v>
      </c>
      <c r="AI28">
        <v>1076</v>
      </c>
      <c r="AJ28">
        <v>1100</v>
      </c>
      <c r="AK28">
        <v>1100</v>
      </c>
      <c r="AL28">
        <v>1088</v>
      </c>
      <c r="AM28">
        <v>1100</v>
      </c>
      <c r="AN28">
        <v>1076</v>
      </c>
      <c r="AO28">
        <v>1097.5999999999999</v>
      </c>
      <c r="AP28">
        <v>1099.76</v>
      </c>
    </row>
    <row r="29" spans="1:42" x14ac:dyDescent="0.35">
      <c r="A29" t="str">
        <f t="shared" si="0"/>
        <v>8192-8192-8192-bf8-fp32-fp32</v>
      </c>
      <c r="B29">
        <v>8192</v>
      </c>
      <c r="C29">
        <v>8192</v>
      </c>
      <c r="D29">
        <v>8192</v>
      </c>
      <c r="E29" t="s">
        <v>5</v>
      </c>
      <c r="F29" t="s">
        <v>2</v>
      </c>
      <c r="G29" t="s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5">
      <c r="A30" t="str">
        <f t="shared" si="0"/>
        <v>96804-96804-96804-int8-int32-int32</v>
      </c>
      <c r="B30">
        <v>96804</v>
      </c>
      <c r="C30">
        <v>96804</v>
      </c>
      <c r="D30">
        <v>96804</v>
      </c>
      <c r="E30" t="s">
        <v>7</v>
      </c>
      <c r="F30" t="s">
        <v>8</v>
      </c>
      <c r="G30" t="s">
        <v>8</v>
      </c>
      <c r="H30">
        <v>725.04166666666663</v>
      </c>
      <c r="I30">
        <v>750</v>
      </c>
      <c r="J30">
        <v>197</v>
      </c>
      <c r="K30">
        <v>750</v>
      </c>
      <c r="L30">
        <v>750</v>
      </c>
      <c r="M30">
        <v>725.04166666666663</v>
      </c>
      <c r="N30">
        <v>750</v>
      </c>
      <c r="O30">
        <v>197</v>
      </c>
      <c r="P30">
        <v>750</v>
      </c>
      <c r="Q30">
        <v>750</v>
      </c>
      <c r="R30">
        <v>61.583333333333336</v>
      </c>
      <c r="S30">
        <v>67</v>
      </c>
      <c r="T30">
        <v>42</v>
      </c>
      <c r="U30">
        <v>66</v>
      </c>
      <c r="V30">
        <v>67</v>
      </c>
      <c r="W30">
        <v>1274.3767361111111</v>
      </c>
      <c r="X30">
        <v>1831</v>
      </c>
      <c r="Y30">
        <v>131</v>
      </c>
      <c r="Z30">
        <v>1376.15</v>
      </c>
      <c r="AA30">
        <v>1818.3087499999999</v>
      </c>
      <c r="AB30">
        <v>1274.3767361111111</v>
      </c>
      <c r="AC30">
        <v>1831</v>
      </c>
      <c r="AD30">
        <v>131</v>
      </c>
      <c r="AE30">
        <v>1376.15</v>
      </c>
      <c r="AF30">
        <v>1818.3087499999999</v>
      </c>
      <c r="AG30">
        <v>1291.25</v>
      </c>
      <c r="AH30">
        <v>1300</v>
      </c>
      <c r="AI30">
        <v>1099</v>
      </c>
      <c r="AJ30">
        <v>1300</v>
      </c>
      <c r="AK30">
        <v>1300</v>
      </c>
      <c r="AL30">
        <v>1291.25</v>
      </c>
      <c r="AM30">
        <v>1300</v>
      </c>
      <c r="AN30">
        <v>1099</v>
      </c>
      <c r="AO30">
        <v>1300</v>
      </c>
      <c r="AP30">
        <v>1300</v>
      </c>
    </row>
    <row r="31" spans="1:42" x14ac:dyDescent="0.35">
      <c r="A31" t="str">
        <f t="shared" si="0"/>
        <v>4096-4096-4096-fp32-fp32-fp32</v>
      </c>
      <c r="B31">
        <v>4096</v>
      </c>
      <c r="C31">
        <v>4096</v>
      </c>
      <c r="D31">
        <v>4096</v>
      </c>
      <c r="E31" t="s">
        <v>2</v>
      </c>
      <c r="F31" t="s">
        <v>2</v>
      </c>
      <c r="G31" t="s">
        <v>2</v>
      </c>
      <c r="H31">
        <v>378</v>
      </c>
      <c r="I31">
        <v>378</v>
      </c>
      <c r="J31">
        <v>378</v>
      </c>
      <c r="K31">
        <v>378</v>
      </c>
      <c r="L31">
        <v>378</v>
      </c>
      <c r="M31">
        <v>378</v>
      </c>
      <c r="N31">
        <v>378</v>
      </c>
      <c r="O31">
        <v>378</v>
      </c>
      <c r="P31">
        <v>378</v>
      </c>
      <c r="Q31">
        <v>378</v>
      </c>
      <c r="R31">
        <v>39</v>
      </c>
      <c r="S31">
        <v>39</v>
      </c>
      <c r="T31">
        <v>39</v>
      </c>
      <c r="U31">
        <v>39</v>
      </c>
      <c r="V31">
        <v>39</v>
      </c>
      <c r="W31">
        <v>2082.7916666666665</v>
      </c>
      <c r="X31">
        <v>2089</v>
      </c>
      <c r="Y31">
        <v>2077</v>
      </c>
      <c r="Z31">
        <v>2087.6750000000002</v>
      </c>
      <c r="AA31">
        <v>2088.8674999999998</v>
      </c>
      <c r="AB31">
        <v>2082.7916666666665</v>
      </c>
      <c r="AC31">
        <v>2089</v>
      </c>
      <c r="AD31">
        <v>2077</v>
      </c>
      <c r="AE31">
        <v>2087.6750000000002</v>
      </c>
      <c r="AF31">
        <v>2088.8674999999998</v>
      </c>
      <c r="AG31">
        <v>1232</v>
      </c>
      <c r="AH31">
        <v>1232</v>
      </c>
      <c r="AI31">
        <v>1232</v>
      </c>
      <c r="AJ31">
        <v>1232</v>
      </c>
      <c r="AK31">
        <v>1232</v>
      </c>
      <c r="AL31">
        <v>1232</v>
      </c>
      <c r="AM31">
        <v>1232</v>
      </c>
      <c r="AN31">
        <v>1232</v>
      </c>
      <c r="AO31">
        <v>1232</v>
      </c>
      <c r="AP31">
        <v>1232</v>
      </c>
    </row>
    <row r="32" spans="1:42" x14ac:dyDescent="0.35">
      <c r="A32" t="str">
        <f t="shared" si="0"/>
        <v>65536-65536-65536-bf16-bf16-fp32</v>
      </c>
      <c r="B32">
        <v>65536</v>
      </c>
      <c r="C32">
        <v>65536</v>
      </c>
      <c r="D32">
        <v>65536</v>
      </c>
      <c r="E32" t="s">
        <v>6</v>
      </c>
      <c r="F32" t="s">
        <v>6</v>
      </c>
      <c r="G32" t="s">
        <v>2</v>
      </c>
      <c r="H32">
        <v>721.77777777777783</v>
      </c>
      <c r="I32">
        <v>750</v>
      </c>
      <c r="J32">
        <v>518</v>
      </c>
      <c r="K32">
        <v>750</v>
      </c>
      <c r="L32">
        <v>750</v>
      </c>
      <c r="M32">
        <v>721.77777777777783</v>
      </c>
      <c r="N32">
        <v>750</v>
      </c>
      <c r="O32">
        <v>518</v>
      </c>
      <c r="P32">
        <v>750</v>
      </c>
      <c r="Q32">
        <v>750</v>
      </c>
      <c r="R32">
        <v>57.555555555555557</v>
      </c>
      <c r="S32">
        <v>66</v>
      </c>
      <c r="T32">
        <v>39</v>
      </c>
      <c r="U32">
        <v>66</v>
      </c>
      <c r="V32">
        <v>66</v>
      </c>
      <c r="W32">
        <v>1709.6527777777778</v>
      </c>
      <c r="X32">
        <v>1907</v>
      </c>
      <c r="Y32">
        <v>1640</v>
      </c>
      <c r="Z32">
        <v>1806.6000000000004</v>
      </c>
      <c r="AA32">
        <v>1903.5875000000001</v>
      </c>
      <c r="AB32">
        <v>1709.6527777777778</v>
      </c>
      <c r="AC32">
        <v>1907</v>
      </c>
      <c r="AD32">
        <v>1640</v>
      </c>
      <c r="AE32">
        <v>1806.6000000000004</v>
      </c>
      <c r="AF32">
        <v>1903.5875000000001</v>
      </c>
      <c r="AG32">
        <v>1090.2222222222222</v>
      </c>
      <c r="AH32">
        <v>1147</v>
      </c>
      <c r="AI32">
        <v>1005</v>
      </c>
      <c r="AJ32">
        <v>1136.8</v>
      </c>
      <c r="AK32">
        <v>1147</v>
      </c>
      <c r="AL32">
        <v>1090.2222222222222</v>
      </c>
      <c r="AM32">
        <v>1147</v>
      </c>
      <c r="AN32">
        <v>1005</v>
      </c>
      <c r="AO32">
        <v>1133.4000000000001</v>
      </c>
      <c r="AP32">
        <v>1145.6400000000001</v>
      </c>
    </row>
    <row r="33" spans="1:42" x14ac:dyDescent="0.35">
      <c r="A33" t="str">
        <f t="shared" si="0"/>
        <v>16384-16384-16384-int8-int32-int32</v>
      </c>
      <c r="B33">
        <v>16384</v>
      </c>
      <c r="C33">
        <v>16384</v>
      </c>
      <c r="D33">
        <v>16384</v>
      </c>
      <c r="E33" t="s">
        <v>7</v>
      </c>
      <c r="F33" t="s">
        <v>8</v>
      </c>
      <c r="G33" t="s">
        <v>8</v>
      </c>
      <c r="H33">
        <v>679</v>
      </c>
      <c r="I33">
        <v>679</v>
      </c>
      <c r="J33">
        <v>679</v>
      </c>
      <c r="K33">
        <v>679</v>
      </c>
      <c r="L33">
        <v>679</v>
      </c>
      <c r="M33">
        <v>679</v>
      </c>
      <c r="N33">
        <v>679</v>
      </c>
      <c r="O33">
        <v>679</v>
      </c>
      <c r="P33">
        <v>679</v>
      </c>
      <c r="Q33">
        <v>679</v>
      </c>
      <c r="R33">
        <v>41</v>
      </c>
      <c r="S33">
        <v>41</v>
      </c>
      <c r="T33">
        <v>41</v>
      </c>
      <c r="U33">
        <v>41</v>
      </c>
      <c r="V33">
        <v>41</v>
      </c>
      <c r="W33">
        <v>1770.75</v>
      </c>
      <c r="X33">
        <v>1788</v>
      </c>
      <c r="Y33">
        <v>1753</v>
      </c>
      <c r="Z33">
        <v>1784.65</v>
      </c>
      <c r="AA33">
        <v>1787.665</v>
      </c>
      <c r="AB33">
        <v>1770.75</v>
      </c>
      <c r="AC33">
        <v>1788</v>
      </c>
      <c r="AD33">
        <v>1753</v>
      </c>
      <c r="AE33">
        <v>1784.65</v>
      </c>
      <c r="AF33">
        <v>1787.665</v>
      </c>
      <c r="AG33">
        <v>1245</v>
      </c>
      <c r="AH33">
        <v>1245</v>
      </c>
      <c r="AI33">
        <v>1245</v>
      </c>
      <c r="AJ33">
        <v>1245</v>
      </c>
      <c r="AK33">
        <v>1245</v>
      </c>
      <c r="AL33">
        <v>1245</v>
      </c>
      <c r="AM33">
        <v>1245</v>
      </c>
      <c r="AN33">
        <v>1245</v>
      </c>
      <c r="AO33">
        <v>1245</v>
      </c>
      <c r="AP33">
        <v>1245</v>
      </c>
    </row>
    <row r="34" spans="1:42" x14ac:dyDescent="0.35">
      <c r="A34" t="str">
        <f t="shared" ref="A34:A65" si="1">B34&amp;"-"&amp;C34&amp;"-"&amp;D34&amp;"-"&amp;E34&amp;"-"&amp;F34&amp;"-"&amp;G34</f>
        <v>96804-96804-96804-fp32-fp32-fp32</v>
      </c>
      <c r="B34">
        <v>96804</v>
      </c>
      <c r="C34">
        <v>96804</v>
      </c>
      <c r="D34">
        <v>96804</v>
      </c>
      <c r="E34" t="s">
        <v>2</v>
      </c>
      <c r="F34" t="s">
        <v>2</v>
      </c>
      <c r="G34" t="s">
        <v>2</v>
      </c>
      <c r="H34">
        <v>743.14503816793888</v>
      </c>
      <c r="I34">
        <v>751</v>
      </c>
      <c r="J34">
        <v>193</v>
      </c>
      <c r="K34">
        <v>750</v>
      </c>
      <c r="L34">
        <v>750</v>
      </c>
      <c r="M34">
        <v>743.14503816793888</v>
      </c>
      <c r="N34">
        <v>751</v>
      </c>
      <c r="O34">
        <v>193</v>
      </c>
      <c r="P34">
        <v>750</v>
      </c>
      <c r="Q34">
        <v>750</v>
      </c>
      <c r="R34">
        <v>63.587786259541986</v>
      </c>
      <c r="S34">
        <v>69</v>
      </c>
      <c r="T34">
        <v>42</v>
      </c>
      <c r="U34">
        <v>67</v>
      </c>
      <c r="V34">
        <v>68</v>
      </c>
      <c r="W34">
        <v>1210.4721692111959</v>
      </c>
      <c r="X34">
        <v>1940</v>
      </c>
      <c r="Y34">
        <v>131</v>
      </c>
      <c r="Z34">
        <v>1236</v>
      </c>
      <c r="AA34">
        <v>1509.4937499999996</v>
      </c>
      <c r="AB34">
        <v>1210.4721692111959</v>
      </c>
      <c r="AC34">
        <v>1940</v>
      </c>
      <c r="AD34">
        <v>131</v>
      </c>
      <c r="AE34">
        <v>1236</v>
      </c>
      <c r="AF34">
        <v>1509.4937499999996</v>
      </c>
      <c r="AG34">
        <v>1299.9961832061069</v>
      </c>
      <c r="AH34">
        <v>1300</v>
      </c>
      <c r="AI34">
        <v>1299</v>
      </c>
      <c r="AJ34">
        <v>1300</v>
      </c>
      <c r="AK34">
        <v>1300</v>
      </c>
      <c r="AL34">
        <v>1299.9961832061069</v>
      </c>
      <c r="AM34">
        <v>1300</v>
      </c>
      <c r="AN34">
        <v>1299</v>
      </c>
      <c r="AO34">
        <v>1300</v>
      </c>
      <c r="AP34">
        <v>1300</v>
      </c>
    </row>
    <row r="35" spans="1:42" x14ac:dyDescent="0.35">
      <c r="A35" t="str">
        <f t="shared" si="1"/>
        <v>32768-32768-32768-fp8-fp32-fp32</v>
      </c>
      <c r="B35">
        <v>32768</v>
      </c>
      <c r="C35">
        <v>32768</v>
      </c>
      <c r="D35">
        <v>32768</v>
      </c>
      <c r="E35" t="s">
        <v>3</v>
      </c>
      <c r="F35" t="s">
        <v>2</v>
      </c>
      <c r="G35" t="s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35">
      <c r="A36" t="str">
        <f t="shared" si="1"/>
        <v>16384-16384-16384-bf8-fp32-fp32</v>
      </c>
      <c r="B36">
        <v>16384</v>
      </c>
      <c r="C36">
        <v>16384</v>
      </c>
      <c r="D36">
        <v>16384</v>
      </c>
      <c r="E36" t="s">
        <v>5</v>
      </c>
      <c r="F36" t="s">
        <v>2</v>
      </c>
      <c r="G36" t="s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35">
      <c r="A37" t="str">
        <f t="shared" si="1"/>
        <v>32768-32768-32768-fp32-fp32-fp32</v>
      </c>
      <c r="B37">
        <v>32768</v>
      </c>
      <c r="C37">
        <v>32768</v>
      </c>
      <c r="D37">
        <v>32768</v>
      </c>
      <c r="E37" t="s">
        <v>2</v>
      </c>
      <c r="F37" t="s">
        <v>2</v>
      </c>
      <c r="G37" t="s">
        <v>2</v>
      </c>
      <c r="H37">
        <v>740.21428571428567</v>
      </c>
      <c r="I37">
        <v>751</v>
      </c>
      <c r="J37">
        <v>664</v>
      </c>
      <c r="K37">
        <v>750</v>
      </c>
      <c r="L37">
        <v>750.87</v>
      </c>
      <c r="M37">
        <v>740.21428571428567</v>
      </c>
      <c r="N37">
        <v>751</v>
      </c>
      <c r="O37">
        <v>664</v>
      </c>
      <c r="P37">
        <v>750</v>
      </c>
      <c r="Q37">
        <v>750.87</v>
      </c>
      <c r="R37">
        <v>60.642857142857146</v>
      </c>
      <c r="S37">
        <v>67</v>
      </c>
      <c r="T37">
        <v>40</v>
      </c>
      <c r="U37">
        <v>67</v>
      </c>
      <c r="V37">
        <v>67</v>
      </c>
      <c r="W37">
        <v>1722.8184523809523</v>
      </c>
      <c r="X37">
        <v>1867</v>
      </c>
      <c r="Y37">
        <v>1599</v>
      </c>
      <c r="Z37">
        <v>1802.3</v>
      </c>
      <c r="AA37">
        <v>1862.0287499999999</v>
      </c>
      <c r="AB37">
        <v>1722.8184523809523</v>
      </c>
      <c r="AC37">
        <v>1867</v>
      </c>
      <c r="AD37">
        <v>1599</v>
      </c>
      <c r="AE37">
        <v>1802.3</v>
      </c>
      <c r="AF37">
        <v>1862.0287499999999</v>
      </c>
      <c r="AG37">
        <v>1295.5714285714289</v>
      </c>
      <c r="AH37">
        <v>1300</v>
      </c>
      <c r="AI37">
        <v>1238</v>
      </c>
      <c r="AJ37">
        <v>1300</v>
      </c>
      <c r="AK37">
        <v>1300</v>
      </c>
      <c r="AL37">
        <v>1295.5714285714289</v>
      </c>
      <c r="AM37">
        <v>1300</v>
      </c>
      <c r="AN37">
        <v>1238</v>
      </c>
      <c r="AO37">
        <v>1300</v>
      </c>
      <c r="AP37">
        <v>1300</v>
      </c>
    </row>
    <row r="38" spans="1:42" x14ac:dyDescent="0.35">
      <c r="A38" t="str">
        <f t="shared" si="1"/>
        <v>16384-16384-16384-fp16-fp16-fp32</v>
      </c>
      <c r="B38">
        <v>16384</v>
      </c>
      <c r="C38">
        <v>16384</v>
      </c>
      <c r="D38">
        <v>16384</v>
      </c>
      <c r="E38" t="s">
        <v>4</v>
      </c>
      <c r="F38" t="s">
        <v>4</v>
      </c>
      <c r="G38" t="s">
        <v>2</v>
      </c>
      <c r="H38">
        <v>661</v>
      </c>
      <c r="I38">
        <v>661</v>
      </c>
      <c r="J38">
        <v>661</v>
      </c>
      <c r="K38">
        <v>661</v>
      </c>
      <c r="L38">
        <v>661</v>
      </c>
      <c r="M38">
        <v>661</v>
      </c>
      <c r="N38">
        <v>661</v>
      </c>
      <c r="O38">
        <v>661</v>
      </c>
      <c r="P38">
        <v>661</v>
      </c>
      <c r="Q38">
        <v>661</v>
      </c>
      <c r="R38">
        <v>39</v>
      </c>
      <c r="S38">
        <v>39</v>
      </c>
      <c r="T38">
        <v>39</v>
      </c>
      <c r="U38">
        <v>39</v>
      </c>
      <c r="V38">
        <v>39</v>
      </c>
      <c r="W38">
        <v>1798.2916666666667</v>
      </c>
      <c r="X38">
        <v>1815</v>
      </c>
      <c r="Y38">
        <v>1781</v>
      </c>
      <c r="Z38">
        <v>1811.7750000000001</v>
      </c>
      <c r="AA38">
        <v>1814.6775</v>
      </c>
      <c r="AB38">
        <v>1798.2916666666667</v>
      </c>
      <c r="AC38">
        <v>1815</v>
      </c>
      <c r="AD38">
        <v>1781</v>
      </c>
      <c r="AE38">
        <v>1811.7750000000001</v>
      </c>
      <c r="AF38">
        <v>1814.6775</v>
      </c>
      <c r="AG38">
        <v>1179</v>
      </c>
      <c r="AH38">
        <v>1179</v>
      </c>
      <c r="AI38">
        <v>1179</v>
      </c>
      <c r="AJ38">
        <v>1179</v>
      </c>
      <c r="AK38">
        <v>1179</v>
      </c>
      <c r="AL38">
        <v>1179</v>
      </c>
      <c r="AM38">
        <v>1179</v>
      </c>
      <c r="AN38">
        <v>1179</v>
      </c>
      <c r="AO38">
        <v>1179</v>
      </c>
      <c r="AP38">
        <v>1179</v>
      </c>
    </row>
    <row r="39" spans="1:42" x14ac:dyDescent="0.35">
      <c r="A39" t="str">
        <f t="shared" si="1"/>
        <v>32768-32768-32768-fp64-fp64-fp64</v>
      </c>
      <c r="B39">
        <v>32768</v>
      </c>
      <c r="C39">
        <v>32768</v>
      </c>
      <c r="D39">
        <v>32768</v>
      </c>
      <c r="E39" t="s">
        <v>0</v>
      </c>
      <c r="F39" t="s">
        <v>0</v>
      </c>
      <c r="G39" t="s">
        <v>0</v>
      </c>
      <c r="H39">
        <v>710</v>
      </c>
      <c r="I39">
        <v>752</v>
      </c>
      <c r="J39">
        <v>201</v>
      </c>
      <c r="K39">
        <v>751</v>
      </c>
      <c r="L39">
        <v>751.77</v>
      </c>
      <c r="M39">
        <v>710</v>
      </c>
      <c r="N39">
        <v>752</v>
      </c>
      <c r="O39">
        <v>201</v>
      </c>
      <c r="P39">
        <v>751</v>
      </c>
      <c r="Q39">
        <v>751.77</v>
      </c>
      <c r="R39">
        <v>55.208333333333336</v>
      </c>
      <c r="S39">
        <v>60</v>
      </c>
      <c r="T39">
        <v>37</v>
      </c>
      <c r="U39">
        <v>60</v>
      </c>
      <c r="V39">
        <v>60</v>
      </c>
      <c r="W39">
        <v>1218.2690972222222</v>
      </c>
      <c r="X39">
        <v>1832</v>
      </c>
      <c r="Y39">
        <v>155</v>
      </c>
      <c r="Z39">
        <v>1280.9000000000001</v>
      </c>
      <c r="AA39">
        <v>1826.4974999999999</v>
      </c>
      <c r="AB39">
        <v>1218.2690972222222</v>
      </c>
      <c r="AC39">
        <v>1832</v>
      </c>
      <c r="AD39">
        <v>155</v>
      </c>
      <c r="AE39">
        <v>1280.9000000000001</v>
      </c>
      <c r="AF39">
        <v>1826.4974999999999</v>
      </c>
      <c r="AG39">
        <v>1159.7083333333333</v>
      </c>
      <c r="AH39">
        <v>1299</v>
      </c>
      <c r="AI39">
        <v>1026</v>
      </c>
      <c r="AJ39">
        <v>1181</v>
      </c>
      <c r="AK39">
        <v>1299</v>
      </c>
      <c r="AL39">
        <v>1159.7083333333333</v>
      </c>
      <c r="AM39">
        <v>1299</v>
      </c>
      <c r="AN39">
        <v>1026</v>
      </c>
      <c r="AO39">
        <v>1178.9000000000001</v>
      </c>
      <c r="AP39">
        <v>1273.93</v>
      </c>
    </row>
    <row r="40" spans="1:42" x14ac:dyDescent="0.35">
      <c r="A40" t="str">
        <f t="shared" si="1"/>
        <v>8192-8192-8192-fp16-fp16-fp32</v>
      </c>
      <c r="B40">
        <v>8192</v>
      </c>
      <c r="C40">
        <v>8192</v>
      </c>
      <c r="D40">
        <v>8192</v>
      </c>
      <c r="E40" t="s">
        <v>4</v>
      </c>
      <c r="F40" t="s">
        <v>4</v>
      </c>
      <c r="G40" t="s">
        <v>2</v>
      </c>
      <c r="H40">
        <v>286</v>
      </c>
      <c r="I40">
        <v>286</v>
      </c>
      <c r="J40">
        <v>286</v>
      </c>
      <c r="K40">
        <v>286</v>
      </c>
      <c r="L40">
        <v>286</v>
      </c>
      <c r="M40">
        <v>286</v>
      </c>
      <c r="N40">
        <v>286</v>
      </c>
      <c r="O40">
        <v>286</v>
      </c>
      <c r="P40">
        <v>286</v>
      </c>
      <c r="Q40">
        <v>286</v>
      </c>
      <c r="R40">
        <v>36</v>
      </c>
      <c r="S40">
        <v>36</v>
      </c>
      <c r="T40">
        <v>36</v>
      </c>
      <c r="U40">
        <v>36</v>
      </c>
      <c r="V40">
        <v>36</v>
      </c>
      <c r="W40">
        <v>1142.9166666666667</v>
      </c>
      <c r="X40">
        <v>1150</v>
      </c>
      <c r="Y40">
        <v>1135</v>
      </c>
      <c r="Z40">
        <v>1148.75</v>
      </c>
      <c r="AA40">
        <v>1149.875</v>
      </c>
      <c r="AB40">
        <v>1142.9166666666667</v>
      </c>
      <c r="AC40">
        <v>1150</v>
      </c>
      <c r="AD40">
        <v>1135</v>
      </c>
      <c r="AE40">
        <v>1148.75</v>
      </c>
      <c r="AF40">
        <v>1149.875</v>
      </c>
      <c r="AG40">
        <v>1222</v>
      </c>
      <c r="AH40">
        <v>1222</v>
      </c>
      <c r="AI40">
        <v>1222</v>
      </c>
      <c r="AJ40">
        <v>1222</v>
      </c>
      <c r="AK40">
        <v>1222</v>
      </c>
      <c r="AL40">
        <v>1222</v>
      </c>
      <c r="AM40">
        <v>1222</v>
      </c>
      <c r="AN40">
        <v>1222</v>
      </c>
      <c r="AO40">
        <v>1222</v>
      </c>
      <c r="AP40">
        <v>1222</v>
      </c>
    </row>
    <row r="41" spans="1:42" x14ac:dyDescent="0.35">
      <c r="A41" t="str">
        <f t="shared" si="1"/>
        <v>16384-16384-16384-fp32-fp32-fp32</v>
      </c>
      <c r="B41">
        <v>16384</v>
      </c>
      <c r="C41">
        <v>16384</v>
      </c>
      <c r="D41">
        <v>16384</v>
      </c>
      <c r="E41" t="s">
        <v>2</v>
      </c>
      <c r="F41" t="s">
        <v>2</v>
      </c>
      <c r="G41" t="s">
        <v>2</v>
      </c>
      <c r="H41">
        <v>639.75</v>
      </c>
      <c r="I41">
        <v>741</v>
      </c>
      <c r="J41">
        <v>435</v>
      </c>
      <c r="K41">
        <v>740.7</v>
      </c>
      <c r="L41">
        <v>740.97</v>
      </c>
      <c r="M41">
        <v>639.75</v>
      </c>
      <c r="N41">
        <v>741</v>
      </c>
      <c r="O41">
        <v>435</v>
      </c>
      <c r="P41">
        <v>740.7</v>
      </c>
      <c r="Q41">
        <v>740.97</v>
      </c>
      <c r="R41">
        <v>53.25</v>
      </c>
      <c r="S41">
        <v>62</v>
      </c>
      <c r="T41">
        <v>42</v>
      </c>
      <c r="U41">
        <v>60.8</v>
      </c>
      <c r="V41">
        <v>61.879999999999995</v>
      </c>
      <c r="W41">
        <v>1804.0520833333333</v>
      </c>
      <c r="X41">
        <v>1981</v>
      </c>
      <c r="Y41">
        <v>1350</v>
      </c>
      <c r="Z41">
        <v>1967.9124999999999</v>
      </c>
      <c r="AA41">
        <v>1979.6937499999999</v>
      </c>
      <c r="AB41">
        <v>1804.0520833333333</v>
      </c>
      <c r="AC41">
        <v>1981</v>
      </c>
      <c r="AD41">
        <v>1350</v>
      </c>
      <c r="AE41">
        <v>1967.9124999999999</v>
      </c>
      <c r="AF41">
        <v>1979.6937499999999</v>
      </c>
      <c r="AG41">
        <v>1282</v>
      </c>
      <c r="AH41">
        <v>1300</v>
      </c>
      <c r="AI41">
        <v>1228</v>
      </c>
      <c r="AJ41">
        <v>1300</v>
      </c>
      <c r="AK41">
        <v>1300</v>
      </c>
      <c r="AL41">
        <v>1282</v>
      </c>
      <c r="AM41">
        <v>1300</v>
      </c>
      <c r="AN41">
        <v>1228</v>
      </c>
      <c r="AO41">
        <v>1300</v>
      </c>
      <c r="AP41">
        <v>1300</v>
      </c>
    </row>
    <row r="42" spans="1:42" x14ac:dyDescent="0.35">
      <c r="A42" t="str">
        <f t="shared" si="1"/>
        <v>96804-96804-96804-bf16-bf16-fp32</v>
      </c>
      <c r="B42">
        <v>96804</v>
      </c>
      <c r="C42">
        <v>96804</v>
      </c>
      <c r="D42">
        <v>96804</v>
      </c>
      <c r="E42" t="s">
        <v>6</v>
      </c>
      <c r="F42" t="s">
        <v>6</v>
      </c>
      <c r="G42" t="s">
        <v>2</v>
      </c>
      <c r="H42">
        <v>710.9655172413793</v>
      </c>
      <c r="I42">
        <v>750</v>
      </c>
      <c r="J42">
        <v>194</v>
      </c>
      <c r="K42">
        <v>750</v>
      </c>
      <c r="L42">
        <v>750</v>
      </c>
      <c r="M42">
        <v>710.9655172413793</v>
      </c>
      <c r="N42">
        <v>750</v>
      </c>
      <c r="O42">
        <v>194</v>
      </c>
      <c r="P42">
        <v>750</v>
      </c>
      <c r="Q42">
        <v>750</v>
      </c>
      <c r="R42">
        <v>68.34482758620689</v>
      </c>
      <c r="S42">
        <v>74</v>
      </c>
      <c r="T42">
        <v>47</v>
      </c>
      <c r="U42">
        <v>73</v>
      </c>
      <c r="V42">
        <v>73.72</v>
      </c>
      <c r="W42">
        <v>1580.4956896551723</v>
      </c>
      <c r="X42">
        <v>1726</v>
      </c>
      <c r="Y42">
        <v>131</v>
      </c>
      <c r="Z42">
        <v>1715</v>
      </c>
      <c r="AA42">
        <v>1722.56</v>
      </c>
      <c r="AB42">
        <v>1580.4956896551723</v>
      </c>
      <c r="AC42">
        <v>1726</v>
      </c>
      <c r="AD42">
        <v>131</v>
      </c>
      <c r="AE42">
        <v>1715</v>
      </c>
      <c r="AF42">
        <v>1722.56</v>
      </c>
      <c r="AG42">
        <v>1113.4827586206898</v>
      </c>
      <c r="AH42">
        <v>1300</v>
      </c>
      <c r="AI42">
        <v>1069</v>
      </c>
      <c r="AJ42">
        <v>1109.5999999999999</v>
      </c>
      <c r="AK42">
        <v>1300</v>
      </c>
      <c r="AL42">
        <v>1113.4827586206898</v>
      </c>
      <c r="AM42">
        <v>1300</v>
      </c>
      <c r="AN42">
        <v>1069</v>
      </c>
      <c r="AO42">
        <v>1108.8</v>
      </c>
      <c r="AP42">
        <v>1298.32</v>
      </c>
    </row>
    <row r="43" spans="1:42" x14ac:dyDescent="0.35">
      <c r="A43" t="str">
        <f t="shared" si="1"/>
        <v>16384-16384-16384-bf16-fp32-fp32</v>
      </c>
      <c r="B43">
        <v>16384</v>
      </c>
      <c r="C43">
        <v>16384</v>
      </c>
      <c r="D43">
        <v>16384</v>
      </c>
      <c r="E43" t="s">
        <v>6</v>
      </c>
      <c r="F43" t="s">
        <v>2</v>
      </c>
      <c r="G43" t="s">
        <v>2</v>
      </c>
      <c r="H43">
        <v>680</v>
      </c>
      <c r="I43">
        <v>680</v>
      </c>
      <c r="J43">
        <v>680</v>
      </c>
      <c r="K43">
        <v>680</v>
      </c>
      <c r="L43">
        <v>680</v>
      </c>
      <c r="M43">
        <v>680</v>
      </c>
      <c r="N43">
        <v>680</v>
      </c>
      <c r="O43">
        <v>680</v>
      </c>
      <c r="P43">
        <v>680</v>
      </c>
      <c r="Q43">
        <v>680</v>
      </c>
      <c r="R43">
        <v>38</v>
      </c>
      <c r="S43">
        <v>38</v>
      </c>
      <c r="T43">
        <v>38</v>
      </c>
      <c r="U43">
        <v>38</v>
      </c>
      <c r="V43">
        <v>38</v>
      </c>
      <c r="W43">
        <v>1641.2916666666667</v>
      </c>
      <c r="X43">
        <v>1660</v>
      </c>
      <c r="Y43">
        <v>1623</v>
      </c>
      <c r="Z43">
        <v>1656.175</v>
      </c>
      <c r="AA43">
        <v>1659.6175000000001</v>
      </c>
      <c r="AB43">
        <v>1641.2916666666667</v>
      </c>
      <c r="AC43">
        <v>1660</v>
      </c>
      <c r="AD43">
        <v>1623</v>
      </c>
      <c r="AE43">
        <v>1656.175</v>
      </c>
      <c r="AF43">
        <v>1659.6175000000001</v>
      </c>
      <c r="AG43">
        <v>1250</v>
      </c>
      <c r="AH43">
        <v>1250</v>
      </c>
      <c r="AI43">
        <v>1250</v>
      </c>
      <c r="AJ43">
        <v>1250</v>
      </c>
      <c r="AK43">
        <v>1250</v>
      </c>
      <c r="AL43">
        <v>1250</v>
      </c>
      <c r="AM43">
        <v>1250</v>
      </c>
      <c r="AN43">
        <v>1250</v>
      </c>
      <c r="AO43">
        <v>1250</v>
      </c>
      <c r="AP43">
        <v>1250</v>
      </c>
    </row>
    <row r="44" spans="1:42" x14ac:dyDescent="0.35">
      <c r="A44" t="str">
        <f t="shared" si="1"/>
        <v>96804-96804-96804-bf16-fp32-fp32</v>
      </c>
      <c r="B44">
        <v>96804</v>
      </c>
      <c r="C44">
        <v>96804</v>
      </c>
      <c r="D44">
        <v>96804</v>
      </c>
      <c r="E44" t="s">
        <v>6</v>
      </c>
      <c r="F44" t="s">
        <v>2</v>
      </c>
      <c r="G44" t="s">
        <v>2</v>
      </c>
      <c r="H44">
        <v>734.17567567567562</v>
      </c>
      <c r="I44">
        <v>751</v>
      </c>
      <c r="J44">
        <v>180</v>
      </c>
      <c r="K44">
        <v>751</v>
      </c>
      <c r="L44">
        <v>751</v>
      </c>
      <c r="M44">
        <v>734.17567567567562</v>
      </c>
      <c r="N44">
        <v>751</v>
      </c>
      <c r="O44">
        <v>180</v>
      </c>
      <c r="P44">
        <v>751</v>
      </c>
      <c r="Q44">
        <v>751</v>
      </c>
      <c r="R44">
        <v>63.486486486486477</v>
      </c>
      <c r="S44">
        <v>67</v>
      </c>
      <c r="T44">
        <v>41</v>
      </c>
      <c r="U44">
        <v>67</v>
      </c>
      <c r="V44">
        <v>67</v>
      </c>
      <c r="W44">
        <v>1190.4532657657658</v>
      </c>
      <c r="X44">
        <v>1454</v>
      </c>
      <c r="Y44">
        <v>131</v>
      </c>
      <c r="Z44">
        <v>1238</v>
      </c>
      <c r="AA44">
        <v>1378.5599999999986</v>
      </c>
      <c r="AB44">
        <v>1190.4532657657658</v>
      </c>
      <c r="AC44">
        <v>1454</v>
      </c>
      <c r="AD44">
        <v>131</v>
      </c>
      <c r="AE44">
        <v>1238</v>
      </c>
      <c r="AF44">
        <v>1378.5599999999986</v>
      </c>
      <c r="AG44">
        <v>1229.7972972972973</v>
      </c>
      <c r="AH44">
        <v>1300</v>
      </c>
      <c r="AI44">
        <v>1200</v>
      </c>
      <c r="AJ44">
        <v>1252</v>
      </c>
      <c r="AK44">
        <v>1295.5899999999999</v>
      </c>
      <c r="AL44">
        <v>1229.7972972972973</v>
      </c>
      <c r="AM44">
        <v>1300</v>
      </c>
      <c r="AN44">
        <v>1200</v>
      </c>
      <c r="AO44">
        <v>1251.0999999999999</v>
      </c>
      <c r="AP44">
        <v>1284.6699999999998</v>
      </c>
    </row>
    <row r="45" spans="1:42" x14ac:dyDescent="0.35">
      <c r="A45" t="str">
        <f t="shared" si="1"/>
        <v>32768-32768-32768-fp16-fp16-fp32</v>
      </c>
      <c r="B45">
        <v>32768</v>
      </c>
      <c r="C45">
        <v>32768</v>
      </c>
      <c r="D45">
        <v>32768</v>
      </c>
      <c r="E45" t="s">
        <v>4</v>
      </c>
      <c r="F45" t="s">
        <v>4</v>
      </c>
      <c r="G45" t="s">
        <v>2</v>
      </c>
      <c r="H45">
        <v>687.66666666666663</v>
      </c>
      <c r="I45">
        <v>750</v>
      </c>
      <c r="J45">
        <v>564</v>
      </c>
      <c r="K45">
        <v>749.8</v>
      </c>
      <c r="L45">
        <v>749.98</v>
      </c>
      <c r="M45">
        <v>687.66666666666663</v>
      </c>
      <c r="N45">
        <v>750</v>
      </c>
      <c r="O45">
        <v>564</v>
      </c>
      <c r="P45">
        <v>749.8</v>
      </c>
      <c r="Q45">
        <v>749.98</v>
      </c>
      <c r="R45">
        <v>50.333333333333336</v>
      </c>
      <c r="S45">
        <v>58</v>
      </c>
      <c r="T45">
        <v>41</v>
      </c>
      <c r="U45">
        <v>56.8</v>
      </c>
      <c r="V45">
        <v>57.88</v>
      </c>
      <c r="W45">
        <v>1829.4583333333333</v>
      </c>
      <c r="X45">
        <v>1919</v>
      </c>
      <c r="Y45">
        <v>1760</v>
      </c>
      <c r="Z45">
        <v>1908.3</v>
      </c>
      <c r="AA45">
        <v>1917.93</v>
      </c>
      <c r="AB45">
        <v>1829.4583333333333</v>
      </c>
      <c r="AC45">
        <v>1919</v>
      </c>
      <c r="AD45">
        <v>1760</v>
      </c>
      <c r="AE45">
        <v>1908.3</v>
      </c>
      <c r="AF45">
        <v>1917.93</v>
      </c>
      <c r="AG45">
        <v>1235.3333333333333</v>
      </c>
      <c r="AH45">
        <v>1300</v>
      </c>
      <c r="AI45">
        <v>1148</v>
      </c>
      <c r="AJ45">
        <v>1300</v>
      </c>
      <c r="AK45">
        <v>1300</v>
      </c>
      <c r="AL45">
        <v>1235.3333333333333</v>
      </c>
      <c r="AM45">
        <v>1300</v>
      </c>
      <c r="AN45">
        <v>1148</v>
      </c>
      <c r="AO45">
        <v>1291.5999999999999</v>
      </c>
      <c r="AP45">
        <v>1299.1600000000001</v>
      </c>
    </row>
    <row r="46" spans="1:42" x14ac:dyDescent="0.35">
      <c r="A46" t="str">
        <f t="shared" si="1"/>
        <v>16384-16384-16384-fp16-fp16-fp16</v>
      </c>
      <c r="B46">
        <v>16384</v>
      </c>
      <c r="C46">
        <v>16384</v>
      </c>
      <c r="D46">
        <v>16384</v>
      </c>
      <c r="E46" t="s">
        <v>4</v>
      </c>
      <c r="F46" t="s">
        <v>4</v>
      </c>
      <c r="G46" t="s">
        <v>4</v>
      </c>
      <c r="H46">
        <v>742.33333333333337</v>
      </c>
      <c r="I46">
        <v>744</v>
      </c>
      <c r="J46">
        <v>741</v>
      </c>
      <c r="K46">
        <v>743.6</v>
      </c>
      <c r="L46">
        <v>743.96</v>
      </c>
      <c r="M46">
        <v>742.33333333333337</v>
      </c>
      <c r="N46">
        <v>744</v>
      </c>
      <c r="O46">
        <v>741</v>
      </c>
      <c r="P46">
        <v>743.6</v>
      </c>
      <c r="Q46">
        <v>743.96</v>
      </c>
      <c r="R46">
        <v>53</v>
      </c>
      <c r="S46">
        <v>59</v>
      </c>
      <c r="T46">
        <v>46</v>
      </c>
      <c r="U46">
        <v>58</v>
      </c>
      <c r="V46">
        <v>58.9</v>
      </c>
      <c r="W46">
        <v>1813.7638888888889</v>
      </c>
      <c r="X46">
        <v>1838</v>
      </c>
      <c r="Y46">
        <v>1788</v>
      </c>
      <c r="Z46">
        <v>1831.6</v>
      </c>
      <c r="AA46">
        <v>1837.36</v>
      </c>
      <c r="AB46">
        <v>1813.7638888888889</v>
      </c>
      <c r="AC46">
        <v>1838</v>
      </c>
      <c r="AD46">
        <v>1788</v>
      </c>
      <c r="AE46">
        <v>1831.6</v>
      </c>
      <c r="AF46">
        <v>1837.36</v>
      </c>
      <c r="AG46">
        <v>1300</v>
      </c>
      <c r="AH46">
        <v>1300</v>
      </c>
      <c r="AI46">
        <v>1300</v>
      </c>
      <c r="AJ46">
        <v>1300</v>
      </c>
      <c r="AK46">
        <v>1300</v>
      </c>
      <c r="AL46">
        <v>1300</v>
      </c>
      <c r="AM46">
        <v>1300</v>
      </c>
      <c r="AN46">
        <v>1300</v>
      </c>
      <c r="AO46">
        <v>1300</v>
      </c>
      <c r="AP46">
        <v>1300</v>
      </c>
    </row>
    <row r="47" spans="1:42" x14ac:dyDescent="0.35">
      <c r="A47" t="str">
        <f t="shared" si="1"/>
        <v>65536-65536-65536-int8-int32-int32</v>
      </c>
      <c r="B47">
        <v>65536</v>
      </c>
      <c r="C47">
        <v>65536</v>
      </c>
      <c r="D47">
        <v>65536</v>
      </c>
      <c r="E47" t="s">
        <v>7</v>
      </c>
      <c r="F47" t="s">
        <v>8</v>
      </c>
      <c r="G47" t="s">
        <v>8</v>
      </c>
      <c r="H47">
        <v>658.28571428571433</v>
      </c>
      <c r="I47">
        <v>750</v>
      </c>
      <c r="J47">
        <v>193</v>
      </c>
      <c r="K47">
        <v>750</v>
      </c>
      <c r="L47">
        <v>750</v>
      </c>
      <c r="M47">
        <v>658.28571428571433</v>
      </c>
      <c r="N47">
        <v>750</v>
      </c>
      <c r="O47">
        <v>193</v>
      </c>
      <c r="P47">
        <v>750</v>
      </c>
      <c r="Q47">
        <v>750</v>
      </c>
      <c r="R47">
        <v>56.285714285714285</v>
      </c>
      <c r="S47">
        <v>67</v>
      </c>
      <c r="T47">
        <v>39</v>
      </c>
      <c r="U47">
        <v>65.2</v>
      </c>
      <c r="V47">
        <v>66.819999999999993</v>
      </c>
      <c r="W47">
        <v>1491.8630952380952</v>
      </c>
      <c r="X47">
        <v>1820</v>
      </c>
      <c r="Y47">
        <v>133</v>
      </c>
      <c r="Z47">
        <v>1788</v>
      </c>
      <c r="AA47">
        <v>1816.7249999999999</v>
      </c>
      <c r="AB47">
        <v>1491.8630952380952</v>
      </c>
      <c r="AC47">
        <v>1820</v>
      </c>
      <c r="AD47">
        <v>133</v>
      </c>
      <c r="AE47">
        <v>1788</v>
      </c>
      <c r="AF47">
        <v>1816.7249999999999</v>
      </c>
      <c r="AG47">
        <v>1266.8571428571429</v>
      </c>
      <c r="AH47">
        <v>1300</v>
      </c>
      <c r="AI47">
        <v>1068</v>
      </c>
      <c r="AJ47">
        <v>1300</v>
      </c>
      <c r="AK47">
        <v>1300</v>
      </c>
      <c r="AL47">
        <v>1266.8571428571429</v>
      </c>
      <c r="AM47">
        <v>1300</v>
      </c>
      <c r="AN47">
        <v>1068</v>
      </c>
      <c r="AO47">
        <v>1300</v>
      </c>
      <c r="AP47">
        <v>1300</v>
      </c>
    </row>
    <row r="48" spans="1:42" x14ac:dyDescent="0.35">
      <c r="A48" t="str">
        <f t="shared" si="1"/>
        <v>4096-4096-4096-bf8-fp32-fp32</v>
      </c>
      <c r="B48">
        <v>4096</v>
      </c>
      <c r="C48">
        <v>4096</v>
      </c>
      <c r="D48">
        <v>4096</v>
      </c>
      <c r="E48" t="s">
        <v>5</v>
      </c>
      <c r="F48" t="s">
        <v>2</v>
      </c>
      <c r="G48" t="s">
        <v>2</v>
      </c>
      <c r="H48">
        <v>145</v>
      </c>
      <c r="I48">
        <v>145</v>
      </c>
      <c r="J48">
        <v>145</v>
      </c>
      <c r="K48">
        <v>145</v>
      </c>
      <c r="L48">
        <v>145</v>
      </c>
      <c r="M48">
        <v>145</v>
      </c>
      <c r="N48">
        <v>145</v>
      </c>
      <c r="O48">
        <v>145</v>
      </c>
      <c r="P48">
        <v>145</v>
      </c>
      <c r="Q48">
        <v>145</v>
      </c>
      <c r="R48">
        <v>38</v>
      </c>
      <c r="S48">
        <v>38</v>
      </c>
      <c r="T48">
        <v>38</v>
      </c>
      <c r="U48">
        <v>38</v>
      </c>
      <c r="V48">
        <v>38</v>
      </c>
      <c r="W48">
        <v>159.625</v>
      </c>
      <c r="X48">
        <v>160</v>
      </c>
      <c r="Y48">
        <v>159</v>
      </c>
      <c r="Z48">
        <v>159.97499999999999</v>
      </c>
      <c r="AA48">
        <v>159.9975</v>
      </c>
      <c r="AB48">
        <v>159.625</v>
      </c>
      <c r="AC48">
        <v>160</v>
      </c>
      <c r="AD48">
        <v>159</v>
      </c>
      <c r="AE48">
        <v>159.97499999999999</v>
      </c>
      <c r="AF48">
        <v>159.9975</v>
      </c>
      <c r="AG48">
        <v>1005</v>
      </c>
      <c r="AH48">
        <v>1005</v>
      </c>
      <c r="AI48">
        <v>1005</v>
      </c>
      <c r="AJ48">
        <v>1005</v>
      </c>
      <c r="AK48">
        <v>1005</v>
      </c>
      <c r="AL48">
        <v>1005</v>
      </c>
      <c r="AM48">
        <v>1005</v>
      </c>
      <c r="AN48">
        <v>1005</v>
      </c>
      <c r="AO48">
        <v>1005</v>
      </c>
      <c r="AP48">
        <v>1005</v>
      </c>
    </row>
    <row r="49" spans="1:42" x14ac:dyDescent="0.35">
      <c r="A49" t="str">
        <f t="shared" si="1"/>
        <v>8192-8192-8192-fp16-fp32-fp32</v>
      </c>
      <c r="B49">
        <v>8192</v>
      </c>
      <c r="C49">
        <v>8192</v>
      </c>
      <c r="D49">
        <v>8192</v>
      </c>
      <c r="E49" t="s">
        <v>4</v>
      </c>
      <c r="F49" t="s">
        <v>2</v>
      </c>
      <c r="G49" t="s">
        <v>2</v>
      </c>
      <c r="H49">
        <v>358</v>
      </c>
      <c r="I49">
        <v>358</v>
      </c>
      <c r="J49">
        <v>358</v>
      </c>
      <c r="K49">
        <v>358</v>
      </c>
      <c r="L49">
        <v>358</v>
      </c>
      <c r="M49">
        <v>358</v>
      </c>
      <c r="N49">
        <v>358</v>
      </c>
      <c r="O49">
        <v>358</v>
      </c>
      <c r="P49">
        <v>358</v>
      </c>
      <c r="Q49">
        <v>358</v>
      </c>
      <c r="R49">
        <v>42</v>
      </c>
      <c r="S49">
        <v>42</v>
      </c>
      <c r="T49">
        <v>42</v>
      </c>
      <c r="U49">
        <v>42</v>
      </c>
      <c r="V49">
        <v>42</v>
      </c>
      <c r="W49">
        <v>1294.5416666666667</v>
      </c>
      <c r="X49">
        <v>1302</v>
      </c>
      <c r="Y49">
        <v>1286</v>
      </c>
      <c r="Z49">
        <v>1300.7249999999999</v>
      </c>
      <c r="AA49">
        <v>1301.8724999999999</v>
      </c>
      <c r="AB49">
        <v>1294.5416666666667</v>
      </c>
      <c r="AC49">
        <v>1302</v>
      </c>
      <c r="AD49">
        <v>1286</v>
      </c>
      <c r="AE49">
        <v>1300.7249999999999</v>
      </c>
      <c r="AF49">
        <v>1301.8724999999999</v>
      </c>
      <c r="AG49">
        <v>1248</v>
      </c>
      <c r="AH49">
        <v>1248</v>
      </c>
      <c r="AI49">
        <v>1248</v>
      </c>
      <c r="AJ49">
        <v>1248</v>
      </c>
      <c r="AK49">
        <v>1248</v>
      </c>
      <c r="AL49">
        <v>1248</v>
      </c>
      <c r="AM49">
        <v>1248</v>
      </c>
      <c r="AN49">
        <v>1248</v>
      </c>
      <c r="AO49">
        <v>1248</v>
      </c>
      <c r="AP49">
        <v>1248</v>
      </c>
    </row>
    <row r="50" spans="1:42" x14ac:dyDescent="0.35">
      <c r="A50" t="str">
        <f t="shared" si="1"/>
        <v>96804-96804-96804-fp16-fp32-fp32</v>
      </c>
      <c r="B50">
        <v>96804</v>
      </c>
      <c r="C50">
        <v>96804</v>
      </c>
      <c r="D50">
        <v>96804</v>
      </c>
      <c r="E50" t="s">
        <v>4</v>
      </c>
      <c r="F50" t="s">
        <v>2</v>
      </c>
      <c r="G50" t="s">
        <v>2</v>
      </c>
      <c r="H50">
        <v>734.56164383561645</v>
      </c>
      <c r="I50">
        <v>751</v>
      </c>
      <c r="J50">
        <v>198</v>
      </c>
      <c r="K50">
        <v>751</v>
      </c>
      <c r="L50">
        <v>751</v>
      </c>
      <c r="M50">
        <v>734.56164383561645</v>
      </c>
      <c r="N50">
        <v>751</v>
      </c>
      <c r="O50">
        <v>198</v>
      </c>
      <c r="P50">
        <v>751</v>
      </c>
      <c r="Q50">
        <v>751</v>
      </c>
      <c r="R50">
        <v>61.794520547945197</v>
      </c>
      <c r="S50">
        <v>66</v>
      </c>
      <c r="T50">
        <v>42</v>
      </c>
      <c r="U50">
        <v>66</v>
      </c>
      <c r="V50">
        <v>66</v>
      </c>
      <c r="W50">
        <v>1190.2631278538811</v>
      </c>
      <c r="X50">
        <v>1375</v>
      </c>
      <c r="Y50">
        <v>131</v>
      </c>
      <c r="Z50">
        <v>1238</v>
      </c>
      <c r="AA50">
        <v>1329.7199999999998</v>
      </c>
      <c r="AB50">
        <v>1190.2631278538811</v>
      </c>
      <c r="AC50">
        <v>1375</v>
      </c>
      <c r="AD50">
        <v>131</v>
      </c>
      <c r="AE50">
        <v>1238</v>
      </c>
      <c r="AF50">
        <v>1329.7199999999998</v>
      </c>
      <c r="AG50">
        <v>1227.9315068493152</v>
      </c>
      <c r="AH50">
        <v>1300</v>
      </c>
      <c r="AI50">
        <v>1197</v>
      </c>
      <c r="AJ50">
        <v>1245</v>
      </c>
      <c r="AK50">
        <v>1300</v>
      </c>
      <c r="AL50">
        <v>1227.9315068493152</v>
      </c>
      <c r="AM50">
        <v>1300</v>
      </c>
      <c r="AN50">
        <v>1197</v>
      </c>
      <c r="AO50">
        <v>1244.5999999999999</v>
      </c>
      <c r="AP50">
        <v>1300</v>
      </c>
    </row>
    <row r="51" spans="1:42" x14ac:dyDescent="0.35">
      <c r="A51" t="str">
        <f t="shared" si="1"/>
        <v>4096-4096-4096-tf32-fp32-fp32</v>
      </c>
      <c r="B51">
        <v>4096</v>
      </c>
      <c r="C51">
        <v>4096</v>
      </c>
      <c r="D51">
        <v>4096</v>
      </c>
      <c r="E51" t="s">
        <v>1</v>
      </c>
      <c r="F51" t="s">
        <v>2</v>
      </c>
      <c r="G51" t="s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35">
      <c r="A52" t="str">
        <f t="shared" si="1"/>
        <v>96804-96804-96804-fp8-fp32-fp32</v>
      </c>
      <c r="B52">
        <v>96804</v>
      </c>
      <c r="C52">
        <v>96804</v>
      </c>
      <c r="D52">
        <v>96804</v>
      </c>
      <c r="E52" t="s">
        <v>3</v>
      </c>
      <c r="F52" t="s">
        <v>2</v>
      </c>
      <c r="G52" t="s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35">
      <c r="A53" t="str">
        <f t="shared" si="1"/>
        <v>8192-8192-8192-int8-int32-int32</v>
      </c>
      <c r="B53">
        <v>8192</v>
      </c>
      <c r="C53">
        <v>8192</v>
      </c>
      <c r="D53">
        <v>8192</v>
      </c>
      <c r="E53" t="s">
        <v>7</v>
      </c>
      <c r="F53" t="s">
        <v>8</v>
      </c>
      <c r="G53" t="s">
        <v>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35">
      <c r="A54" t="str">
        <f t="shared" si="1"/>
        <v>32768-32768-32768-tf32-fp32-fp32</v>
      </c>
      <c r="B54">
        <v>32768</v>
      </c>
      <c r="C54">
        <v>32768</v>
      </c>
      <c r="D54">
        <v>32768</v>
      </c>
      <c r="E54" t="s">
        <v>1</v>
      </c>
      <c r="F54" t="s">
        <v>2</v>
      </c>
      <c r="G54" t="s">
        <v>2</v>
      </c>
      <c r="H54">
        <v>740.64285714285711</v>
      </c>
      <c r="I54">
        <v>751</v>
      </c>
      <c r="J54">
        <v>654</v>
      </c>
      <c r="K54">
        <v>750</v>
      </c>
      <c r="L54">
        <v>750.87</v>
      </c>
      <c r="M54">
        <v>740.64285714285711</v>
      </c>
      <c r="N54">
        <v>751</v>
      </c>
      <c r="O54">
        <v>654</v>
      </c>
      <c r="P54">
        <v>750</v>
      </c>
      <c r="Q54">
        <v>750.87</v>
      </c>
      <c r="R54">
        <v>59.285714285714285</v>
      </c>
      <c r="S54">
        <v>66</v>
      </c>
      <c r="T54">
        <v>39</v>
      </c>
      <c r="U54">
        <v>65.7</v>
      </c>
      <c r="V54">
        <v>66</v>
      </c>
      <c r="W54">
        <v>1722.6934523809523</v>
      </c>
      <c r="X54">
        <v>1852</v>
      </c>
      <c r="Y54">
        <v>1625</v>
      </c>
      <c r="Z54">
        <v>1797.3</v>
      </c>
      <c r="AA54">
        <v>1847.3362500000001</v>
      </c>
      <c r="AB54">
        <v>1722.6934523809523</v>
      </c>
      <c r="AC54">
        <v>1852</v>
      </c>
      <c r="AD54">
        <v>1625</v>
      </c>
      <c r="AE54">
        <v>1797.3</v>
      </c>
      <c r="AF54">
        <v>1847.3362500000001</v>
      </c>
      <c r="AG54">
        <v>1294.9285714285711</v>
      </c>
      <c r="AH54">
        <v>1300</v>
      </c>
      <c r="AI54">
        <v>1229</v>
      </c>
      <c r="AJ54">
        <v>1300</v>
      </c>
      <c r="AK54">
        <v>1300</v>
      </c>
      <c r="AL54">
        <v>1294.9285714285711</v>
      </c>
      <c r="AM54">
        <v>1300</v>
      </c>
      <c r="AN54">
        <v>1229</v>
      </c>
      <c r="AO54">
        <v>1300</v>
      </c>
      <c r="AP54">
        <v>1300</v>
      </c>
    </row>
    <row r="55" spans="1:42" x14ac:dyDescent="0.35">
      <c r="A55" t="str">
        <f t="shared" si="1"/>
        <v>32768-32768-32768-bf8-fp32-fp32</v>
      </c>
      <c r="B55">
        <v>32768</v>
      </c>
      <c r="C55">
        <v>32768</v>
      </c>
      <c r="D55">
        <v>32768</v>
      </c>
      <c r="E55" t="s">
        <v>5</v>
      </c>
      <c r="F55" t="s">
        <v>2</v>
      </c>
      <c r="G55" t="s">
        <v>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35">
      <c r="A56" t="str">
        <f t="shared" si="1"/>
        <v>16384-16384-16384-tf32-fp32-fp32</v>
      </c>
      <c r="B56">
        <v>16384</v>
      </c>
      <c r="C56">
        <v>16384</v>
      </c>
      <c r="D56">
        <v>16384</v>
      </c>
      <c r="E56" t="s">
        <v>1</v>
      </c>
      <c r="F56" t="s">
        <v>2</v>
      </c>
      <c r="G56" t="s">
        <v>2</v>
      </c>
      <c r="H56">
        <v>607.5</v>
      </c>
      <c r="I56">
        <v>736</v>
      </c>
      <c r="J56">
        <v>275</v>
      </c>
      <c r="K56">
        <v>736</v>
      </c>
      <c r="L56">
        <v>736</v>
      </c>
      <c r="M56">
        <v>607.5</v>
      </c>
      <c r="N56">
        <v>736</v>
      </c>
      <c r="O56">
        <v>275</v>
      </c>
      <c r="P56">
        <v>736</v>
      </c>
      <c r="Q56">
        <v>736</v>
      </c>
      <c r="R56">
        <v>48.75</v>
      </c>
      <c r="S56">
        <v>57</v>
      </c>
      <c r="T56">
        <v>37</v>
      </c>
      <c r="U56">
        <v>56.1</v>
      </c>
      <c r="V56">
        <v>56.91</v>
      </c>
      <c r="W56">
        <v>1623.40625</v>
      </c>
      <c r="X56">
        <v>1989</v>
      </c>
      <c r="Y56">
        <v>606</v>
      </c>
      <c r="Z56">
        <v>1977.8875</v>
      </c>
      <c r="AA56">
        <v>1987.88625</v>
      </c>
      <c r="AB56">
        <v>1623.40625</v>
      </c>
      <c r="AC56">
        <v>1989</v>
      </c>
      <c r="AD56">
        <v>606</v>
      </c>
      <c r="AE56">
        <v>1977.8875</v>
      </c>
      <c r="AF56">
        <v>1987.88625</v>
      </c>
      <c r="AG56">
        <v>1290</v>
      </c>
      <c r="AH56">
        <v>1300</v>
      </c>
      <c r="AI56">
        <v>1260</v>
      </c>
      <c r="AJ56">
        <v>1300</v>
      </c>
      <c r="AK56">
        <v>1300</v>
      </c>
      <c r="AL56">
        <v>1290</v>
      </c>
      <c r="AM56">
        <v>1300</v>
      </c>
      <c r="AN56">
        <v>1260</v>
      </c>
      <c r="AO56">
        <v>1300</v>
      </c>
      <c r="AP56">
        <v>1300</v>
      </c>
    </row>
    <row r="57" spans="1:42" x14ac:dyDescent="0.35">
      <c r="A57" t="str">
        <f t="shared" si="1"/>
        <v>8192-8192-8192-tf32-fp32-fp32</v>
      </c>
      <c r="B57">
        <v>8192</v>
      </c>
      <c r="C57">
        <v>8192</v>
      </c>
      <c r="D57">
        <v>8192</v>
      </c>
      <c r="E57" t="s">
        <v>1</v>
      </c>
      <c r="F57" t="s">
        <v>2</v>
      </c>
      <c r="G57" t="s">
        <v>2</v>
      </c>
      <c r="H57">
        <v>604</v>
      </c>
      <c r="I57">
        <v>604</v>
      </c>
      <c r="J57">
        <v>604</v>
      </c>
      <c r="K57">
        <v>604</v>
      </c>
      <c r="L57">
        <v>604</v>
      </c>
      <c r="M57">
        <v>604</v>
      </c>
      <c r="N57">
        <v>604</v>
      </c>
      <c r="O57">
        <v>604</v>
      </c>
      <c r="P57">
        <v>604</v>
      </c>
      <c r="Q57">
        <v>604</v>
      </c>
      <c r="R57">
        <v>38</v>
      </c>
      <c r="S57">
        <v>38</v>
      </c>
      <c r="T57">
        <v>38</v>
      </c>
      <c r="U57">
        <v>38</v>
      </c>
      <c r="V57">
        <v>38</v>
      </c>
      <c r="W57">
        <v>1984.1666666666667</v>
      </c>
      <c r="X57">
        <v>1996</v>
      </c>
      <c r="Y57">
        <v>1972</v>
      </c>
      <c r="Z57">
        <v>1993.7</v>
      </c>
      <c r="AA57">
        <v>1995.77</v>
      </c>
      <c r="AB57">
        <v>1984.1666666666667</v>
      </c>
      <c r="AC57">
        <v>1996</v>
      </c>
      <c r="AD57">
        <v>1972</v>
      </c>
      <c r="AE57">
        <v>1993.7</v>
      </c>
      <c r="AF57">
        <v>1995.77</v>
      </c>
      <c r="AG57">
        <v>1229</v>
      </c>
      <c r="AH57">
        <v>1229</v>
      </c>
      <c r="AI57">
        <v>1229</v>
      </c>
      <c r="AJ57">
        <v>1229</v>
      </c>
      <c r="AK57">
        <v>1229</v>
      </c>
      <c r="AL57">
        <v>1229</v>
      </c>
      <c r="AM57">
        <v>1229</v>
      </c>
      <c r="AN57">
        <v>1229</v>
      </c>
      <c r="AO57">
        <v>1229</v>
      </c>
      <c r="AP57">
        <v>1229</v>
      </c>
    </row>
    <row r="58" spans="1:42" x14ac:dyDescent="0.35">
      <c r="A58" t="str">
        <f t="shared" si="1"/>
        <v>4096-4096-4096-fp8-fp32-fp32</v>
      </c>
      <c r="B58">
        <v>4096</v>
      </c>
      <c r="C58">
        <v>4096</v>
      </c>
      <c r="D58">
        <v>4096</v>
      </c>
      <c r="E58" t="s">
        <v>3</v>
      </c>
      <c r="F58" t="s">
        <v>2</v>
      </c>
      <c r="G58" t="s">
        <v>2</v>
      </c>
      <c r="H58">
        <v>143</v>
      </c>
      <c r="I58">
        <v>143</v>
      </c>
      <c r="J58">
        <v>143</v>
      </c>
      <c r="K58">
        <v>143</v>
      </c>
      <c r="L58">
        <v>143</v>
      </c>
      <c r="M58">
        <v>143</v>
      </c>
      <c r="N58">
        <v>143</v>
      </c>
      <c r="O58">
        <v>143</v>
      </c>
      <c r="P58">
        <v>143</v>
      </c>
      <c r="Q58">
        <v>143</v>
      </c>
      <c r="R58">
        <v>37</v>
      </c>
      <c r="S58">
        <v>37</v>
      </c>
      <c r="T58">
        <v>37</v>
      </c>
      <c r="U58">
        <v>37</v>
      </c>
      <c r="V58">
        <v>37</v>
      </c>
      <c r="W58">
        <v>163.16666666666666</v>
      </c>
      <c r="X58">
        <v>171</v>
      </c>
      <c r="Y58">
        <v>157</v>
      </c>
      <c r="Z58">
        <v>169.1</v>
      </c>
      <c r="AA58">
        <v>170.81</v>
      </c>
      <c r="AB58">
        <v>163.16666666666666</v>
      </c>
      <c r="AC58">
        <v>171</v>
      </c>
      <c r="AD58">
        <v>157</v>
      </c>
      <c r="AE58">
        <v>169.1</v>
      </c>
      <c r="AF58">
        <v>170.81</v>
      </c>
      <c r="AG58">
        <v>1002</v>
      </c>
      <c r="AH58">
        <v>1002</v>
      </c>
      <c r="AI58">
        <v>1002</v>
      </c>
      <c r="AJ58">
        <v>1002</v>
      </c>
      <c r="AK58">
        <v>1002</v>
      </c>
      <c r="AL58">
        <v>1002</v>
      </c>
      <c r="AM58">
        <v>1002</v>
      </c>
      <c r="AN58">
        <v>1002</v>
      </c>
      <c r="AO58">
        <v>1002</v>
      </c>
      <c r="AP58">
        <v>1002</v>
      </c>
    </row>
    <row r="59" spans="1:42" x14ac:dyDescent="0.35">
      <c r="A59" t="str">
        <f t="shared" si="1"/>
        <v>4096-4096-4096-fp16-fp32-fp32</v>
      </c>
      <c r="B59">
        <v>4096</v>
      </c>
      <c r="C59">
        <v>4096</v>
      </c>
      <c r="D59">
        <v>4096</v>
      </c>
      <c r="E59" t="s">
        <v>4</v>
      </c>
      <c r="F59" t="s">
        <v>2</v>
      </c>
      <c r="G59" t="s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35">
      <c r="A60" t="str">
        <f t="shared" si="1"/>
        <v>32768-32768-32768-bf16-fp32-fp32</v>
      </c>
      <c r="B60">
        <v>32768</v>
      </c>
      <c r="C60">
        <v>32768</v>
      </c>
      <c r="D60">
        <v>32768</v>
      </c>
      <c r="E60" t="s">
        <v>6</v>
      </c>
      <c r="F60" t="s">
        <v>2</v>
      </c>
      <c r="G60" t="s">
        <v>2</v>
      </c>
      <c r="H60">
        <v>617.4</v>
      </c>
      <c r="I60">
        <v>751</v>
      </c>
      <c r="J60">
        <v>179</v>
      </c>
      <c r="K60">
        <v>746.6</v>
      </c>
      <c r="L60">
        <v>750.56</v>
      </c>
      <c r="M60">
        <v>617.4</v>
      </c>
      <c r="N60">
        <v>751</v>
      </c>
      <c r="O60">
        <v>179</v>
      </c>
      <c r="P60">
        <v>746.6</v>
      </c>
      <c r="Q60">
        <v>750.56</v>
      </c>
      <c r="R60">
        <v>49.6</v>
      </c>
      <c r="S60">
        <v>56</v>
      </c>
      <c r="T60">
        <v>38</v>
      </c>
      <c r="U60">
        <v>55.6</v>
      </c>
      <c r="V60">
        <v>55.96</v>
      </c>
      <c r="W60">
        <v>1179.9000000000001</v>
      </c>
      <c r="X60">
        <v>1503</v>
      </c>
      <c r="Y60">
        <v>175</v>
      </c>
      <c r="Z60">
        <v>1476.575</v>
      </c>
      <c r="AA60">
        <v>1500.2874999999999</v>
      </c>
      <c r="AB60">
        <v>1179.9000000000001</v>
      </c>
      <c r="AC60">
        <v>1503</v>
      </c>
      <c r="AD60">
        <v>175</v>
      </c>
      <c r="AE60">
        <v>1476.575</v>
      </c>
      <c r="AF60">
        <v>1500.2874999999999</v>
      </c>
      <c r="AG60">
        <v>1266.8</v>
      </c>
      <c r="AH60">
        <v>1300</v>
      </c>
      <c r="AI60">
        <v>1180</v>
      </c>
      <c r="AJ60">
        <v>1300</v>
      </c>
      <c r="AK60">
        <v>1300</v>
      </c>
      <c r="AL60">
        <v>1266.8</v>
      </c>
      <c r="AM60">
        <v>1300</v>
      </c>
      <c r="AN60">
        <v>1180</v>
      </c>
      <c r="AO60">
        <v>1300</v>
      </c>
      <c r="AP60">
        <v>1300</v>
      </c>
    </row>
    <row r="61" spans="1:42" x14ac:dyDescent="0.35">
      <c r="A61" t="str">
        <f t="shared" si="1"/>
        <v>8192-8192-8192-bf16-fp32-fp32</v>
      </c>
      <c r="B61">
        <v>8192</v>
      </c>
      <c r="C61">
        <v>8192</v>
      </c>
      <c r="D61">
        <v>8192</v>
      </c>
      <c r="E61" t="s">
        <v>6</v>
      </c>
      <c r="F61" t="s">
        <v>2</v>
      </c>
      <c r="G61" t="s">
        <v>2</v>
      </c>
      <c r="H61">
        <v>325</v>
      </c>
      <c r="I61">
        <v>325</v>
      </c>
      <c r="J61">
        <v>325</v>
      </c>
      <c r="K61">
        <v>325</v>
      </c>
      <c r="L61">
        <v>325</v>
      </c>
      <c r="M61">
        <v>325</v>
      </c>
      <c r="N61">
        <v>325</v>
      </c>
      <c r="O61">
        <v>325</v>
      </c>
      <c r="P61">
        <v>325</v>
      </c>
      <c r="Q61">
        <v>325</v>
      </c>
      <c r="R61">
        <v>40</v>
      </c>
      <c r="S61">
        <v>40</v>
      </c>
      <c r="T61">
        <v>40</v>
      </c>
      <c r="U61">
        <v>40</v>
      </c>
      <c r="V61">
        <v>40</v>
      </c>
      <c r="W61">
        <v>1102.4166666666667</v>
      </c>
      <c r="X61">
        <v>1108</v>
      </c>
      <c r="Y61">
        <v>1097</v>
      </c>
      <c r="Z61">
        <v>1106.8499999999999</v>
      </c>
      <c r="AA61">
        <v>1107.885</v>
      </c>
      <c r="AB61">
        <v>1102.4166666666667</v>
      </c>
      <c r="AC61">
        <v>1108</v>
      </c>
      <c r="AD61">
        <v>1097</v>
      </c>
      <c r="AE61">
        <v>1106.8499999999999</v>
      </c>
      <c r="AF61">
        <v>1107.885</v>
      </c>
      <c r="AG61">
        <v>1257</v>
      </c>
      <c r="AH61">
        <v>1257</v>
      </c>
      <c r="AI61">
        <v>1257</v>
      </c>
      <c r="AJ61">
        <v>1257</v>
      </c>
      <c r="AK61">
        <v>1257</v>
      </c>
      <c r="AL61">
        <v>1257</v>
      </c>
      <c r="AM61">
        <v>1257</v>
      </c>
      <c r="AN61">
        <v>1257</v>
      </c>
      <c r="AO61">
        <v>1257</v>
      </c>
      <c r="AP61">
        <v>1257</v>
      </c>
    </row>
    <row r="62" spans="1:42" x14ac:dyDescent="0.35">
      <c r="A62" t="str">
        <f t="shared" si="1"/>
        <v>8192-8192-8192-fp16-fp16-fp16</v>
      </c>
      <c r="B62">
        <v>8192</v>
      </c>
      <c r="C62">
        <v>8192</v>
      </c>
      <c r="D62">
        <v>8192</v>
      </c>
      <c r="E62" t="s">
        <v>4</v>
      </c>
      <c r="F62" t="s">
        <v>4</v>
      </c>
      <c r="G62" t="s">
        <v>4</v>
      </c>
      <c r="H62">
        <v>638</v>
      </c>
      <c r="I62">
        <v>638</v>
      </c>
      <c r="J62">
        <v>638</v>
      </c>
      <c r="K62">
        <v>638</v>
      </c>
      <c r="L62">
        <v>638</v>
      </c>
      <c r="M62">
        <v>638</v>
      </c>
      <c r="N62">
        <v>638</v>
      </c>
      <c r="O62">
        <v>638</v>
      </c>
      <c r="P62">
        <v>638</v>
      </c>
      <c r="Q62">
        <v>638</v>
      </c>
      <c r="R62">
        <v>38</v>
      </c>
      <c r="S62">
        <v>38</v>
      </c>
      <c r="T62">
        <v>38</v>
      </c>
      <c r="U62">
        <v>38</v>
      </c>
      <c r="V62">
        <v>38</v>
      </c>
      <c r="W62">
        <v>1926.2083333333333</v>
      </c>
      <c r="X62">
        <v>1941</v>
      </c>
      <c r="Y62">
        <v>1911</v>
      </c>
      <c r="Z62">
        <v>1938.125</v>
      </c>
      <c r="AA62">
        <v>1940.7125000000001</v>
      </c>
      <c r="AB62">
        <v>1926.2083333333333</v>
      </c>
      <c r="AC62">
        <v>1941</v>
      </c>
      <c r="AD62">
        <v>1911</v>
      </c>
      <c r="AE62">
        <v>1938.125</v>
      </c>
      <c r="AF62">
        <v>1940.7125000000001</v>
      </c>
      <c r="AG62">
        <v>1230</v>
      </c>
      <c r="AH62">
        <v>1230</v>
      </c>
      <c r="AI62">
        <v>1230</v>
      </c>
      <c r="AJ62">
        <v>1230</v>
      </c>
      <c r="AK62">
        <v>1230</v>
      </c>
      <c r="AL62">
        <v>1230</v>
      </c>
      <c r="AM62">
        <v>1230</v>
      </c>
      <c r="AN62">
        <v>1230</v>
      </c>
      <c r="AO62">
        <v>1230</v>
      </c>
      <c r="AP62">
        <v>1230</v>
      </c>
    </row>
    <row r="63" spans="1:42" x14ac:dyDescent="0.35">
      <c r="A63" t="str">
        <f t="shared" si="1"/>
        <v>32768-32768-32768-fp16-fp16-fp16</v>
      </c>
      <c r="B63">
        <v>32768</v>
      </c>
      <c r="C63">
        <v>32768</v>
      </c>
      <c r="D63">
        <v>32768</v>
      </c>
      <c r="E63" t="s">
        <v>4</v>
      </c>
      <c r="F63" t="s">
        <v>4</v>
      </c>
      <c r="G63" t="s">
        <v>4</v>
      </c>
      <c r="H63">
        <v>741</v>
      </c>
      <c r="I63">
        <v>750</v>
      </c>
      <c r="J63">
        <v>679</v>
      </c>
      <c r="K63">
        <v>750</v>
      </c>
      <c r="L63">
        <v>750</v>
      </c>
      <c r="M63">
        <v>741</v>
      </c>
      <c r="N63">
        <v>750</v>
      </c>
      <c r="O63">
        <v>679</v>
      </c>
      <c r="P63">
        <v>750</v>
      </c>
      <c r="Q63">
        <v>750</v>
      </c>
      <c r="R63">
        <v>63.928571428571431</v>
      </c>
      <c r="S63">
        <v>71</v>
      </c>
      <c r="T63">
        <v>41</v>
      </c>
      <c r="U63">
        <v>70.7</v>
      </c>
      <c r="V63">
        <v>71</v>
      </c>
      <c r="W63">
        <v>1716.0416666666667</v>
      </c>
      <c r="X63">
        <v>1836</v>
      </c>
      <c r="Y63">
        <v>1643</v>
      </c>
      <c r="Z63">
        <v>1761.9</v>
      </c>
      <c r="AA63">
        <v>1828.87625</v>
      </c>
      <c r="AB63">
        <v>1716.0416666666667</v>
      </c>
      <c r="AC63">
        <v>1836</v>
      </c>
      <c r="AD63">
        <v>1643</v>
      </c>
      <c r="AE63">
        <v>1761.9</v>
      </c>
      <c r="AF63">
        <v>1828.87625</v>
      </c>
      <c r="AG63">
        <v>1265.7142857142858</v>
      </c>
      <c r="AH63">
        <v>1300</v>
      </c>
      <c r="AI63">
        <v>1074</v>
      </c>
      <c r="AJ63">
        <v>1300</v>
      </c>
      <c r="AK63">
        <v>1300</v>
      </c>
      <c r="AL63">
        <v>1265.7142857142858</v>
      </c>
      <c r="AM63">
        <v>1300</v>
      </c>
      <c r="AN63">
        <v>1074</v>
      </c>
      <c r="AO63">
        <v>1300</v>
      </c>
      <c r="AP63">
        <v>1300</v>
      </c>
    </row>
    <row r="64" spans="1:42" x14ac:dyDescent="0.35">
      <c r="A64" t="str">
        <f t="shared" si="1"/>
        <v>96804-96804-96804-fp16-fp16-fp32</v>
      </c>
      <c r="B64">
        <v>96804</v>
      </c>
      <c r="C64">
        <v>96804</v>
      </c>
      <c r="D64">
        <v>96804</v>
      </c>
      <c r="E64" t="s">
        <v>4</v>
      </c>
      <c r="F64" t="s">
        <v>4</v>
      </c>
      <c r="G64" t="s">
        <v>2</v>
      </c>
      <c r="H64">
        <v>709.70833333333337</v>
      </c>
      <c r="I64">
        <v>751</v>
      </c>
      <c r="J64">
        <v>194</v>
      </c>
      <c r="K64">
        <v>750</v>
      </c>
      <c r="L64">
        <v>750.77</v>
      </c>
      <c r="M64">
        <v>709.70833333333337</v>
      </c>
      <c r="N64">
        <v>751</v>
      </c>
      <c r="O64">
        <v>194</v>
      </c>
      <c r="P64">
        <v>750</v>
      </c>
      <c r="Q64">
        <v>750.77</v>
      </c>
      <c r="R64">
        <v>67.791666666666671</v>
      </c>
      <c r="S64">
        <v>73</v>
      </c>
      <c r="T64">
        <v>41</v>
      </c>
      <c r="U64">
        <v>73</v>
      </c>
      <c r="V64">
        <v>73</v>
      </c>
      <c r="W64">
        <v>1600.9913194444443</v>
      </c>
      <c r="X64">
        <v>1748</v>
      </c>
      <c r="Y64">
        <v>131</v>
      </c>
      <c r="Z64">
        <v>1709.6</v>
      </c>
      <c r="AA64">
        <v>1733.6225000000002</v>
      </c>
      <c r="AB64">
        <v>1600.9913194444443</v>
      </c>
      <c r="AC64">
        <v>1748</v>
      </c>
      <c r="AD64">
        <v>131</v>
      </c>
      <c r="AE64">
        <v>1709.6</v>
      </c>
      <c r="AF64">
        <v>1733.6225000000002</v>
      </c>
      <c r="AG64">
        <v>1110.8333333333333</v>
      </c>
      <c r="AH64">
        <v>1300</v>
      </c>
      <c r="AI64">
        <v>1088</v>
      </c>
      <c r="AJ64">
        <v>1109</v>
      </c>
      <c r="AK64">
        <v>1300</v>
      </c>
      <c r="AL64">
        <v>1110.8333333333333</v>
      </c>
      <c r="AM64">
        <v>1300</v>
      </c>
      <c r="AN64">
        <v>1088</v>
      </c>
      <c r="AO64">
        <v>1106.9000000000001</v>
      </c>
      <c r="AP64">
        <v>1274.93</v>
      </c>
    </row>
    <row r="65" spans="1:42" x14ac:dyDescent="0.35">
      <c r="A65" t="str">
        <f t="shared" si="1"/>
        <v>32768-32768-32768-bf16-bf16-fp32</v>
      </c>
      <c r="B65">
        <v>32768</v>
      </c>
      <c r="C65">
        <v>32768</v>
      </c>
      <c r="D65">
        <v>32768</v>
      </c>
      <c r="E65" t="s">
        <v>6</v>
      </c>
      <c r="F65" t="s">
        <v>6</v>
      </c>
      <c r="G65" t="s">
        <v>2</v>
      </c>
      <c r="H65">
        <v>713.66666666666663</v>
      </c>
      <c r="I65">
        <v>750</v>
      </c>
      <c r="J65">
        <v>641</v>
      </c>
      <c r="K65">
        <v>750</v>
      </c>
      <c r="L65">
        <v>750</v>
      </c>
      <c r="M65">
        <v>713.66666666666663</v>
      </c>
      <c r="N65">
        <v>750</v>
      </c>
      <c r="O65">
        <v>641</v>
      </c>
      <c r="P65">
        <v>750</v>
      </c>
      <c r="Q65">
        <v>750</v>
      </c>
      <c r="R65">
        <v>48.333333333333336</v>
      </c>
      <c r="S65">
        <v>56</v>
      </c>
      <c r="T65">
        <v>39</v>
      </c>
      <c r="U65">
        <v>54.8</v>
      </c>
      <c r="V65">
        <v>55.88</v>
      </c>
      <c r="W65">
        <v>1822.375</v>
      </c>
      <c r="X65">
        <v>1883</v>
      </c>
      <c r="Y65">
        <v>1779</v>
      </c>
      <c r="Z65">
        <v>1872.6</v>
      </c>
      <c r="AA65">
        <v>1881.96</v>
      </c>
      <c r="AB65">
        <v>1822.375</v>
      </c>
      <c r="AC65">
        <v>1883</v>
      </c>
      <c r="AD65">
        <v>1779</v>
      </c>
      <c r="AE65">
        <v>1872.6</v>
      </c>
      <c r="AF65">
        <v>1881.96</v>
      </c>
      <c r="AG65">
        <v>1266.6666666666667</v>
      </c>
      <c r="AH65">
        <v>1300</v>
      </c>
      <c r="AI65">
        <v>1211</v>
      </c>
      <c r="AJ65">
        <v>1300</v>
      </c>
      <c r="AK65">
        <v>1300</v>
      </c>
      <c r="AL65">
        <v>1266.6666666666667</v>
      </c>
      <c r="AM65">
        <v>1300</v>
      </c>
      <c r="AN65">
        <v>1211</v>
      </c>
      <c r="AO65">
        <v>1297.8</v>
      </c>
      <c r="AP65">
        <v>1299.78</v>
      </c>
    </row>
    <row r="66" spans="1:42" x14ac:dyDescent="0.35">
      <c r="A66" t="str">
        <f t="shared" ref="A66:A97" si="2">B66&amp;"-"&amp;C66&amp;"-"&amp;D66&amp;"-"&amp;E66&amp;"-"&amp;F66&amp;"-"&amp;G66</f>
        <v>4096-4096-4096-fp16-fp16-fp16</v>
      </c>
      <c r="B66">
        <v>4096</v>
      </c>
      <c r="C66">
        <v>4096</v>
      </c>
      <c r="D66">
        <v>4096</v>
      </c>
      <c r="E66" t="s">
        <v>4</v>
      </c>
      <c r="F66" t="s">
        <v>4</v>
      </c>
      <c r="G66" t="s">
        <v>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35">
      <c r="A67" t="str">
        <f t="shared" si="2"/>
        <v>96804-96804-96804-bf8-fp32-fp32</v>
      </c>
      <c r="B67">
        <v>96804</v>
      </c>
      <c r="C67">
        <v>96804</v>
      </c>
      <c r="D67">
        <v>96804</v>
      </c>
      <c r="E67" t="s">
        <v>5</v>
      </c>
      <c r="F67" t="s">
        <v>2</v>
      </c>
      <c r="G67" t="s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D861-C7EC-46ED-8465-59F7644F2567}">
  <sheetPr>
    <tabColor rgb="FFC00000"/>
  </sheetPr>
  <dimension ref="A1:AP67"/>
  <sheetViews>
    <sheetView workbookViewId="0">
      <selection activeCell="A2" sqref="A2:A67"/>
    </sheetView>
  </sheetViews>
  <sheetFormatPr defaultRowHeight="14.5" x14ac:dyDescent="0.35"/>
  <sheetData>
    <row r="1" spans="1:42" x14ac:dyDescent="0.35">
      <c r="B1" t="s">
        <v>23</v>
      </c>
      <c r="C1" t="s">
        <v>24</v>
      </c>
      <c r="D1" t="s">
        <v>25</v>
      </c>
      <c r="E1" t="s">
        <v>30</v>
      </c>
      <c r="F1" t="s">
        <v>31</v>
      </c>
      <c r="G1" t="s">
        <v>32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</row>
    <row r="2" spans="1:42" x14ac:dyDescent="0.35">
      <c r="A2" t="str">
        <f t="shared" ref="A2:A33" si="0">B2&amp;"-"&amp;C2&amp;"-"&amp;D2&amp;"-"&amp;E2&amp;"-"&amp;F2&amp;"-"&amp;G2</f>
        <v>4096-4096-4096-fp16-fp16-fp16</v>
      </c>
      <c r="B2">
        <v>4096</v>
      </c>
      <c r="C2">
        <v>4096</v>
      </c>
      <c r="D2">
        <v>4096</v>
      </c>
      <c r="E2" t="s">
        <v>4</v>
      </c>
      <c r="F2" t="s">
        <v>4</v>
      </c>
      <c r="G2" t="s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5">
      <c r="A3" t="str">
        <f t="shared" si="0"/>
        <v>16384-16384-16384-tf32-fp32-fp32</v>
      </c>
      <c r="B3">
        <v>16384</v>
      </c>
      <c r="C3">
        <v>16384</v>
      </c>
      <c r="D3">
        <v>16384</v>
      </c>
      <c r="E3" t="s">
        <v>1</v>
      </c>
      <c r="F3" t="s">
        <v>2</v>
      </c>
      <c r="G3" t="s">
        <v>2</v>
      </c>
      <c r="H3">
        <v>641.25</v>
      </c>
      <c r="I3">
        <v>732</v>
      </c>
      <c r="J3">
        <v>371</v>
      </c>
      <c r="K3">
        <v>732</v>
      </c>
      <c r="L3">
        <v>732</v>
      </c>
      <c r="M3">
        <v>641.25</v>
      </c>
      <c r="N3">
        <v>732</v>
      </c>
      <c r="O3">
        <v>371</v>
      </c>
      <c r="P3">
        <v>732</v>
      </c>
      <c r="Q3">
        <v>732</v>
      </c>
      <c r="R3">
        <v>52</v>
      </c>
      <c r="S3">
        <v>56</v>
      </c>
      <c r="T3">
        <v>45</v>
      </c>
      <c r="U3">
        <v>55.7</v>
      </c>
      <c r="V3">
        <v>55.97</v>
      </c>
      <c r="W3">
        <v>1701</v>
      </c>
      <c r="X3">
        <v>1931</v>
      </c>
      <c r="Y3">
        <v>1060</v>
      </c>
      <c r="Z3">
        <v>1929.7</v>
      </c>
      <c r="AA3">
        <v>1930.89</v>
      </c>
      <c r="AB3">
        <v>1701</v>
      </c>
      <c r="AC3">
        <v>1931</v>
      </c>
      <c r="AD3">
        <v>1060</v>
      </c>
      <c r="AE3">
        <v>1929.7</v>
      </c>
      <c r="AF3">
        <v>1930.89</v>
      </c>
      <c r="AG3">
        <v>1498.5</v>
      </c>
      <c r="AH3">
        <v>1500</v>
      </c>
      <c r="AI3">
        <v>1494</v>
      </c>
      <c r="AJ3">
        <v>1500</v>
      </c>
      <c r="AK3">
        <v>1500</v>
      </c>
      <c r="AL3">
        <v>1498.5</v>
      </c>
      <c r="AM3">
        <v>1500</v>
      </c>
      <c r="AN3">
        <v>1494</v>
      </c>
      <c r="AO3">
        <v>1500</v>
      </c>
      <c r="AP3">
        <v>1500</v>
      </c>
    </row>
    <row r="4" spans="1:42" x14ac:dyDescent="0.35">
      <c r="A4" t="str">
        <f t="shared" si="0"/>
        <v>16384-16384-16384-int8-int32-int32</v>
      </c>
      <c r="B4">
        <v>16384</v>
      </c>
      <c r="C4">
        <v>16384</v>
      </c>
      <c r="D4">
        <v>16384</v>
      </c>
      <c r="E4" t="s">
        <v>7</v>
      </c>
      <c r="F4" t="s">
        <v>8</v>
      </c>
      <c r="G4" t="s">
        <v>8</v>
      </c>
      <c r="H4">
        <v>659</v>
      </c>
      <c r="I4">
        <v>659</v>
      </c>
      <c r="J4">
        <v>659</v>
      </c>
      <c r="K4">
        <v>659</v>
      </c>
      <c r="L4">
        <v>659</v>
      </c>
      <c r="M4">
        <v>659</v>
      </c>
      <c r="N4">
        <v>659</v>
      </c>
      <c r="O4">
        <v>659</v>
      </c>
      <c r="P4">
        <v>659</v>
      </c>
      <c r="Q4">
        <v>659</v>
      </c>
      <c r="R4">
        <v>45</v>
      </c>
      <c r="S4">
        <v>45</v>
      </c>
      <c r="T4">
        <v>45</v>
      </c>
      <c r="U4">
        <v>45</v>
      </c>
      <c r="V4">
        <v>45</v>
      </c>
      <c r="W4">
        <v>1825.1666666666667</v>
      </c>
      <c r="X4">
        <v>1842</v>
      </c>
      <c r="Y4">
        <v>1808</v>
      </c>
      <c r="Z4">
        <v>1838.7</v>
      </c>
      <c r="AA4">
        <v>1841.67</v>
      </c>
      <c r="AB4">
        <v>1825.1666666666667</v>
      </c>
      <c r="AC4">
        <v>1842</v>
      </c>
      <c r="AD4">
        <v>1808</v>
      </c>
      <c r="AE4">
        <v>1838.7</v>
      </c>
      <c r="AF4">
        <v>1841.67</v>
      </c>
      <c r="AG4">
        <v>1321</v>
      </c>
      <c r="AH4">
        <v>1321</v>
      </c>
      <c r="AI4">
        <v>1321</v>
      </c>
      <c r="AJ4">
        <v>1321</v>
      </c>
      <c r="AK4">
        <v>1321</v>
      </c>
      <c r="AL4">
        <v>1321</v>
      </c>
      <c r="AM4">
        <v>1321</v>
      </c>
      <c r="AN4">
        <v>1321</v>
      </c>
      <c r="AO4">
        <v>1321</v>
      </c>
      <c r="AP4">
        <v>1321</v>
      </c>
    </row>
    <row r="5" spans="1:42" x14ac:dyDescent="0.35">
      <c r="A5" t="str">
        <f t="shared" si="0"/>
        <v>4096-4096-4096-bf16-fp32-fp32</v>
      </c>
      <c r="B5">
        <v>4096</v>
      </c>
      <c r="C5">
        <v>4096</v>
      </c>
      <c r="D5">
        <v>4096</v>
      </c>
      <c r="E5" t="s">
        <v>6</v>
      </c>
      <c r="F5" t="s">
        <v>2</v>
      </c>
      <c r="G5" t="s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5">
      <c r="A6" t="str">
        <f t="shared" si="0"/>
        <v>65536-65536-65536-fp16-fp32-fp32</v>
      </c>
      <c r="B6">
        <v>65536</v>
      </c>
      <c r="C6">
        <v>65536</v>
      </c>
      <c r="D6">
        <v>65536</v>
      </c>
      <c r="E6" t="s">
        <v>4</v>
      </c>
      <c r="F6" t="s">
        <v>2</v>
      </c>
      <c r="G6" t="s">
        <v>2</v>
      </c>
      <c r="H6">
        <v>722.81818181818187</v>
      </c>
      <c r="I6">
        <v>750</v>
      </c>
      <c r="J6">
        <v>207</v>
      </c>
      <c r="K6">
        <v>750</v>
      </c>
      <c r="L6">
        <v>750</v>
      </c>
      <c r="M6">
        <v>722.81818181818187</v>
      </c>
      <c r="N6">
        <v>750</v>
      </c>
      <c r="O6">
        <v>207</v>
      </c>
      <c r="P6">
        <v>750</v>
      </c>
      <c r="Q6">
        <v>750</v>
      </c>
      <c r="R6">
        <v>58.636363636363633</v>
      </c>
      <c r="S6">
        <v>62</v>
      </c>
      <c r="T6">
        <v>48</v>
      </c>
      <c r="U6">
        <v>62</v>
      </c>
      <c r="V6">
        <v>62</v>
      </c>
      <c r="W6">
        <v>1305.0151515151515</v>
      </c>
      <c r="X6">
        <v>1552</v>
      </c>
      <c r="Y6">
        <v>132</v>
      </c>
      <c r="Z6">
        <v>1401.8125</v>
      </c>
      <c r="AA6">
        <v>1539.9749999999999</v>
      </c>
      <c r="AB6">
        <v>1305.0151515151515</v>
      </c>
      <c r="AC6">
        <v>1552</v>
      </c>
      <c r="AD6">
        <v>132</v>
      </c>
      <c r="AE6">
        <v>1401.8125</v>
      </c>
      <c r="AF6">
        <v>1539.9749999999999</v>
      </c>
      <c r="AG6">
        <v>1310.0454545454545</v>
      </c>
      <c r="AH6">
        <v>1500</v>
      </c>
      <c r="AI6">
        <v>1296</v>
      </c>
      <c r="AJ6">
        <v>1309</v>
      </c>
      <c r="AK6">
        <v>1500</v>
      </c>
      <c r="AL6">
        <v>1310.0454545454545</v>
      </c>
      <c r="AM6">
        <v>1500</v>
      </c>
      <c r="AN6">
        <v>1296</v>
      </c>
      <c r="AO6">
        <v>1308.3</v>
      </c>
      <c r="AP6">
        <v>1460.5199999999998</v>
      </c>
    </row>
    <row r="7" spans="1:42" x14ac:dyDescent="0.35">
      <c r="A7" t="str">
        <f t="shared" si="0"/>
        <v>96804-96804-96804-fp8-fp32-fp32</v>
      </c>
      <c r="B7">
        <v>96804</v>
      </c>
      <c r="C7">
        <v>96804</v>
      </c>
      <c r="D7">
        <v>96804</v>
      </c>
      <c r="E7" t="s">
        <v>3</v>
      </c>
      <c r="F7" t="s">
        <v>2</v>
      </c>
      <c r="G7" t="s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5">
      <c r="A8" t="str">
        <f t="shared" si="0"/>
        <v>8192-8192-8192-bf8-fp32-fp32</v>
      </c>
      <c r="B8">
        <v>8192</v>
      </c>
      <c r="C8">
        <v>8192</v>
      </c>
      <c r="D8">
        <v>8192</v>
      </c>
      <c r="E8" t="s">
        <v>5</v>
      </c>
      <c r="F8" t="s">
        <v>2</v>
      </c>
      <c r="G8" t="s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5">
      <c r="A9" t="str">
        <f t="shared" si="0"/>
        <v>4096-4096-4096-fp64-fp64-fp64</v>
      </c>
      <c r="B9">
        <v>4096</v>
      </c>
      <c r="C9">
        <v>4096</v>
      </c>
      <c r="D9">
        <v>4096</v>
      </c>
      <c r="E9" t="s">
        <v>0</v>
      </c>
      <c r="F9" t="s">
        <v>0</v>
      </c>
      <c r="G9" t="s">
        <v>0</v>
      </c>
      <c r="H9">
        <v>221</v>
      </c>
      <c r="I9">
        <v>221</v>
      </c>
      <c r="J9">
        <v>221</v>
      </c>
      <c r="K9">
        <v>221</v>
      </c>
      <c r="L9">
        <v>221</v>
      </c>
      <c r="M9">
        <v>221</v>
      </c>
      <c r="N9">
        <v>221</v>
      </c>
      <c r="O9">
        <v>221</v>
      </c>
      <c r="P9">
        <v>221</v>
      </c>
      <c r="Q9">
        <v>221</v>
      </c>
      <c r="R9">
        <v>42</v>
      </c>
      <c r="S9">
        <v>42</v>
      </c>
      <c r="T9">
        <v>42</v>
      </c>
      <c r="U9">
        <v>42</v>
      </c>
      <c r="V9">
        <v>42</v>
      </c>
      <c r="W9">
        <v>576.66666666666663</v>
      </c>
      <c r="X9">
        <v>583</v>
      </c>
      <c r="Y9">
        <v>570</v>
      </c>
      <c r="Z9">
        <v>581.79999999999995</v>
      </c>
      <c r="AA9">
        <v>582.88</v>
      </c>
      <c r="AB9">
        <v>576.66666666666663</v>
      </c>
      <c r="AC9">
        <v>583</v>
      </c>
      <c r="AD9">
        <v>570</v>
      </c>
      <c r="AE9">
        <v>581.79999999999995</v>
      </c>
      <c r="AF9">
        <v>582.88</v>
      </c>
      <c r="AG9">
        <v>1317</v>
      </c>
      <c r="AH9">
        <v>1317</v>
      </c>
      <c r="AI9">
        <v>1317</v>
      </c>
      <c r="AJ9">
        <v>1317</v>
      </c>
      <c r="AK9">
        <v>1317</v>
      </c>
      <c r="AL9">
        <v>1317</v>
      </c>
      <c r="AM9">
        <v>1317</v>
      </c>
      <c r="AN9">
        <v>1317</v>
      </c>
      <c r="AO9">
        <v>1317</v>
      </c>
      <c r="AP9">
        <v>1317</v>
      </c>
    </row>
    <row r="10" spans="1:42" x14ac:dyDescent="0.35">
      <c r="A10" t="str">
        <f t="shared" si="0"/>
        <v>16384-16384-16384-fp8-fp32-fp32</v>
      </c>
      <c r="B10">
        <v>16384</v>
      </c>
      <c r="C10">
        <v>16384</v>
      </c>
      <c r="D10">
        <v>16384</v>
      </c>
      <c r="E10" t="s">
        <v>3</v>
      </c>
      <c r="F10" t="s">
        <v>2</v>
      </c>
      <c r="G10" t="s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5">
      <c r="A11" t="str">
        <f t="shared" si="0"/>
        <v>96804-96804-96804-tf32-fp32-fp32</v>
      </c>
      <c r="B11">
        <v>96804</v>
      </c>
      <c r="C11">
        <v>96804</v>
      </c>
      <c r="D11">
        <v>96804</v>
      </c>
      <c r="E11" t="s">
        <v>1</v>
      </c>
      <c r="F11" t="s">
        <v>2</v>
      </c>
      <c r="G11" t="s">
        <v>2</v>
      </c>
      <c r="H11">
        <v>741.80827067669168</v>
      </c>
      <c r="I11">
        <v>750</v>
      </c>
      <c r="J11">
        <v>213</v>
      </c>
      <c r="K11">
        <v>750</v>
      </c>
      <c r="L11">
        <v>750</v>
      </c>
      <c r="M11">
        <v>741.80827067669168</v>
      </c>
      <c r="N11">
        <v>750</v>
      </c>
      <c r="O11">
        <v>213</v>
      </c>
      <c r="P11">
        <v>750</v>
      </c>
      <c r="Q11">
        <v>750</v>
      </c>
      <c r="R11">
        <v>69.10526315789474</v>
      </c>
      <c r="S11">
        <v>74</v>
      </c>
      <c r="T11">
        <v>49</v>
      </c>
      <c r="U11">
        <v>73</v>
      </c>
      <c r="V11">
        <v>74</v>
      </c>
      <c r="W11">
        <v>1277.6264097744361</v>
      </c>
      <c r="X11">
        <v>2027</v>
      </c>
      <c r="Y11">
        <v>131</v>
      </c>
      <c r="Z11">
        <v>1314</v>
      </c>
      <c r="AA11">
        <v>1847.36375</v>
      </c>
      <c r="AB11">
        <v>1277.6264097744361</v>
      </c>
      <c r="AC11">
        <v>2027</v>
      </c>
      <c r="AD11">
        <v>131</v>
      </c>
      <c r="AE11">
        <v>1314</v>
      </c>
      <c r="AF11">
        <v>1847.36375</v>
      </c>
      <c r="AG11">
        <v>1303.9511278195489</v>
      </c>
      <c r="AH11">
        <v>1500</v>
      </c>
      <c r="AI11">
        <v>1286</v>
      </c>
      <c r="AJ11">
        <v>1300</v>
      </c>
      <c r="AK11">
        <v>1500</v>
      </c>
      <c r="AL11">
        <v>1303.9511278195489</v>
      </c>
      <c r="AM11">
        <v>1500</v>
      </c>
      <c r="AN11">
        <v>1286</v>
      </c>
      <c r="AO11">
        <v>1300</v>
      </c>
      <c r="AP11">
        <v>1481.1500000000003</v>
      </c>
    </row>
    <row r="12" spans="1:42" x14ac:dyDescent="0.35">
      <c r="A12" t="str">
        <f t="shared" si="0"/>
        <v>32768-32768-32768-fp8-fp32-fp32</v>
      </c>
      <c r="B12">
        <v>32768</v>
      </c>
      <c r="C12">
        <v>32768</v>
      </c>
      <c r="D12">
        <v>32768</v>
      </c>
      <c r="E12" t="s">
        <v>3</v>
      </c>
      <c r="F12" t="s">
        <v>2</v>
      </c>
      <c r="G12" t="s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5">
      <c r="A13" t="str">
        <f t="shared" si="0"/>
        <v>32768-32768-32768-bf8-fp32-fp32</v>
      </c>
      <c r="B13">
        <v>32768</v>
      </c>
      <c r="C13">
        <v>32768</v>
      </c>
      <c r="D13">
        <v>32768</v>
      </c>
      <c r="E13" t="s">
        <v>5</v>
      </c>
      <c r="F13" t="s">
        <v>2</v>
      </c>
      <c r="G13" t="s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5">
      <c r="A14" t="str">
        <f t="shared" si="0"/>
        <v>65536-65536-65536-fp16-fp16-fp32</v>
      </c>
      <c r="B14">
        <v>65536</v>
      </c>
      <c r="C14">
        <v>65536</v>
      </c>
      <c r="D14">
        <v>65536</v>
      </c>
      <c r="E14" t="s">
        <v>4</v>
      </c>
      <c r="F14" t="s">
        <v>4</v>
      </c>
      <c r="G14" t="s">
        <v>2</v>
      </c>
      <c r="H14">
        <v>291</v>
      </c>
      <c r="I14">
        <v>291</v>
      </c>
      <c r="J14">
        <v>291</v>
      </c>
      <c r="K14">
        <v>291</v>
      </c>
      <c r="L14">
        <v>291</v>
      </c>
      <c r="M14">
        <v>291</v>
      </c>
      <c r="N14">
        <v>291</v>
      </c>
      <c r="O14">
        <v>291</v>
      </c>
      <c r="P14">
        <v>291</v>
      </c>
      <c r="Q14">
        <v>291</v>
      </c>
      <c r="R14">
        <v>60</v>
      </c>
      <c r="S14">
        <v>60</v>
      </c>
      <c r="T14">
        <v>60</v>
      </c>
      <c r="U14">
        <v>60</v>
      </c>
      <c r="V14">
        <v>60</v>
      </c>
      <c r="W14">
        <v>561.66666666666663</v>
      </c>
      <c r="X14">
        <v>565</v>
      </c>
      <c r="Y14">
        <v>558</v>
      </c>
      <c r="Z14">
        <v>564.4</v>
      </c>
      <c r="AA14">
        <v>564.94000000000005</v>
      </c>
      <c r="AB14">
        <v>561.66666666666663</v>
      </c>
      <c r="AC14">
        <v>565</v>
      </c>
      <c r="AD14">
        <v>558</v>
      </c>
      <c r="AE14">
        <v>564.4</v>
      </c>
      <c r="AF14">
        <v>564.94000000000005</v>
      </c>
      <c r="AG14">
        <v>1419</v>
      </c>
      <c r="AH14">
        <v>1419</v>
      </c>
      <c r="AI14">
        <v>1419</v>
      </c>
      <c r="AJ14">
        <v>1419</v>
      </c>
      <c r="AK14">
        <v>1419</v>
      </c>
      <c r="AL14">
        <v>1419</v>
      </c>
      <c r="AM14">
        <v>1419</v>
      </c>
      <c r="AN14">
        <v>1419</v>
      </c>
      <c r="AO14">
        <v>1419</v>
      </c>
      <c r="AP14">
        <v>1419</v>
      </c>
    </row>
    <row r="15" spans="1:42" x14ac:dyDescent="0.35">
      <c r="A15" t="str">
        <f t="shared" si="0"/>
        <v>32768-32768-32768-bf16-bf16-fp32</v>
      </c>
      <c r="B15">
        <v>32768</v>
      </c>
      <c r="C15">
        <v>32768</v>
      </c>
      <c r="D15">
        <v>32768</v>
      </c>
      <c r="E15" t="s">
        <v>6</v>
      </c>
      <c r="F15" t="s">
        <v>6</v>
      </c>
      <c r="G15" t="s">
        <v>2</v>
      </c>
      <c r="H15">
        <v>748.6</v>
      </c>
      <c r="I15">
        <v>750</v>
      </c>
      <c r="J15">
        <v>744</v>
      </c>
      <c r="K15">
        <v>750</v>
      </c>
      <c r="L15">
        <v>750</v>
      </c>
      <c r="M15">
        <v>748.6</v>
      </c>
      <c r="N15">
        <v>750</v>
      </c>
      <c r="O15">
        <v>744</v>
      </c>
      <c r="P15">
        <v>750</v>
      </c>
      <c r="Q15">
        <v>750</v>
      </c>
      <c r="R15">
        <v>54.8</v>
      </c>
      <c r="S15">
        <v>59</v>
      </c>
      <c r="T15">
        <v>46</v>
      </c>
      <c r="U15">
        <v>58.6</v>
      </c>
      <c r="V15">
        <v>58.96</v>
      </c>
      <c r="W15">
        <v>1869.0833333333333</v>
      </c>
      <c r="X15">
        <v>1892</v>
      </c>
      <c r="Y15">
        <v>1847</v>
      </c>
      <c r="Z15">
        <v>1889.8</v>
      </c>
      <c r="AA15">
        <v>1891.86</v>
      </c>
      <c r="AB15">
        <v>1869.0833333333333</v>
      </c>
      <c r="AC15">
        <v>1892</v>
      </c>
      <c r="AD15">
        <v>1847</v>
      </c>
      <c r="AE15">
        <v>1889.8</v>
      </c>
      <c r="AF15">
        <v>1891.86</v>
      </c>
      <c r="AG15">
        <v>1300.5999999999999</v>
      </c>
      <c r="AH15">
        <v>1306</v>
      </c>
      <c r="AI15">
        <v>1296</v>
      </c>
      <c r="AJ15">
        <v>1306</v>
      </c>
      <c r="AK15">
        <v>1306</v>
      </c>
      <c r="AL15">
        <v>1300.5999999999999</v>
      </c>
      <c r="AM15">
        <v>1306</v>
      </c>
      <c r="AN15">
        <v>1296</v>
      </c>
      <c r="AO15">
        <v>1304</v>
      </c>
      <c r="AP15">
        <v>1305.8</v>
      </c>
    </row>
    <row r="16" spans="1:42" x14ac:dyDescent="0.35">
      <c r="A16" t="str">
        <f t="shared" si="0"/>
        <v>32768-32768-32768-fp16-fp16-fp16</v>
      </c>
      <c r="B16">
        <v>32768</v>
      </c>
      <c r="C16">
        <v>32768</v>
      </c>
      <c r="D16">
        <v>32768</v>
      </c>
      <c r="E16" t="s">
        <v>4</v>
      </c>
      <c r="F16" t="s">
        <v>4</v>
      </c>
      <c r="G16" t="s">
        <v>4</v>
      </c>
      <c r="H16">
        <v>734.25</v>
      </c>
      <c r="I16">
        <v>748</v>
      </c>
      <c r="J16">
        <v>642</v>
      </c>
      <c r="K16">
        <v>746.5</v>
      </c>
      <c r="L16">
        <v>747.85</v>
      </c>
      <c r="M16">
        <v>734.25</v>
      </c>
      <c r="N16">
        <v>748</v>
      </c>
      <c r="O16">
        <v>642</v>
      </c>
      <c r="P16">
        <v>746.5</v>
      </c>
      <c r="Q16">
        <v>747.85</v>
      </c>
      <c r="R16">
        <v>60.875</v>
      </c>
      <c r="S16">
        <v>65</v>
      </c>
      <c r="T16">
        <v>46</v>
      </c>
      <c r="U16">
        <v>65</v>
      </c>
      <c r="V16">
        <v>65</v>
      </c>
      <c r="W16">
        <v>1820.7447916666667</v>
      </c>
      <c r="X16">
        <v>1931</v>
      </c>
      <c r="Y16">
        <v>1753</v>
      </c>
      <c r="Z16">
        <v>1860.3</v>
      </c>
      <c r="AA16">
        <v>1920.895</v>
      </c>
      <c r="AB16">
        <v>1820.7447916666667</v>
      </c>
      <c r="AC16">
        <v>1931</v>
      </c>
      <c r="AD16">
        <v>1753</v>
      </c>
      <c r="AE16">
        <v>1860.3</v>
      </c>
      <c r="AF16">
        <v>1920.895</v>
      </c>
      <c r="AG16">
        <v>1121</v>
      </c>
      <c r="AH16">
        <v>1247</v>
      </c>
      <c r="AI16">
        <v>1001</v>
      </c>
      <c r="AJ16">
        <v>1193</v>
      </c>
      <c r="AK16">
        <v>1247</v>
      </c>
      <c r="AL16">
        <v>1121</v>
      </c>
      <c r="AM16">
        <v>1247</v>
      </c>
      <c r="AN16">
        <v>1001</v>
      </c>
      <c r="AO16">
        <v>1191</v>
      </c>
      <c r="AP16">
        <v>1238.9000000000001</v>
      </c>
    </row>
    <row r="17" spans="1:42" x14ac:dyDescent="0.35">
      <c r="A17" t="str">
        <f t="shared" si="0"/>
        <v>8192-8192-8192-tf32-fp32-fp32</v>
      </c>
      <c r="B17">
        <v>8192</v>
      </c>
      <c r="C17">
        <v>8192</v>
      </c>
      <c r="D17">
        <v>8192</v>
      </c>
      <c r="E17" t="s">
        <v>1</v>
      </c>
      <c r="F17" t="s">
        <v>2</v>
      </c>
      <c r="G17" t="s">
        <v>2</v>
      </c>
      <c r="H17">
        <v>684</v>
      </c>
      <c r="I17">
        <v>684</v>
      </c>
      <c r="J17">
        <v>684</v>
      </c>
      <c r="K17">
        <v>684</v>
      </c>
      <c r="L17">
        <v>684</v>
      </c>
      <c r="M17">
        <v>684</v>
      </c>
      <c r="N17">
        <v>684</v>
      </c>
      <c r="O17">
        <v>684</v>
      </c>
      <c r="P17">
        <v>684</v>
      </c>
      <c r="Q17">
        <v>684</v>
      </c>
      <c r="R17">
        <v>44</v>
      </c>
      <c r="S17">
        <v>44</v>
      </c>
      <c r="T17">
        <v>44</v>
      </c>
      <c r="U17">
        <v>44</v>
      </c>
      <c r="V17">
        <v>44</v>
      </c>
      <c r="W17">
        <v>1908.5</v>
      </c>
      <c r="X17">
        <v>1924</v>
      </c>
      <c r="Y17">
        <v>1892</v>
      </c>
      <c r="Z17">
        <v>1921.1</v>
      </c>
      <c r="AA17">
        <v>1923.71</v>
      </c>
      <c r="AB17">
        <v>1908.5</v>
      </c>
      <c r="AC17">
        <v>1924</v>
      </c>
      <c r="AD17">
        <v>1892</v>
      </c>
      <c r="AE17">
        <v>1921.1</v>
      </c>
      <c r="AF17">
        <v>1923.71</v>
      </c>
      <c r="AG17">
        <v>1494</v>
      </c>
      <c r="AH17">
        <v>1494</v>
      </c>
      <c r="AI17">
        <v>1494</v>
      </c>
      <c r="AJ17">
        <v>1494</v>
      </c>
      <c r="AK17">
        <v>1494</v>
      </c>
      <c r="AL17">
        <v>1494</v>
      </c>
      <c r="AM17">
        <v>1494</v>
      </c>
      <c r="AN17">
        <v>1494</v>
      </c>
      <c r="AO17">
        <v>1494</v>
      </c>
      <c r="AP17">
        <v>1494</v>
      </c>
    </row>
    <row r="18" spans="1:42" x14ac:dyDescent="0.35">
      <c r="A18" t="str">
        <f t="shared" si="0"/>
        <v>96804-96804-96804-fp16-fp32-fp32</v>
      </c>
      <c r="B18">
        <v>96804</v>
      </c>
      <c r="C18">
        <v>96804</v>
      </c>
      <c r="D18">
        <v>96804</v>
      </c>
      <c r="E18" t="s">
        <v>4</v>
      </c>
      <c r="F18" t="s">
        <v>2</v>
      </c>
      <c r="G18" t="s">
        <v>2</v>
      </c>
      <c r="H18">
        <v>734.30666666666662</v>
      </c>
      <c r="I18">
        <v>751</v>
      </c>
      <c r="J18">
        <v>211</v>
      </c>
      <c r="K18">
        <v>750</v>
      </c>
      <c r="L18">
        <v>751</v>
      </c>
      <c r="M18">
        <v>734.30666666666662</v>
      </c>
      <c r="N18">
        <v>751</v>
      </c>
      <c r="O18">
        <v>211</v>
      </c>
      <c r="P18">
        <v>750</v>
      </c>
      <c r="Q18">
        <v>751</v>
      </c>
      <c r="R18">
        <v>63.64</v>
      </c>
      <c r="S18">
        <v>67</v>
      </c>
      <c r="T18">
        <v>50</v>
      </c>
      <c r="U18">
        <v>66</v>
      </c>
      <c r="V18">
        <v>67</v>
      </c>
      <c r="W18">
        <v>1245.2211111111112</v>
      </c>
      <c r="X18">
        <v>1455</v>
      </c>
      <c r="Y18">
        <v>131</v>
      </c>
      <c r="Z18">
        <v>1304.2</v>
      </c>
      <c r="AA18">
        <v>1437.88</v>
      </c>
      <c r="AB18">
        <v>1245.2211111111112</v>
      </c>
      <c r="AC18">
        <v>1455</v>
      </c>
      <c r="AD18">
        <v>131</v>
      </c>
      <c r="AE18">
        <v>1304.2</v>
      </c>
      <c r="AF18">
        <v>1437.88</v>
      </c>
      <c r="AG18">
        <v>1293.6133333333332</v>
      </c>
      <c r="AH18">
        <v>1500</v>
      </c>
      <c r="AI18">
        <v>1258</v>
      </c>
      <c r="AJ18">
        <v>1300</v>
      </c>
      <c r="AK18">
        <v>1500</v>
      </c>
      <c r="AL18">
        <v>1293.6133333333332</v>
      </c>
      <c r="AM18">
        <v>1500</v>
      </c>
      <c r="AN18">
        <v>1258</v>
      </c>
      <c r="AO18">
        <v>1300</v>
      </c>
      <c r="AP18">
        <v>1500</v>
      </c>
    </row>
    <row r="19" spans="1:42" x14ac:dyDescent="0.35">
      <c r="A19" t="str">
        <f t="shared" si="0"/>
        <v>32768-32768-32768-int8-int32-int32</v>
      </c>
      <c r="B19">
        <v>32768</v>
      </c>
      <c r="C19">
        <v>32768</v>
      </c>
      <c r="D19">
        <v>32768</v>
      </c>
      <c r="E19" t="s">
        <v>7</v>
      </c>
      <c r="F19" t="s">
        <v>8</v>
      </c>
      <c r="G19" t="s">
        <v>8</v>
      </c>
      <c r="H19">
        <v>748.66666666666663</v>
      </c>
      <c r="I19">
        <v>750</v>
      </c>
      <c r="J19">
        <v>746</v>
      </c>
      <c r="K19">
        <v>750</v>
      </c>
      <c r="L19">
        <v>750</v>
      </c>
      <c r="M19">
        <v>748.66666666666663</v>
      </c>
      <c r="N19">
        <v>750</v>
      </c>
      <c r="O19">
        <v>746</v>
      </c>
      <c r="P19">
        <v>750</v>
      </c>
      <c r="Q19">
        <v>750</v>
      </c>
      <c r="R19">
        <v>52.333333333333336</v>
      </c>
      <c r="S19">
        <v>57</v>
      </c>
      <c r="T19">
        <v>46</v>
      </c>
      <c r="U19">
        <v>56.4</v>
      </c>
      <c r="V19">
        <v>56.94</v>
      </c>
      <c r="W19">
        <v>1778.8333333333333</v>
      </c>
      <c r="X19">
        <v>1803</v>
      </c>
      <c r="Y19">
        <v>1755</v>
      </c>
      <c r="Z19">
        <v>1799.8</v>
      </c>
      <c r="AA19">
        <v>1802.68</v>
      </c>
      <c r="AB19">
        <v>1778.8333333333333</v>
      </c>
      <c r="AC19">
        <v>1803</v>
      </c>
      <c r="AD19">
        <v>1755</v>
      </c>
      <c r="AE19">
        <v>1799.8</v>
      </c>
      <c r="AF19">
        <v>1802.68</v>
      </c>
      <c r="AG19">
        <v>1299</v>
      </c>
      <c r="AH19">
        <v>1300</v>
      </c>
      <c r="AI19">
        <v>1297</v>
      </c>
      <c r="AJ19">
        <v>1300</v>
      </c>
      <c r="AK19">
        <v>1300</v>
      </c>
      <c r="AL19">
        <v>1299</v>
      </c>
      <c r="AM19">
        <v>1300</v>
      </c>
      <c r="AN19">
        <v>1297</v>
      </c>
      <c r="AO19">
        <v>1300</v>
      </c>
      <c r="AP19">
        <v>1300</v>
      </c>
    </row>
    <row r="20" spans="1:42" x14ac:dyDescent="0.35">
      <c r="A20" t="str">
        <f t="shared" si="0"/>
        <v>32768-32768-32768-fp16-fp32-fp32</v>
      </c>
      <c r="B20">
        <v>32768</v>
      </c>
      <c r="C20">
        <v>32768</v>
      </c>
      <c r="D20">
        <v>32768</v>
      </c>
      <c r="E20" t="s">
        <v>4</v>
      </c>
      <c r="F20" t="s">
        <v>2</v>
      </c>
      <c r="G20" t="s">
        <v>2</v>
      </c>
      <c r="H20">
        <v>695</v>
      </c>
      <c r="I20">
        <v>746</v>
      </c>
      <c r="J20">
        <v>391</v>
      </c>
      <c r="K20">
        <v>742.8</v>
      </c>
      <c r="L20">
        <v>745.68</v>
      </c>
      <c r="M20">
        <v>695</v>
      </c>
      <c r="N20">
        <v>746</v>
      </c>
      <c r="O20">
        <v>391</v>
      </c>
      <c r="P20">
        <v>742.8</v>
      </c>
      <c r="Q20">
        <v>745.68</v>
      </c>
      <c r="R20">
        <v>53.666666666666664</v>
      </c>
      <c r="S20">
        <v>57</v>
      </c>
      <c r="T20">
        <v>44</v>
      </c>
      <c r="U20">
        <v>57</v>
      </c>
      <c r="V20">
        <v>57</v>
      </c>
      <c r="W20">
        <v>1431.5138888888889</v>
      </c>
      <c r="X20">
        <v>1584</v>
      </c>
      <c r="Y20">
        <v>942</v>
      </c>
      <c r="Z20">
        <v>1533.4</v>
      </c>
      <c r="AA20">
        <v>1578.41</v>
      </c>
      <c r="AB20">
        <v>1431.5138888888889</v>
      </c>
      <c r="AC20">
        <v>1584</v>
      </c>
      <c r="AD20">
        <v>942</v>
      </c>
      <c r="AE20">
        <v>1533.4</v>
      </c>
      <c r="AF20">
        <v>1578.41</v>
      </c>
      <c r="AG20">
        <v>1321.5555555555557</v>
      </c>
      <c r="AH20">
        <v>1433</v>
      </c>
      <c r="AI20">
        <v>1302</v>
      </c>
      <c r="AJ20">
        <v>1362.2000000000005</v>
      </c>
      <c r="AK20">
        <v>1433</v>
      </c>
      <c r="AL20">
        <v>1321.5555555555557</v>
      </c>
      <c r="AM20">
        <v>1433</v>
      </c>
      <c r="AN20">
        <v>1302</v>
      </c>
      <c r="AO20">
        <v>1338.6</v>
      </c>
      <c r="AP20">
        <v>1423.56</v>
      </c>
    </row>
    <row r="21" spans="1:42" x14ac:dyDescent="0.35">
      <c r="A21" t="str">
        <f t="shared" si="0"/>
        <v>8192-8192-8192-bf16-bf16-fp32</v>
      </c>
      <c r="B21">
        <v>8192</v>
      </c>
      <c r="C21">
        <v>8192</v>
      </c>
      <c r="D21">
        <v>8192</v>
      </c>
      <c r="E21" t="s">
        <v>6</v>
      </c>
      <c r="F21" t="s">
        <v>6</v>
      </c>
      <c r="G21" t="s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35">
      <c r="A22" t="str">
        <f t="shared" si="0"/>
        <v>65536-65536-65536-tf32-fp32-fp32</v>
      </c>
      <c r="B22">
        <v>65536</v>
      </c>
      <c r="C22">
        <v>65536</v>
      </c>
      <c r="D22">
        <v>65536</v>
      </c>
      <c r="E22" t="s">
        <v>1</v>
      </c>
      <c r="F22" t="s">
        <v>2</v>
      </c>
      <c r="G22" t="s">
        <v>2</v>
      </c>
      <c r="H22">
        <v>736.19642857142856</v>
      </c>
      <c r="I22">
        <v>750</v>
      </c>
      <c r="J22">
        <v>216</v>
      </c>
      <c r="K22">
        <v>750</v>
      </c>
      <c r="L22">
        <v>750</v>
      </c>
      <c r="M22">
        <v>736.19642857142856</v>
      </c>
      <c r="N22">
        <v>750</v>
      </c>
      <c r="O22">
        <v>216</v>
      </c>
      <c r="P22">
        <v>750</v>
      </c>
      <c r="Q22">
        <v>750</v>
      </c>
      <c r="R22">
        <v>64.410714285714292</v>
      </c>
      <c r="S22">
        <v>70</v>
      </c>
      <c r="T22">
        <v>47</v>
      </c>
      <c r="U22">
        <v>69.5</v>
      </c>
      <c r="V22">
        <v>70</v>
      </c>
      <c r="W22">
        <v>1808.1517857142856</v>
      </c>
      <c r="X22">
        <v>1913</v>
      </c>
      <c r="Y22">
        <v>131</v>
      </c>
      <c r="Z22">
        <v>1870</v>
      </c>
      <c r="AA22">
        <v>1900.8125</v>
      </c>
      <c r="AB22">
        <v>1808.1517857142856</v>
      </c>
      <c r="AC22">
        <v>1913</v>
      </c>
      <c r="AD22">
        <v>131</v>
      </c>
      <c r="AE22">
        <v>1870</v>
      </c>
      <c r="AF22">
        <v>1900.8125</v>
      </c>
      <c r="AG22">
        <v>1304.3035714285711</v>
      </c>
      <c r="AH22">
        <v>1500</v>
      </c>
      <c r="AI22">
        <v>1293</v>
      </c>
      <c r="AJ22">
        <v>1301</v>
      </c>
      <c r="AK22">
        <v>1500</v>
      </c>
      <c r="AL22">
        <v>1304.3035714285711</v>
      </c>
      <c r="AM22">
        <v>1500</v>
      </c>
      <c r="AN22">
        <v>1293</v>
      </c>
      <c r="AO22">
        <v>1301</v>
      </c>
      <c r="AP22">
        <v>1404.3000000000004</v>
      </c>
    </row>
    <row r="23" spans="1:42" x14ac:dyDescent="0.35">
      <c r="A23" t="str">
        <f t="shared" si="0"/>
        <v>8192-8192-8192-fp16-fp32-fp32</v>
      </c>
      <c r="B23">
        <v>8192</v>
      </c>
      <c r="C23">
        <v>8192</v>
      </c>
      <c r="D23">
        <v>8192</v>
      </c>
      <c r="E23" t="s">
        <v>4</v>
      </c>
      <c r="F23" t="s">
        <v>2</v>
      </c>
      <c r="G23" t="s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35">
      <c r="A24" t="str">
        <f t="shared" si="0"/>
        <v>8192-8192-8192-fp16-fp16-fp32</v>
      </c>
      <c r="B24">
        <v>8192</v>
      </c>
      <c r="C24">
        <v>8192</v>
      </c>
      <c r="D24">
        <v>8192</v>
      </c>
      <c r="E24" t="s">
        <v>4</v>
      </c>
      <c r="F24" t="s">
        <v>4</v>
      </c>
      <c r="G24" t="s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5">
      <c r="A25" t="str">
        <f t="shared" si="0"/>
        <v>65536-65536-65536-bf16-fp32-fp32</v>
      </c>
      <c r="B25">
        <v>65536</v>
      </c>
      <c r="C25">
        <v>65536</v>
      </c>
      <c r="D25">
        <v>65536</v>
      </c>
      <c r="E25" t="s">
        <v>6</v>
      </c>
      <c r="F25" t="s">
        <v>2</v>
      </c>
      <c r="G25" t="s">
        <v>2</v>
      </c>
      <c r="H25">
        <v>720.77272727272725</v>
      </c>
      <c r="I25">
        <v>750</v>
      </c>
      <c r="J25">
        <v>204</v>
      </c>
      <c r="K25">
        <v>750</v>
      </c>
      <c r="L25">
        <v>750</v>
      </c>
      <c r="M25">
        <v>720.77272727272725</v>
      </c>
      <c r="N25">
        <v>750</v>
      </c>
      <c r="O25">
        <v>204</v>
      </c>
      <c r="P25">
        <v>750</v>
      </c>
      <c r="Q25">
        <v>750</v>
      </c>
      <c r="R25">
        <v>56.5</v>
      </c>
      <c r="S25">
        <v>60</v>
      </c>
      <c r="T25">
        <v>45</v>
      </c>
      <c r="U25">
        <v>60</v>
      </c>
      <c r="V25">
        <v>60</v>
      </c>
      <c r="W25">
        <v>1335.0359848484848</v>
      </c>
      <c r="X25">
        <v>1528</v>
      </c>
      <c r="Y25">
        <v>131</v>
      </c>
      <c r="Z25">
        <v>1445</v>
      </c>
      <c r="AA25">
        <v>1517.03125</v>
      </c>
      <c r="AB25">
        <v>1335.0359848484848</v>
      </c>
      <c r="AC25">
        <v>1528</v>
      </c>
      <c r="AD25">
        <v>131</v>
      </c>
      <c r="AE25">
        <v>1445</v>
      </c>
      <c r="AF25">
        <v>1517.03125</v>
      </c>
      <c r="AG25">
        <v>1311.2272727272727</v>
      </c>
      <c r="AH25">
        <v>1500</v>
      </c>
      <c r="AI25">
        <v>1298</v>
      </c>
      <c r="AJ25">
        <v>1313</v>
      </c>
      <c r="AK25">
        <v>1500</v>
      </c>
      <c r="AL25">
        <v>1311.2272727272727</v>
      </c>
      <c r="AM25">
        <v>1500</v>
      </c>
      <c r="AN25">
        <v>1298</v>
      </c>
      <c r="AO25">
        <v>1312.2</v>
      </c>
      <c r="AP25">
        <v>1463.2499999999998</v>
      </c>
    </row>
    <row r="26" spans="1:42" x14ac:dyDescent="0.35">
      <c r="A26" t="str">
        <f t="shared" si="0"/>
        <v>16384-16384-16384-bf8-fp32-fp32</v>
      </c>
      <c r="B26">
        <v>16384</v>
      </c>
      <c r="C26">
        <v>16384</v>
      </c>
      <c r="D26">
        <v>16384</v>
      </c>
      <c r="E26" t="s">
        <v>5</v>
      </c>
      <c r="F26" t="s">
        <v>2</v>
      </c>
      <c r="G26" t="s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35">
      <c r="A27" t="str">
        <f t="shared" si="0"/>
        <v>8192-8192-8192-fp16-fp16-fp16</v>
      </c>
      <c r="B27">
        <v>8192</v>
      </c>
      <c r="C27">
        <v>8192</v>
      </c>
      <c r="D27">
        <v>8192</v>
      </c>
      <c r="E27" t="s">
        <v>4</v>
      </c>
      <c r="F27" t="s">
        <v>4</v>
      </c>
      <c r="G27" t="s">
        <v>4</v>
      </c>
      <c r="H27">
        <v>720</v>
      </c>
      <c r="I27">
        <v>720</v>
      </c>
      <c r="J27">
        <v>720</v>
      </c>
      <c r="K27">
        <v>720</v>
      </c>
      <c r="L27">
        <v>720</v>
      </c>
      <c r="M27">
        <v>720</v>
      </c>
      <c r="N27">
        <v>720</v>
      </c>
      <c r="O27">
        <v>720</v>
      </c>
      <c r="P27">
        <v>720</v>
      </c>
      <c r="Q27">
        <v>720</v>
      </c>
      <c r="R27">
        <v>46</v>
      </c>
      <c r="S27">
        <v>46</v>
      </c>
      <c r="T27">
        <v>46</v>
      </c>
      <c r="U27">
        <v>46</v>
      </c>
      <c r="V27">
        <v>46</v>
      </c>
      <c r="W27">
        <v>1862.6666666666667</v>
      </c>
      <c r="X27">
        <v>1883</v>
      </c>
      <c r="Y27">
        <v>1841</v>
      </c>
      <c r="Z27">
        <v>1879.2</v>
      </c>
      <c r="AA27">
        <v>1882.62</v>
      </c>
      <c r="AB27">
        <v>1862.6666666666667</v>
      </c>
      <c r="AC27">
        <v>1883</v>
      </c>
      <c r="AD27">
        <v>1841</v>
      </c>
      <c r="AE27">
        <v>1879.2</v>
      </c>
      <c r="AF27">
        <v>1882.62</v>
      </c>
      <c r="AG27">
        <v>1497</v>
      </c>
      <c r="AH27">
        <v>1497</v>
      </c>
      <c r="AI27">
        <v>1497</v>
      </c>
      <c r="AJ27">
        <v>1497</v>
      </c>
      <c r="AK27">
        <v>1497</v>
      </c>
      <c r="AL27">
        <v>1497</v>
      </c>
      <c r="AM27">
        <v>1497</v>
      </c>
      <c r="AN27">
        <v>1497</v>
      </c>
      <c r="AO27">
        <v>1497</v>
      </c>
      <c r="AP27">
        <v>1497</v>
      </c>
    </row>
    <row r="28" spans="1:42" x14ac:dyDescent="0.35">
      <c r="A28" t="str">
        <f t="shared" si="0"/>
        <v>4096-4096-4096-fp16-fp16-fp32</v>
      </c>
      <c r="B28">
        <v>4096</v>
      </c>
      <c r="C28">
        <v>4096</v>
      </c>
      <c r="D28">
        <v>4096</v>
      </c>
      <c r="E28" t="s">
        <v>4</v>
      </c>
      <c r="F28" t="s">
        <v>4</v>
      </c>
      <c r="G28" t="s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35">
      <c r="A29" t="str">
        <f t="shared" si="0"/>
        <v>65536-65536-65536-fp32-fp32-fp32</v>
      </c>
      <c r="B29">
        <v>65536</v>
      </c>
      <c r="C29">
        <v>65536</v>
      </c>
      <c r="D29">
        <v>65536</v>
      </c>
      <c r="E29" t="s">
        <v>2</v>
      </c>
      <c r="F29" t="s">
        <v>2</v>
      </c>
      <c r="G29" t="s">
        <v>2</v>
      </c>
      <c r="H29">
        <v>734.82142857142856</v>
      </c>
      <c r="I29">
        <v>750</v>
      </c>
      <c r="J29">
        <v>210</v>
      </c>
      <c r="K29">
        <v>750</v>
      </c>
      <c r="L29">
        <v>750</v>
      </c>
      <c r="M29">
        <v>734.82142857142856</v>
      </c>
      <c r="N29">
        <v>750</v>
      </c>
      <c r="O29">
        <v>210</v>
      </c>
      <c r="P29">
        <v>750</v>
      </c>
      <c r="Q29">
        <v>750</v>
      </c>
      <c r="R29">
        <v>63.125</v>
      </c>
      <c r="S29">
        <v>65</v>
      </c>
      <c r="T29">
        <v>49</v>
      </c>
      <c r="U29">
        <v>65</v>
      </c>
      <c r="V29">
        <v>65</v>
      </c>
      <c r="W29">
        <v>1813.1480654761904</v>
      </c>
      <c r="X29">
        <v>1953</v>
      </c>
      <c r="Y29">
        <v>131</v>
      </c>
      <c r="Z29">
        <v>1866.6</v>
      </c>
      <c r="AA29">
        <v>1924.0637500000005</v>
      </c>
      <c r="AB29">
        <v>1813.1480654761904</v>
      </c>
      <c r="AC29">
        <v>1953</v>
      </c>
      <c r="AD29">
        <v>131</v>
      </c>
      <c r="AE29">
        <v>1866.6</v>
      </c>
      <c r="AF29">
        <v>1924.0637500000005</v>
      </c>
      <c r="AG29">
        <v>1305.8928571428571</v>
      </c>
      <c r="AH29">
        <v>1500</v>
      </c>
      <c r="AI29">
        <v>1297</v>
      </c>
      <c r="AJ29">
        <v>1302</v>
      </c>
      <c r="AK29">
        <v>1500</v>
      </c>
      <c r="AL29">
        <v>1305.8928571428571</v>
      </c>
      <c r="AM29">
        <v>1500</v>
      </c>
      <c r="AN29">
        <v>1297</v>
      </c>
      <c r="AO29">
        <v>1301.5</v>
      </c>
      <c r="AP29">
        <v>1434.5500000000004</v>
      </c>
    </row>
    <row r="30" spans="1:42" x14ac:dyDescent="0.35">
      <c r="A30" t="str">
        <f t="shared" si="0"/>
        <v>96804-96804-96804-bf8-fp32-fp32</v>
      </c>
      <c r="B30">
        <v>96804</v>
      </c>
      <c r="C30">
        <v>96804</v>
      </c>
      <c r="D30">
        <v>96804</v>
      </c>
      <c r="E30" t="s">
        <v>5</v>
      </c>
      <c r="F30" t="s">
        <v>2</v>
      </c>
      <c r="G30" t="s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5">
      <c r="A31" t="str">
        <f t="shared" si="0"/>
        <v>32768-32768-32768-tf32-fp32-fp32</v>
      </c>
      <c r="B31">
        <v>32768</v>
      </c>
      <c r="C31">
        <v>32768</v>
      </c>
      <c r="D31">
        <v>32768</v>
      </c>
      <c r="E31" t="s">
        <v>1</v>
      </c>
      <c r="F31" t="s">
        <v>2</v>
      </c>
      <c r="G31" t="s">
        <v>2</v>
      </c>
      <c r="H31">
        <v>725.43333333333328</v>
      </c>
      <c r="I31">
        <v>751</v>
      </c>
      <c r="J31">
        <v>186</v>
      </c>
      <c r="K31">
        <v>750</v>
      </c>
      <c r="L31">
        <v>750.71</v>
      </c>
      <c r="M31">
        <v>725.43333333333328</v>
      </c>
      <c r="N31">
        <v>751</v>
      </c>
      <c r="O31">
        <v>186</v>
      </c>
      <c r="P31">
        <v>750</v>
      </c>
      <c r="Q31">
        <v>750.71</v>
      </c>
      <c r="R31">
        <v>60.166666666666664</v>
      </c>
      <c r="S31">
        <v>63</v>
      </c>
      <c r="T31">
        <v>46</v>
      </c>
      <c r="U31">
        <v>63</v>
      </c>
      <c r="V31">
        <v>63</v>
      </c>
      <c r="W31">
        <v>1670.9375</v>
      </c>
      <c r="X31">
        <v>1806</v>
      </c>
      <c r="Y31">
        <v>148</v>
      </c>
      <c r="Z31">
        <v>1776.3</v>
      </c>
      <c r="AA31">
        <v>1804.22</v>
      </c>
      <c r="AB31">
        <v>1670.9375</v>
      </c>
      <c r="AC31">
        <v>1806</v>
      </c>
      <c r="AD31">
        <v>148</v>
      </c>
      <c r="AE31">
        <v>1776.3</v>
      </c>
      <c r="AF31">
        <v>1804.22</v>
      </c>
      <c r="AG31">
        <v>1449.2666666666669</v>
      </c>
      <c r="AH31">
        <v>1499</v>
      </c>
      <c r="AI31">
        <v>1346</v>
      </c>
      <c r="AJ31">
        <v>1494.1</v>
      </c>
      <c r="AK31">
        <v>1499</v>
      </c>
      <c r="AL31">
        <v>1449.2666666666669</v>
      </c>
      <c r="AM31">
        <v>1499</v>
      </c>
      <c r="AN31">
        <v>1346</v>
      </c>
      <c r="AO31">
        <v>1494.1</v>
      </c>
      <c r="AP31">
        <v>1498.71</v>
      </c>
    </row>
    <row r="32" spans="1:42" x14ac:dyDescent="0.35">
      <c r="A32" t="str">
        <f t="shared" si="0"/>
        <v>96804-96804-96804-bf16-bf16-fp32</v>
      </c>
      <c r="B32">
        <v>96804</v>
      </c>
      <c r="C32">
        <v>96804</v>
      </c>
      <c r="D32">
        <v>96804</v>
      </c>
      <c r="E32" t="s">
        <v>6</v>
      </c>
      <c r="F32" t="s">
        <v>6</v>
      </c>
      <c r="G32" t="s">
        <v>2</v>
      </c>
      <c r="H32">
        <v>688.77777777777783</v>
      </c>
      <c r="I32">
        <v>752</v>
      </c>
      <c r="J32">
        <v>206</v>
      </c>
      <c r="K32">
        <v>751.2</v>
      </c>
      <c r="L32">
        <v>751.92</v>
      </c>
      <c r="M32">
        <v>688.77777777777783</v>
      </c>
      <c r="N32">
        <v>752</v>
      </c>
      <c r="O32">
        <v>206</v>
      </c>
      <c r="P32">
        <v>751.2</v>
      </c>
      <c r="Q32">
        <v>751.92</v>
      </c>
      <c r="R32">
        <v>60.444444444444443</v>
      </c>
      <c r="S32">
        <v>66</v>
      </c>
      <c r="T32">
        <v>48</v>
      </c>
      <c r="U32">
        <v>66</v>
      </c>
      <c r="V32">
        <v>66</v>
      </c>
      <c r="W32">
        <v>1615.3611111111111</v>
      </c>
      <c r="X32">
        <v>1850</v>
      </c>
      <c r="Y32">
        <v>131</v>
      </c>
      <c r="Z32">
        <v>1832.8</v>
      </c>
      <c r="AA32">
        <v>1846.1</v>
      </c>
      <c r="AB32">
        <v>1615.3611111111111</v>
      </c>
      <c r="AC32">
        <v>1850</v>
      </c>
      <c r="AD32">
        <v>131</v>
      </c>
      <c r="AE32">
        <v>1832.8</v>
      </c>
      <c r="AF32">
        <v>1846.1</v>
      </c>
      <c r="AG32">
        <v>1110</v>
      </c>
      <c r="AH32">
        <v>1500</v>
      </c>
      <c r="AI32">
        <v>1006</v>
      </c>
      <c r="AJ32">
        <v>1281.0000000000009</v>
      </c>
      <c r="AK32">
        <v>1500</v>
      </c>
      <c r="AL32">
        <v>1110</v>
      </c>
      <c r="AM32">
        <v>1500</v>
      </c>
      <c r="AN32">
        <v>1006</v>
      </c>
      <c r="AO32">
        <v>1208</v>
      </c>
      <c r="AP32">
        <v>1470.8</v>
      </c>
    </row>
    <row r="33" spans="1:42" x14ac:dyDescent="0.35">
      <c r="A33" t="str">
        <f t="shared" si="0"/>
        <v>4096-4096-4096-int8-int32-int32</v>
      </c>
      <c r="B33">
        <v>4096</v>
      </c>
      <c r="C33">
        <v>4096</v>
      </c>
      <c r="D33">
        <v>4096</v>
      </c>
      <c r="E33" t="s">
        <v>7</v>
      </c>
      <c r="F33" t="s">
        <v>8</v>
      </c>
      <c r="G33" t="s">
        <v>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5">
      <c r="A34" t="str">
        <f t="shared" ref="A34:A65" si="1">B34&amp;"-"&amp;C34&amp;"-"&amp;D34&amp;"-"&amp;E34&amp;"-"&amp;F34&amp;"-"&amp;G34</f>
        <v>96804-96804-96804-int8-int32-int32</v>
      </c>
      <c r="B34">
        <v>96804</v>
      </c>
      <c r="C34">
        <v>96804</v>
      </c>
      <c r="D34">
        <v>96804</v>
      </c>
      <c r="E34" t="s">
        <v>7</v>
      </c>
      <c r="F34" t="s">
        <v>8</v>
      </c>
      <c r="G34" t="s">
        <v>8</v>
      </c>
      <c r="H34">
        <v>722.38095238095241</v>
      </c>
      <c r="I34">
        <v>751</v>
      </c>
      <c r="J34">
        <v>206</v>
      </c>
      <c r="K34">
        <v>751</v>
      </c>
      <c r="L34">
        <v>751</v>
      </c>
      <c r="M34">
        <v>722.38095238095241</v>
      </c>
      <c r="N34">
        <v>751</v>
      </c>
      <c r="O34">
        <v>206</v>
      </c>
      <c r="P34">
        <v>751</v>
      </c>
      <c r="Q34">
        <v>751</v>
      </c>
      <c r="R34">
        <v>60.761904761904759</v>
      </c>
      <c r="S34">
        <v>66</v>
      </c>
      <c r="T34">
        <v>46</v>
      </c>
      <c r="U34">
        <v>65</v>
      </c>
      <c r="V34">
        <v>65.8</v>
      </c>
      <c r="W34">
        <v>1689.8313492063492</v>
      </c>
      <c r="X34">
        <v>1810</v>
      </c>
      <c r="Y34">
        <v>131</v>
      </c>
      <c r="Z34">
        <v>1793.8</v>
      </c>
      <c r="AA34">
        <v>1806.28</v>
      </c>
      <c r="AB34">
        <v>1689.8313492063492</v>
      </c>
      <c r="AC34">
        <v>1810</v>
      </c>
      <c r="AD34">
        <v>131</v>
      </c>
      <c r="AE34">
        <v>1793.8</v>
      </c>
      <c r="AF34">
        <v>1806.28</v>
      </c>
      <c r="AG34">
        <v>1309.9047619047619</v>
      </c>
      <c r="AH34">
        <v>1500</v>
      </c>
      <c r="AI34">
        <v>1295</v>
      </c>
      <c r="AJ34">
        <v>1305</v>
      </c>
      <c r="AK34">
        <v>1500</v>
      </c>
      <c r="AL34">
        <v>1309.9047619047619</v>
      </c>
      <c r="AM34">
        <v>1500</v>
      </c>
      <c r="AN34">
        <v>1295</v>
      </c>
      <c r="AO34">
        <v>1305</v>
      </c>
      <c r="AP34">
        <v>1461.2</v>
      </c>
    </row>
    <row r="35" spans="1:42" x14ac:dyDescent="0.35">
      <c r="A35" t="str">
        <f t="shared" si="1"/>
        <v>8192-8192-8192-fp8-fp32-fp32</v>
      </c>
      <c r="B35">
        <v>8192</v>
      </c>
      <c r="C35">
        <v>8192</v>
      </c>
      <c r="D35">
        <v>8192</v>
      </c>
      <c r="E35" t="s">
        <v>3</v>
      </c>
      <c r="F35" t="s">
        <v>2</v>
      </c>
      <c r="G35" t="s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35">
      <c r="A36" t="str">
        <f t="shared" si="1"/>
        <v>16384-16384-16384-bf16-fp32-fp32</v>
      </c>
      <c r="B36">
        <v>16384</v>
      </c>
      <c r="C36">
        <v>16384</v>
      </c>
      <c r="D36">
        <v>16384</v>
      </c>
      <c r="E36" t="s">
        <v>6</v>
      </c>
      <c r="F36" t="s">
        <v>2</v>
      </c>
      <c r="G36" t="s">
        <v>2</v>
      </c>
      <c r="H36">
        <v>745</v>
      </c>
      <c r="I36">
        <v>745</v>
      </c>
      <c r="J36">
        <v>745</v>
      </c>
      <c r="K36">
        <v>745</v>
      </c>
      <c r="L36">
        <v>745</v>
      </c>
      <c r="M36">
        <v>745</v>
      </c>
      <c r="N36">
        <v>745</v>
      </c>
      <c r="O36">
        <v>745</v>
      </c>
      <c r="P36">
        <v>745</v>
      </c>
      <c r="Q36">
        <v>745</v>
      </c>
      <c r="R36">
        <v>45</v>
      </c>
      <c r="S36">
        <v>45</v>
      </c>
      <c r="T36">
        <v>45</v>
      </c>
      <c r="U36">
        <v>45</v>
      </c>
      <c r="V36">
        <v>45</v>
      </c>
      <c r="W36">
        <v>1628.8333333333333</v>
      </c>
      <c r="X36">
        <v>1650</v>
      </c>
      <c r="Y36">
        <v>1608</v>
      </c>
      <c r="Z36">
        <v>1645.7</v>
      </c>
      <c r="AA36">
        <v>1649.57</v>
      </c>
      <c r="AB36">
        <v>1628.8333333333333</v>
      </c>
      <c r="AC36">
        <v>1650</v>
      </c>
      <c r="AD36">
        <v>1608</v>
      </c>
      <c r="AE36">
        <v>1645.7</v>
      </c>
      <c r="AF36">
        <v>1649.57</v>
      </c>
      <c r="AG36">
        <v>1314</v>
      </c>
      <c r="AH36">
        <v>1314</v>
      </c>
      <c r="AI36">
        <v>1314</v>
      </c>
      <c r="AJ36">
        <v>1314</v>
      </c>
      <c r="AK36">
        <v>1314</v>
      </c>
      <c r="AL36">
        <v>1314</v>
      </c>
      <c r="AM36">
        <v>1314</v>
      </c>
      <c r="AN36">
        <v>1314</v>
      </c>
      <c r="AO36">
        <v>1314</v>
      </c>
      <c r="AP36">
        <v>1314</v>
      </c>
    </row>
    <row r="37" spans="1:42" x14ac:dyDescent="0.35">
      <c r="A37" t="str">
        <f t="shared" si="1"/>
        <v>96804-96804-96804-fp32-fp32-fp32</v>
      </c>
      <c r="B37">
        <v>96804</v>
      </c>
      <c r="C37">
        <v>96804</v>
      </c>
      <c r="D37">
        <v>96804</v>
      </c>
      <c r="E37" t="s">
        <v>2</v>
      </c>
      <c r="F37" t="s">
        <v>2</v>
      </c>
      <c r="G37" t="s">
        <v>2</v>
      </c>
      <c r="H37">
        <v>741.26037735849059</v>
      </c>
      <c r="I37">
        <v>750</v>
      </c>
      <c r="J37">
        <v>202</v>
      </c>
      <c r="K37">
        <v>750</v>
      </c>
      <c r="L37">
        <v>750</v>
      </c>
      <c r="M37">
        <v>741.26037735849059</v>
      </c>
      <c r="N37">
        <v>750</v>
      </c>
      <c r="O37">
        <v>202</v>
      </c>
      <c r="P37">
        <v>750</v>
      </c>
      <c r="Q37">
        <v>750</v>
      </c>
      <c r="R37">
        <v>67.901886792452828</v>
      </c>
      <c r="S37">
        <v>73</v>
      </c>
      <c r="T37">
        <v>48</v>
      </c>
      <c r="U37">
        <v>71</v>
      </c>
      <c r="V37">
        <v>72</v>
      </c>
      <c r="W37">
        <v>1285.2905660377355</v>
      </c>
      <c r="X37">
        <v>2048</v>
      </c>
      <c r="Y37">
        <v>131</v>
      </c>
      <c r="Z37">
        <v>1315</v>
      </c>
      <c r="AA37">
        <v>1962.5674999999983</v>
      </c>
      <c r="AB37">
        <v>1285.2905660377355</v>
      </c>
      <c r="AC37">
        <v>2048</v>
      </c>
      <c r="AD37">
        <v>131</v>
      </c>
      <c r="AE37">
        <v>1315</v>
      </c>
      <c r="AF37">
        <v>1962.5674999999983</v>
      </c>
      <c r="AG37">
        <v>1304.8641509433962</v>
      </c>
      <c r="AH37">
        <v>1500</v>
      </c>
      <c r="AI37">
        <v>1294</v>
      </c>
      <c r="AJ37">
        <v>1300</v>
      </c>
      <c r="AK37">
        <v>1482</v>
      </c>
      <c r="AL37">
        <v>1304.8641509433962</v>
      </c>
      <c r="AM37">
        <v>1500</v>
      </c>
      <c r="AN37">
        <v>1294</v>
      </c>
      <c r="AO37">
        <v>1300</v>
      </c>
      <c r="AP37">
        <v>1478.16</v>
      </c>
    </row>
    <row r="38" spans="1:42" x14ac:dyDescent="0.35">
      <c r="A38" t="str">
        <f t="shared" si="1"/>
        <v>65536-65536-65536-bf8-fp32-fp32</v>
      </c>
      <c r="B38">
        <v>65536</v>
      </c>
      <c r="C38">
        <v>65536</v>
      </c>
      <c r="D38">
        <v>65536</v>
      </c>
      <c r="E38" t="s">
        <v>5</v>
      </c>
      <c r="F38" t="s">
        <v>2</v>
      </c>
      <c r="G38" t="s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35">
      <c r="A39" t="str">
        <f t="shared" si="1"/>
        <v>96804-96804-96804-fp16-fp16-fp16</v>
      </c>
      <c r="B39">
        <v>96804</v>
      </c>
      <c r="C39">
        <v>96804</v>
      </c>
      <c r="D39">
        <v>96804</v>
      </c>
      <c r="E39" t="s">
        <v>4</v>
      </c>
      <c r="F39" t="s">
        <v>4</v>
      </c>
      <c r="G39" t="s">
        <v>4</v>
      </c>
      <c r="H39">
        <v>712.75</v>
      </c>
      <c r="I39">
        <v>751</v>
      </c>
      <c r="J39">
        <v>219</v>
      </c>
      <c r="K39">
        <v>750</v>
      </c>
      <c r="L39">
        <v>750.65</v>
      </c>
      <c r="M39">
        <v>712.75</v>
      </c>
      <c r="N39">
        <v>751</v>
      </c>
      <c r="O39">
        <v>219</v>
      </c>
      <c r="P39">
        <v>750</v>
      </c>
      <c r="Q39">
        <v>750.65</v>
      </c>
      <c r="R39">
        <v>67.777777777777771</v>
      </c>
      <c r="S39">
        <v>76</v>
      </c>
      <c r="T39">
        <v>47</v>
      </c>
      <c r="U39">
        <v>74.5</v>
      </c>
      <c r="V39">
        <v>75.650000000000006</v>
      </c>
      <c r="W39">
        <v>1751.7175925925926</v>
      </c>
      <c r="X39">
        <v>2029</v>
      </c>
      <c r="Y39">
        <v>131</v>
      </c>
      <c r="Z39">
        <v>1928.7125000000001</v>
      </c>
      <c r="AA39">
        <v>2007.335</v>
      </c>
      <c r="AB39">
        <v>1751.7175925925926</v>
      </c>
      <c r="AC39">
        <v>2029</v>
      </c>
      <c r="AD39">
        <v>131</v>
      </c>
      <c r="AE39">
        <v>1928.7125000000001</v>
      </c>
      <c r="AF39">
        <v>2007.335</v>
      </c>
      <c r="AG39">
        <v>1287.8888888888889</v>
      </c>
      <c r="AH39">
        <v>1500</v>
      </c>
      <c r="AI39">
        <v>1061</v>
      </c>
      <c r="AJ39">
        <v>1338</v>
      </c>
      <c r="AK39">
        <v>1500</v>
      </c>
      <c r="AL39">
        <v>1287.8888888888889</v>
      </c>
      <c r="AM39">
        <v>1500</v>
      </c>
      <c r="AN39">
        <v>1061</v>
      </c>
      <c r="AO39">
        <v>1326</v>
      </c>
      <c r="AP39">
        <v>1498.95</v>
      </c>
    </row>
    <row r="40" spans="1:42" x14ac:dyDescent="0.35">
      <c r="A40" t="str">
        <f t="shared" si="1"/>
        <v>16384-16384-16384-fp32-fp32-fp32</v>
      </c>
      <c r="B40">
        <v>16384</v>
      </c>
      <c r="C40">
        <v>16384</v>
      </c>
      <c r="D40">
        <v>16384</v>
      </c>
      <c r="E40" t="s">
        <v>2</v>
      </c>
      <c r="F40" t="s">
        <v>2</v>
      </c>
      <c r="G40" t="s">
        <v>2</v>
      </c>
      <c r="H40">
        <v>630.5</v>
      </c>
      <c r="I40">
        <v>735</v>
      </c>
      <c r="J40">
        <v>328</v>
      </c>
      <c r="K40">
        <v>734.4</v>
      </c>
      <c r="L40">
        <v>734.94</v>
      </c>
      <c r="M40">
        <v>630.5</v>
      </c>
      <c r="N40">
        <v>735</v>
      </c>
      <c r="O40">
        <v>328</v>
      </c>
      <c r="P40">
        <v>734.4</v>
      </c>
      <c r="Q40">
        <v>734.94</v>
      </c>
      <c r="R40">
        <v>52</v>
      </c>
      <c r="S40">
        <v>56</v>
      </c>
      <c r="T40">
        <v>45</v>
      </c>
      <c r="U40">
        <v>55.7</v>
      </c>
      <c r="V40">
        <v>55.97</v>
      </c>
      <c r="W40">
        <v>1642.4791666666667</v>
      </c>
      <c r="X40">
        <v>1931</v>
      </c>
      <c r="Y40">
        <v>826</v>
      </c>
      <c r="Z40">
        <v>1927.8</v>
      </c>
      <c r="AA40">
        <v>1930.67</v>
      </c>
      <c r="AB40">
        <v>1642.4791666666667</v>
      </c>
      <c r="AC40">
        <v>1931</v>
      </c>
      <c r="AD40">
        <v>826</v>
      </c>
      <c r="AE40">
        <v>1927.8</v>
      </c>
      <c r="AF40">
        <v>1930.67</v>
      </c>
      <c r="AG40">
        <v>1498.75</v>
      </c>
      <c r="AH40">
        <v>1500</v>
      </c>
      <c r="AI40">
        <v>1495</v>
      </c>
      <c r="AJ40">
        <v>1500</v>
      </c>
      <c r="AK40">
        <v>1500</v>
      </c>
      <c r="AL40">
        <v>1498.75</v>
      </c>
      <c r="AM40">
        <v>1500</v>
      </c>
      <c r="AN40">
        <v>1495</v>
      </c>
      <c r="AO40">
        <v>1500</v>
      </c>
      <c r="AP40">
        <v>1500</v>
      </c>
    </row>
    <row r="41" spans="1:42" x14ac:dyDescent="0.35">
      <c r="A41" t="str">
        <f t="shared" si="1"/>
        <v>32768-32768-32768-fp16-fp16-fp32</v>
      </c>
      <c r="B41">
        <v>32768</v>
      </c>
      <c r="C41">
        <v>32768</v>
      </c>
      <c r="D41">
        <v>32768</v>
      </c>
      <c r="E41" t="s">
        <v>4</v>
      </c>
      <c r="F41" t="s">
        <v>4</v>
      </c>
      <c r="G41" t="s">
        <v>2</v>
      </c>
      <c r="H41">
        <v>748.2</v>
      </c>
      <c r="I41">
        <v>750</v>
      </c>
      <c r="J41">
        <v>741</v>
      </c>
      <c r="K41">
        <v>750</v>
      </c>
      <c r="L41">
        <v>750</v>
      </c>
      <c r="M41">
        <v>748.2</v>
      </c>
      <c r="N41">
        <v>750</v>
      </c>
      <c r="O41">
        <v>741</v>
      </c>
      <c r="P41">
        <v>750</v>
      </c>
      <c r="Q41">
        <v>750</v>
      </c>
      <c r="R41">
        <v>52.8</v>
      </c>
      <c r="S41">
        <v>57</v>
      </c>
      <c r="T41">
        <v>44</v>
      </c>
      <c r="U41">
        <v>56.6</v>
      </c>
      <c r="V41">
        <v>56.96</v>
      </c>
      <c r="W41">
        <v>1864.1</v>
      </c>
      <c r="X41">
        <v>1886</v>
      </c>
      <c r="Y41">
        <v>1841</v>
      </c>
      <c r="Z41">
        <v>1885.6</v>
      </c>
      <c r="AA41">
        <v>1886</v>
      </c>
      <c r="AB41">
        <v>1864.1</v>
      </c>
      <c r="AC41">
        <v>1886</v>
      </c>
      <c r="AD41">
        <v>1841</v>
      </c>
      <c r="AE41">
        <v>1885.6</v>
      </c>
      <c r="AF41">
        <v>1886</v>
      </c>
      <c r="AG41">
        <v>1301.8</v>
      </c>
      <c r="AH41">
        <v>1309</v>
      </c>
      <c r="AI41">
        <v>1300</v>
      </c>
      <c r="AJ41">
        <v>1309</v>
      </c>
      <c r="AK41">
        <v>1309</v>
      </c>
      <c r="AL41">
        <v>1301.8</v>
      </c>
      <c r="AM41">
        <v>1309</v>
      </c>
      <c r="AN41">
        <v>1300</v>
      </c>
      <c r="AO41">
        <v>1305.4000000000001</v>
      </c>
      <c r="AP41">
        <v>1308.6400000000001</v>
      </c>
    </row>
    <row r="42" spans="1:42" x14ac:dyDescent="0.35">
      <c r="A42" t="str">
        <f t="shared" si="1"/>
        <v>96804-96804-96804-bf16-fp32-fp32</v>
      </c>
      <c r="B42">
        <v>96804</v>
      </c>
      <c r="C42">
        <v>96804</v>
      </c>
      <c r="D42">
        <v>96804</v>
      </c>
      <c r="E42" t="s">
        <v>6</v>
      </c>
      <c r="F42" t="s">
        <v>2</v>
      </c>
      <c r="G42" t="s">
        <v>2</v>
      </c>
      <c r="H42">
        <v>732.93243243243239</v>
      </c>
      <c r="I42">
        <v>750</v>
      </c>
      <c r="J42">
        <v>214</v>
      </c>
      <c r="K42">
        <v>750</v>
      </c>
      <c r="L42">
        <v>750</v>
      </c>
      <c r="M42">
        <v>732.93243243243239</v>
      </c>
      <c r="N42">
        <v>750</v>
      </c>
      <c r="O42">
        <v>214</v>
      </c>
      <c r="P42">
        <v>750</v>
      </c>
      <c r="Q42">
        <v>750</v>
      </c>
      <c r="R42">
        <v>61.851351351351354</v>
      </c>
      <c r="S42">
        <v>67</v>
      </c>
      <c r="T42">
        <v>45</v>
      </c>
      <c r="U42">
        <v>67</v>
      </c>
      <c r="V42">
        <v>67</v>
      </c>
      <c r="W42">
        <v>1269.9268018018015</v>
      </c>
      <c r="X42">
        <v>1575</v>
      </c>
      <c r="Y42">
        <v>131</v>
      </c>
      <c r="Z42">
        <v>1348.7</v>
      </c>
      <c r="AA42">
        <v>1539.9</v>
      </c>
      <c r="AB42">
        <v>1269.9268018018015</v>
      </c>
      <c r="AC42">
        <v>1575</v>
      </c>
      <c r="AD42">
        <v>131</v>
      </c>
      <c r="AE42">
        <v>1348.7</v>
      </c>
      <c r="AF42">
        <v>1539.9</v>
      </c>
      <c r="AG42">
        <v>1301.7297297297298</v>
      </c>
      <c r="AH42">
        <v>1500</v>
      </c>
      <c r="AI42">
        <v>1248</v>
      </c>
      <c r="AJ42">
        <v>1300</v>
      </c>
      <c r="AK42">
        <v>1499.16</v>
      </c>
      <c r="AL42">
        <v>1301.7297297297298</v>
      </c>
      <c r="AM42">
        <v>1500</v>
      </c>
      <c r="AN42">
        <v>1248</v>
      </c>
      <c r="AO42">
        <v>1300</v>
      </c>
      <c r="AP42">
        <v>1497.08</v>
      </c>
    </row>
    <row r="43" spans="1:42" x14ac:dyDescent="0.35">
      <c r="A43" t="str">
        <f t="shared" si="1"/>
        <v>65536-65536-65536-fp8-fp32-fp32</v>
      </c>
      <c r="B43">
        <v>65536</v>
      </c>
      <c r="C43">
        <v>65536</v>
      </c>
      <c r="D43">
        <v>65536</v>
      </c>
      <c r="E43" t="s">
        <v>3</v>
      </c>
      <c r="F43" t="s">
        <v>2</v>
      </c>
      <c r="G43" t="s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5">
      <c r="A44" t="str">
        <f t="shared" si="1"/>
        <v>8192-8192-8192-bf16-fp32-fp32</v>
      </c>
      <c r="B44">
        <v>8192</v>
      </c>
      <c r="C44">
        <v>8192</v>
      </c>
      <c r="D44">
        <v>8192</v>
      </c>
      <c r="E44" t="s">
        <v>6</v>
      </c>
      <c r="F44" t="s">
        <v>2</v>
      </c>
      <c r="G44" t="s">
        <v>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35">
      <c r="A45" t="str">
        <f t="shared" si="1"/>
        <v>8192-8192-8192-int8-int32-int32</v>
      </c>
      <c r="B45">
        <v>8192</v>
      </c>
      <c r="C45">
        <v>8192</v>
      </c>
      <c r="D45">
        <v>8192</v>
      </c>
      <c r="E45" t="s">
        <v>7</v>
      </c>
      <c r="F45" t="s">
        <v>8</v>
      </c>
      <c r="G45" t="s">
        <v>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5">
      <c r="A46" t="str">
        <f t="shared" si="1"/>
        <v>8192-8192-8192-fp64-fp64-fp64</v>
      </c>
      <c r="B46">
        <v>8192</v>
      </c>
      <c r="C46">
        <v>8192</v>
      </c>
      <c r="D46">
        <v>8192</v>
      </c>
      <c r="E46" t="s">
        <v>0</v>
      </c>
      <c r="F46" t="s">
        <v>0</v>
      </c>
      <c r="G46" t="s">
        <v>0</v>
      </c>
      <c r="H46">
        <v>728</v>
      </c>
      <c r="I46">
        <v>728</v>
      </c>
      <c r="J46">
        <v>728</v>
      </c>
      <c r="K46">
        <v>728</v>
      </c>
      <c r="L46">
        <v>728</v>
      </c>
      <c r="M46">
        <v>728</v>
      </c>
      <c r="N46">
        <v>728</v>
      </c>
      <c r="O46">
        <v>728</v>
      </c>
      <c r="P46">
        <v>728</v>
      </c>
      <c r="Q46">
        <v>728</v>
      </c>
      <c r="R46">
        <v>43</v>
      </c>
      <c r="S46">
        <v>43</v>
      </c>
      <c r="T46">
        <v>43</v>
      </c>
      <c r="U46">
        <v>43</v>
      </c>
      <c r="V46">
        <v>43</v>
      </c>
      <c r="W46">
        <v>1707.875</v>
      </c>
      <c r="X46">
        <v>1726</v>
      </c>
      <c r="Y46">
        <v>1688</v>
      </c>
      <c r="Z46">
        <v>1722.7249999999999</v>
      </c>
      <c r="AA46">
        <v>1725.6724999999999</v>
      </c>
      <c r="AB46">
        <v>1707.875</v>
      </c>
      <c r="AC46">
        <v>1726</v>
      </c>
      <c r="AD46">
        <v>1688</v>
      </c>
      <c r="AE46">
        <v>1722.7249999999999</v>
      </c>
      <c r="AF46">
        <v>1725.6724999999999</v>
      </c>
      <c r="AG46">
        <v>1475</v>
      </c>
      <c r="AH46">
        <v>1475</v>
      </c>
      <c r="AI46">
        <v>1475</v>
      </c>
      <c r="AJ46">
        <v>1475</v>
      </c>
      <c r="AK46">
        <v>1475</v>
      </c>
      <c r="AL46">
        <v>1475</v>
      </c>
      <c r="AM46">
        <v>1475</v>
      </c>
      <c r="AN46">
        <v>1475</v>
      </c>
      <c r="AO46">
        <v>1475</v>
      </c>
      <c r="AP46">
        <v>1475</v>
      </c>
    </row>
    <row r="47" spans="1:42" x14ac:dyDescent="0.35">
      <c r="A47" t="str">
        <f t="shared" si="1"/>
        <v>65536-65536-65536-fp64-fp64-fp64</v>
      </c>
      <c r="B47">
        <v>65536</v>
      </c>
      <c r="C47">
        <v>65536</v>
      </c>
      <c r="D47">
        <v>65536</v>
      </c>
      <c r="E47" t="s">
        <v>0</v>
      </c>
      <c r="F47" t="s">
        <v>0</v>
      </c>
      <c r="G47" t="s">
        <v>0</v>
      </c>
      <c r="H47">
        <v>741.05303030303025</v>
      </c>
      <c r="I47">
        <v>751</v>
      </c>
      <c r="J47">
        <v>218</v>
      </c>
      <c r="K47">
        <v>750</v>
      </c>
      <c r="L47">
        <v>750</v>
      </c>
      <c r="M47">
        <v>741.05303030303025</v>
      </c>
      <c r="N47">
        <v>751</v>
      </c>
      <c r="O47">
        <v>218</v>
      </c>
      <c r="P47">
        <v>750</v>
      </c>
      <c r="Q47">
        <v>750</v>
      </c>
      <c r="R47">
        <v>63.121212121212125</v>
      </c>
      <c r="S47">
        <v>69</v>
      </c>
      <c r="T47">
        <v>43</v>
      </c>
      <c r="U47">
        <v>68</v>
      </c>
      <c r="V47">
        <v>69</v>
      </c>
      <c r="W47">
        <v>1601.7291666666667</v>
      </c>
      <c r="X47">
        <v>1756</v>
      </c>
      <c r="Y47">
        <v>131</v>
      </c>
      <c r="Z47">
        <v>1662.9375</v>
      </c>
      <c r="AA47">
        <v>1715.3000000000002</v>
      </c>
      <c r="AB47">
        <v>1601.7291666666667</v>
      </c>
      <c r="AC47">
        <v>1756</v>
      </c>
      <c r="AD47">
        <v>131</v>
      </c>
      <c r="AE47">
        <v>1662.9375</v>
      </c>
      <c r="AF47">
        <v>1715.3000000000002</v>
      </c>
      <c r="AG47">
        <v>1303.7727272727273</v>
      </c>
      <c r="AH47">
        <v>1500</v>
      </c>
      <c r="AI47">
        <v>1300</v>
      </c>
      <c r="AJ47">
        <v>1300</v>
      </c>
      <c r="AK47">
        <v>1500</v>
      </c>
      <c r="AL47">
        <v>1303.7727272727273</v>
      </c>
      <c r="AM47">
        <v>1500</v>
      </c>
      <c r="AN47">
        <v>1300</v>
      </c>
      <c r="AO47">
        <v>1300</v>
      </c>
      <c r="AP47">
        <v>1450.7099999999996</v>
      </c>
    </row>
    <row r="48" spans="1:42" x14ac:dyDescent="0.35">
      <c r="A48" t="str">
        <f t="shared" si="1"/>
        <v>32768-32768-32768-fp64-fp64-fp64</v>
      </c>
      <c r="B48">
        <v>32768</v>
      </c>
      <c r="C48">
        <v>32768</v>
      </c>
      <c r="D48">
        <v>32768</v>
      </c>
      <c r="E48" t="s">
        <v>0</v>
      </c>
      <c r="F48" t="s">
        <v>0</v>
      </c>
      <c r="G48" t="s">
        <v>0</v>
      </c>
      <c r="H48">
        <v>734.46938775510205</v>
      </c>
      <c r="I48">
        <v>750</v>
      </c>
      <c r="J48">
        <v>148</v>
      </c>
      <c r="K48">
        <v>750</v>
      </c>
      <c r="L48">
        <v>750</v>
      </c>
      <c r="M48">
        <v>734.46938775510205</v>
      </c>
      <c r="N48">
        <v>750</v>
      </c>
      <c r="O48">
        <v>148</v>
      </c>
      <c r="P48">
        <v>750</v>
      </c>
      <c r="Q48">
        <v>750</v>
      </c>
      <c r="R48">
        <v>59.469387755102041</v>
      </c>
      <c r="S48">
        <v>64</v>
      </c>
      <c r="T48">
        <v>43</v>
      </c>
      <c r="U48">
        <v>64</v>
      </c>
      <c r="V48">
        <v>64</v>
      </c>
      <c r="W48">
        <v>1276.0688775510205</v>
      </c>
      <c r="X48">
        <v>1381</v>
      </c>
      <c r="Y48">
        <v>131</v>
      </c>
      <c r="Z48">
        <v>1334.625</v>
      </c>
      <c r="AA48">
        <v>1374.54</v>
      </c>
      <c r="AB48">
        <v>1276.0688775510205</v>
      </c>
      <c r="AC48">
        <v>1381</v>
      </c>
      <c r="AD48">
        <v>131</v>
      </c>
      <c r="AE48">
        <v>1334.625</v>
      </c>
      <c r="AF48">
        <v>1374.54</v>
      </c>
      <c r="AG48">
        <v>1218.795918367347</v>
      </c>
      <c r="AH48">
        <v>1278</v>
      </c>
      <c r="AI48">
        <v>1037</v>
      </c>
      <c r="AJ48">
        <v>1250</v>
      </c>
      <c r="AK48">
        <v>1278</v>
      </c>
      <c r="AL48">
        <v>1218.795918367347</v>
      </c>
      <c r="AM48">
        <v>1278</v>
      </c>
      <c r="AN48">
        <v>1037</v>
      </c>
      <c r="AO48">
        <v>1249</v>
      </c>
      <c r="AP48">
        <v>1269.8399999999999</v>
      </c>
    </row>
    <row r="49" spans="1:42" x14ac:dyDescent="0.35">
      <c r="A49" t="str">
        <f t="shared" si="1"/>
        <v>4096-4096-4096-fp8-fp32-fp32</v>
      </c>
      <c r="B49">
        <v>4096</v>
      </c>
      <c r="C49">
        <v>4096</v>
      </c>
      <c r="D49">
        <v>4096</v>
      </c>
      <c r="E49" t="s">
        <v>3</v>
      </c>
      <c r="F49" t="s">
        <v>2</v>
      </c>
      <c r="G49" t="s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5">
      <c r="A50" t="str">
        <f t="shared" si="1"/>
        <v>16384-16384-16384-fp16-fp32-fp32</v>
      </c>
      <c r="B50">
        <v>16384</v>
      </c>
      <c r="C50">
        <v>16384</v>
      </c>
      <c r="D50">
        <v>16384</v>
      </c>
      <c r="E50" t="s">
        <v>4</v>
      </c>
      <c r="F50" t="s">
        <v>2</v>
      </c>
      <c r="G50" t="s">
        <v>2</v>
      </c>
      <c r="H50">
        <v>748</v>
      </c>
      <c r="I50">
        <v>748</v>
      </c>
      <c r="J50">
        <v>748</v>
      </c>
      <c r="K50">
        <v>748</v>
      </c>
      <c r="L50">
        <v>748</v>
      </c>
      <c r="M50">
        <v>748</v>
      </c>
      <c r="N50">
        <v>748</v>
      </c>
      <c r="O50">
        <v>748</v>
      </c>
      <c r="P50">
        <v>748</v>
      </c>
      <c r="Q50">
        <v>748</v>
      </c>
      <c r="R50">
        <v>46</v>
      </c>
      <c r="S50">
        <v>46</v>
      </c>
      <c r="T50">
        <v>46</v>
      </c>
      <c r="U50">
        <v>46</v>
      </c>
      <c r="V50">
        <v>46</v>
      </c>
      <c r="W50">
        <v>1612.25</v>
      </c>
      <c r="X50">
        <v>1636</v>
      </c>
      <c r="Y50">
        <v>1589</v>
      </c>
      <c r="Z50">
        <v>1631.15</v>
      </c>
      <c r="AA50">
        <v>1635.5150000000001</v>
      </c>
      <c r="AB50">
        <v>1612.25</v>
      </c>
      <c r="AC50">
        <v>1636</v>
      </c>
      <c r="AD50">
        <v>1589</v>
      </c>
      <c r="AE50">
        <v>1631.15</v>
      </c>
      <c r="AF50">
        <v>1635.5150000000001</v>
      </c>
      <c r="AG50">
        <v>1313</v>
      </c>
      <c r="AH50">
        <v>1313</v>
      </c>
      <c r="AI50">
        <v>1313</v>
      </c>
      <c r="AJ50">
        <v>1313</v>
      </c>
      <c r="AK50">
        <v>1313</v>
      </c>
      <c r="AL50">
        <v>1313</v>
      </c>
      <c r="AM50">
        <v>1313</v>
      </c>
      <c r="AN50">
        <v>1313</v>
      </c>
      <c r="AO50">
        <v>1313</v>
      </c>
      <c r="AP50">
        <v>1313</v>
      </c>
    </row>
    <row r="51" spans="1:42" x14ac:dyDescent="0.35">
      <c r="A51" t="str">
        <f t="shared" si="1"/>
        <v>16384-16384-16384-fp16-fp16-fp32</v>
      </c>
      <c r="B51">
        <v>16384</v>
      </c>
      <c r="C51">
        <v>16384</v>
      </c>
      <c r="D51">
        <v>16384</v>
      </c>
      <c r="E51" t="s">
        <v>4</v>
      </c>
      <c r="F51" t="s">
        <v>4</v>
      </c>
      <c r="G51" t="s">
        <v>2</v>
      </c>
      <c r="H51">
        <v>742</v>
      </c>
      <c r="I51">
        <v>742</v>
      </c>
      <c r="J51">
        <v>742</v>
      </c>
      <c r="K51">
        <v>742</v>
      </c>
      <c r="L51">
        <v>742</v>
      </c>
      <c r="M51">
        <v>742</v>
      </c>
      <c r="N51">
        <v>742</v>
      </c>
      <c r="O51">
        <v>742</v>
      </c>
      <c r="P51">
        <v>742</v>
      </c>
      <c r="Q51">
        <v>742</v>
      </c>
      <c r="R51">
        <v>45</v>
      </c>
      <c r="S51">
        <v>45</v>
      </c>
      <c r="T51">
        <v>45</v>
      </c>
      <c r="U51">
        <v>45</v>
      </c>
      <c r="V51">
        <v>45</v>
      </c>
      <c r="W51">
        <v>1768.4583333333333</v>
      </c>
      <c r="X51">
        <v>1789</v>
      </c>
      <c r="Y51">
        <v>1747</v>
      </c>
      <c r="Z51">
        <v>1785.075</v>
      </c>
      <c r="AA51">
        <v>1788.6075000000001</v>
      </c>
      <c r="AB51">
        <v>1768.4583333333333</v>
      </c>
      <c r="AC51">
        <v>1789</v>
      </c>
      <c r="AD51">
        <v>1747</v>
      </c>
      <c r="AE51">
        <v>1785.075</v>
      </c>
      <c r="AF51">
        <v>1788.6075000000001</v>
      </c>
      <c r="AG51">
        <v>1431</v>
      </c>
      <c r="AH51">
        <v>1431</v>
      </c>
      <c r="AI51">
        <v>1431</v>
      </c>
      <c r="AJ51">
        <v>1431</v>
      </c>
      <c r="AK51">
        <v>1431</v>
      </c>
      <c r="AL51">
        <v>1431</v>
      </c>
      <c r="AM51">
        <v>1431</v>
      </c>
      <c r="AN51">
        <v>1431</v>
      </c>
      <c r="AO51">
        <v>1431</v>
      </c>
      <c r="AP51">
        <v>1431</v>
      </c>
    </row>
    <row r="52" spans="1:42" x14ac:dyDescent="0.35">
      <c r="A52" t="str">
        <f t="shared" si="1"/>
        <v>16384-16384-16384-fp64-fp64-fp64</v>
      </c>
      <c r="B52">
        <v>16384</v>
      </c>
      <c r="C52">
        <v>16384</v>
      </c>
      <c r="D52">
        <v>16384</v>
      </c>
      <c r="E52" t="s">
        <v>0</v>
      </c>
      <c r="F52" t="s">
        <v>0</v>
      </c>
      <c r="G52" t="s">
        <v>0</v>
      </c>
      <c r="H52">
        <v>747</v>
      </c>
      <c r="I52">
        <v>751</v>
      </c>
      <c r="J52">
        <v>738</v>
      </c>
      <c r="K52">
        <v>750.7</v>
      </c>
      <c r="L52">
        <v>750.97</v>
      </c>
      <c r="M52">
        <v>747</v>
      </c>
      <c r="N52">
        <v>751</v>
      </c>
      <c r="O52">
        <v>738</v>
      </c>
      <c r="P52">
        <v>750.7</v>
      </c>
      <c r="Q52">
        <v>750.97</v>
      </c>
      <c r="R52">
        <v>51.75</v>
      </c>
      <c r="S52">
        <v>56</v>
      </c>
      <c r="T52">
        <v>44</v>
      </c>
      <c r="U52">
        <v>55.7</v>
      </c>
      <c r="V52">
        <v>55.97</v>
      </c>
      <c r="W52">
        <v>1636.3541666666667</v>
      </c>
      <c r="X52">
        <v>1669</v>
      </c>
      <c r="Y52">
        <v>1601</v>
      </c>
      <c r="Z52">
        <v>1666.4</v>
      </c>
      <c r="AA52">
        <v>1668.89</v>
      </c>
      <c r="AB52">
        <v>1636.3541666666667</v>
      </c>
      <c r="AC52">
        <v>1669</v>
      </c>
      <c r="AD52">
        <v>1601</v>
      </c>
      <c r="AE52">
        <v>1666.4</v>
      </c>
      <c r="AF52">
        <v>1668.89</v>
      </c>
      <c r="AG52">
        <v>1369.5</v>
      </c>
      <c r="AH52">
        <v>1384</v>
      </c>
      <c r="AI52">
        <v>1360</v>
      </c>
      <c r="AJ52">
        <v>1384</v>
      </c>
      <c r="AK52">
        <v>1384</v>
      </c>
      <c r="AL52">
        <v>1369.5</v>
      </c>
      <c r="AM52">
        <v>1384</v>
      </c>
      <c r="AN52">
        <v>1360</v>
      </c>
      <c r="AO52">
        <v>1379.8</v>
      </c>
      <c r="AP52">
        <v>1383.58</v>
      </c>
    </row>
    <row r="53" spans="1:42" x14ac:dyDescent="0.35">
      <c r="A53" t="str">
        <f t="shared" si="1"/>
        <v>65536-65536-65536-bf16-bf16-fp32</v>
      </c>
      <c r="B53">
        <v>65536</v>
      </c>
      <c r="C53">
        <v>65536</v>
      </c>
      <c r="D53">
        <v>65536</v>
      </c>
      <c r="E53" t="s">
        <v>6</v>
      </c>
      <c r="F53" t="s">
        <v>6</v>
      </c>
      <c r="G53" t="s">
        <v>2</v>
      </c>
      <c r="H53">
        <v>527</v>
      </c>
      <c r="I53">
        <v>747</v>
      </c>
      <c r="J53">
        <v>307</v>
      </c>
      <c r="K53">
        <v>703</v>
      </c>
      <c r="L53">
        <v>742.6</v>
      </c>
      <c r="M53">
        <v>527</v>
      </c>
      <c r="N53">
        <v>747</v>
      </c>
      <c r="O53">
        <v>307</v>
      </c>
      <c r="P53">
        <v>703</v>
      </c>
      <c r="Q53">
        <v>742.6</v>
      </c>
      <c r="R53">
        <v>59</v>
      </c>
      <c r="S53">
        <v>59</v>
      </c>
      <c r="T53">
        <v>59</v>
      </c>
      <c r="U53">
        <v>59</v>
      </c>
      <c r="V53">
        <v>59</v>
      </c>
      <c r="W53">
        <v>1225.75</v>
      </c>
      <c r="X53">
        <v>1820</v>
      </c>
      <c r="Y53">
        <v>647</v>
      </c>
      <c r="Z53">
        <v>1809.4375</v>
      </c>
      <c r="AA53">
        <v>1818.9437499999999</v>
      </c>
      <c r="AB53">
        <v>1225.75</v>
      </c>
      <c r="AC53">
        <v>1820</v>
      </c>
      <c r="AD53">
        <v>647</v>
      </c>
      <c r="AE53">
        <v>1809.4375</v>
      </c>
      <c r="AF53">
        <v>1818.9437499999999</v>
      </c>
      <c r="AG53">
        <v>1215</v>
      </c>
      <c r="AH53">
        <v>1402</v>
      </c>
      <c r="AI53">
        <v>1028</v>
      </c>
      <c r="AJ53">
        <v>1402</v>
      </c>
      <c r="AK53">
        <v>1402</v>
      </c>
      <c r="AL53">
        <v>1215</v>
      </c>
      <c r="AM53">
        <v>1402</v>
      </c>
      <c r="AN53">
        <v>1028</v>
      </c>
      <c r="AO53">
        <v>1364.6</v>
      </c>
      <c r="AP53">
        <v>1398.26</v>
      </c>
    </row>
    <row r="54" spans="1:42" x14ac:dyDescent="0.35">
      <c r="A54" t="str">
        <f t="shared" si="1"/>
        <v>96804-96804-96804-fp16-fp16-fp32</v>
      </c>
      <c r="B54">
        <v>96804</v>
      </c>
      <c r="C54">
        <v>96804</v>
      </c>
      <c r="D54">
        <v>96804</v>
      </c>
      <c r="E54" t="s">
        <v>4</v>
      </c>
      <c r="F54" t="s">
        <v>4</v>
      </c>
      <c r="G54" t="s">
        <v>2</v>
      </c>
      <c r="H54">
        <v>182.5</v>
      </c>
      <c r="I54">
        <v>206</v>
      </c>
      <c r="J54">
        <v>159</v>
      </c>
      <c r="K54">
        <v>201.3</v>
      </c>
      <c r="L54">
        <v>205.53</v>
      </c>
      <c r="M54">
        <v>182.5</v>
      </c>
      <c r="N54">
        <v>206</v>
      </c>
      <c r="O54">
        <v>159</v>
      </c>
      <c r="P54">
        <v>201.3</v>
      </c>
      <c r="Q54">
        <v>205.53</v>
      </c>
      <c r="R54">
        <v>57</v>
      </c>
      <c r="S54">
        <v>60</v>
      </c>
      <c r="T54">
        <v>54</v>
      </c>
      <c r="U54">
        <v>59.4</v>
      </c>
      <c r="V54">
        <v>59.94</v>
      </c>
      <c r="W54">
        <v>132.77083333333334</v>
      </c>
      <c r="X54">
        <v>135</v>
      </c>
      <c r="Y54">
        <v>131</v>
      </c>
      <c r="Z54">
        <v>134.4375</v>
      </c>
      <c r="AA54">
        <v>134.94374999999999</v>
      </c>
      <c r="AB54">
        <v>132.77083333333334</v>
      </c>
      <c r="AC54">
        <v>135</v>
      </c>
      <c r="AD54">
        <v>131</v>
      </c>
      <c r="AE54">
        <v>134.4375</v>
      </c>
      <c r="AF54">
        <v>134.94374999999999</v>
      </c>
      <c r="AG54">
        <v>1347.5</v>
      </c>
      <c r="AH54">
        <v>1500</v>
      </c>
      <c r="AI54">
        <v>1195</v>
      </c>
      <c r="AJ54">
        <v>1500</v>
      </c>
      <c r="AK54">
        <v>1500</v>
      </c>
      <c r="AL54">
        <v>1347.5</v>
      </c>
      <c r="AM54">
        <v>1500</v>
      </c>
      <c r="AN54">
        <v>1195</v>
      </c>
      <c r="AO54">
        <v>1469.5</v>
      </c>
      <c r="AP54">
        <v>1496.95</v>
      </c>
    </row>
    <row r="55" spans="1:42" x14ac:dyDescent="0.35">
      <c r="A55" t="str">
        <f t="shared" si="1"/>
        <v>8192-8192-8192-fp32-fp32-fp32</v>
      </c>
      <c r="B55">
        <v>8192</v>
      </c>
      <c r="C55">
        <v>8192</v>
      </c>
      <c r="D55">
        <v>8192</v>
      </c>
      <c r="E55" t="s">
        <v>2</v>
      </c>
      <c r="F55" t="s">
        <v>2</v>
      </c>
      <c r="G55" t="s">
        <v>2</v>
      </c>
      <c r="H55">
        <v>686</v>
      </c>
      <c r="I55">
        <v>686</v>
      </c>
      <c r="J55">
        <v>686</v>
      </c>
      <c r="K55">
        <v>686</v>
      </c>
      <c r="L55">
        <v>686</v>
      </c>
      <c r="M55">
        <v>686</v>
      </c>
      <c r="N55">
        <v>686</v>
      </c>
      <c r="O55">
        <v>686</v>
      </c>
      <c r="P55">
        <v>686</v>
      </c>
      <c r="Q55">
        <v>686</v>
      </c>
      <c r="R55">
        <v>44</v>
      </c>
      <c r="S55">
        <v>44</v>
      </c>
      <c r="T55">
        <v>44</v>
      </c>
      <c r="U55">
        <v>44</v>
      </c>
      <c r="V55">
        <v>44</v>
      </c>
      <c r="W55">
        <v>1911</v>
      </c>
      <c r="X55">
        <v>1927</v>
      </c>
      <c r="Y55">
        <v>1894</v>
      </c>
      <c r="Z55">
        <v>1924</v>
      </c>
      <c r="AA55">
        <v>1926.7</v>
      </c>
      <c r="AB55">
        <v>1911</v>
      </c>
      <c r="AC55">
        <v>1927</v>
      </c>
      <c r="AD55">
        <v>1894</v>
      </c>
      <c r="AE55">
        <v>1924</v>
      </c>
      <c r="AF55">
        <v>1926.7</v>
      </c>
      <c r="AG55">
        <v>1495</v>
      </c>
      <c r="AH55">
        <v>1495</v>
      </c>
      <c r="AI55">
        <v>1495</v>
      </c>
      <c r="AJ55">
        <v>1495</v>
      </c>
      <c r="AK55">
        <v>1495</v>
      </c>
      <c r="AL55">
        <v>1495</v>
      </c>
      <c r="AM55">
        <v>1495</v>
      </c>
      <c r="AN55">
        <v>1495</v>
      </c>
      <c r="AO55">
        <v>1495</v>
      </c>
      <c r="AP55">
        <v>1495</v>
      </c>
    </row>
    <row r="56" spans="1:42" x14ac:dyDescent="0.35">
      <c r="A56" t="str">
        <f t="shared" si="1"/>
        <v>4096-4096-4096-bf8-fp32-fp32</v>
      </c>
      <c r="B56">
        <v>4096</v>
      </c>
      <c r="C56">
        <v>4096</v>
      </c>
      <c r="D56">
        <v>4096</v>
      </c>
      <c r="E56" t="s">
        <v>5</v>
      </c>
      <c r="F56" t="s">
        <v>2</v>
      </c>
      <c r="G56" t="s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35">
      <c r="A57" t="str">
        <f t="shared" si="1"/>
        <v>65536-65536-65536-int8-int32-int32</v>
      </c>
      <c r="B57">
        <v>65536</v>
      </c>
      <c r="C57">
        <v>65536</v>
      </c>
      <c r="D57">
        <v>65536</v>
      </c>
      <c r="E57" t="s">
        <v>7</v>
      </c>
      <c r="F57" t="s">
        <v>8</v>
      </c>
      <c r="G57" t="s">
        <v>8</v>
      </c>
      <c r="H57">
        <v>670.85714285714289</v>
      </c>
      <c r="I57">
        <v>750</v>
      </c>
      <c r="J57">
        <v>204</v>
      </c>
      <c r="K57">
        <v>750</v>
      </c>
      <c r="L57">
        <v>750</v>
      </c>
      <c r="M57">
        <v>670.85714285714289</v>
      </c>
      <c r="N57">
        <v>750</v>
      </c>
      <c r="O57">
        <v>204</v>
      </c>
      <c r="P57">
        <v>750</v>
      </c>
      <c r="Q57">
        <v>750</v>
      </c>
      <c r="R57">
        <v>55.428571428571431</v>
      </c>
      <c r="S57">
        <v>59</v>
      </c>
      <c r="T57">
        <v>45</v>
      </c>
      <c r="U57">
        <v>59</v>
      </c>
      <c r="V57">
        <v>59</v>
      </c>
      <c r="W57">
        <v>1486.8869047619048</v>
      </c>
      <c r="X57">
        <v>1809</v>
      </c>
      <c r="Y57">
        <v>151</v>
      </c>
      <c r="Z57">
        <v>1768</v>
      </c>
      <c r="AA57">
        <v>1805.05</v>
      </c>
      <c r="AB57">
        <v>1486.8869047619048</v>
      </c>
      <c r="AC57">
        <v>1809</v>
      </c>
      <c r="AD57">
        <v>151</v>
      </c>
      <c r="AE57">
        <v>1768</v>
      </c>
      <c r="AF57">
        <v>1805.05</v>
      </c>
      <c r="AG57">
        <v>1475</v>
      </c>
      <c r="AH57">
        <v>1500</v>
      </c>
      <c r="AI57">
        <v>1325</v>
      </c>
      <c r="AJ57">
        <v>1500</v>
      </c>
      <c r="AK57">
        <v>1500</v>
      </c>
      <c r="AL57">
        <v>1475</v>
      </c>
      <c r="AM57">
        <v>1500</v>
      </c>
      <c r="AN57">
        <v>1325</v>
      </c>
      <c r="AO57">
        <v>1500</v>
      </c>
      <c r="AP57">
        <v>1500</v>
      </c>
    </row>
    <row r="58" spans="1:42" x14ac:dyDescent="0.35">
      <c r="A58" t="str">
        <f t="shared" si="1"/>
        <v>4096-4096-4096-tf32-fp32-fp32</v>
      </c>
      <c r="B58">
        <v>4096</v>
      </c>
      <c r="C58">
        <v>4096</v>
      </c>
      <c r="D58">
        <v>4096</v>
      </c>
      <c r="E58" t="s">
        <v>1</v>
      </c>
      <c r="F58" t="s">
        <v>2</v>
      </c>
      <c r="G58" t="s">
        <v>2</v>
      </c>
      <c r="H58">
        <v>149</v>
      </c>
      <c r="I58">
        <v>149</v>
      </c>
      <c r="J58">
        <v>149</v>
      </c>
      <c r="K58">
        <v>149</v>
      </c>
      <c r="L58">
        <v>149</v>
      </c>
      <c r="M58">
        <v>149</v>
      </c>
      <c r="N58">
        <v>149</v>
      </c>
      <c r="O58">
        <v>149</v>
      </c>
      <c r="P58">
        <v>149</v>
      </c>
      <c r="Q58">
        <v>149</v>
      </c>
      <c r="R58">
        <v>41</v>
      </c>
      <c r="S58">
        <v>41</v>
      </c>
      <c r="T58">
        <v>41</v>
      </c>
      <c r="U58">
        <v>41</v>
      </c>
      <c r="V58">
        <v>41</v>
      </c>
      <c r="W58">
        <v>294.75</v>
      </c>
      <c r="X58">
        <v>305</v>
      </c>
      <c r="Y58">
        <v>288</v>
      </c>
      <c r="Z58">
        <v>302.25</v>
      </c>
      <c r="AA58">
        <v>304.72500000000002</v>
      </c>
      <c r="AB58">
        <v>294.75</v>
      </c>
      <c r="AC58">
        <v>305</v>
      </c>
      <c r="AD58">
        <v>288</v>
      </c>
      <c r="AE58">
        <v>302.25</v>
      </c>
      <c r="AF58">
        <v>304.72500000000002</v>
      </c>
      <c r="AG58">
        <v>1048</v>
      </c>
      <c r="AH58">
        <v>1048</v>
      </c>
      <c r="AI58">
        <v>1048</v>
      </c>
      <c r="AJ58">
        <v>1048</v>
      </c>
      <c r="AK58">
        <v>1048</v>
      </c>
      <c r="AL58">
        <v>1048</v>
      </c>
      <c r="AM58">
        <v>1048</v>
      </c>
      <c r="AN58">
        <v>1048</v>
      </c>
      <c r="AO58">
        <v>1048</v>
      </c>
      <c r="AP58">
        <v>1048</v>
      </c>
    </row>
    <row r="59" spans="1:42" x14ac:dyDescent="0.35">
      <c r="A59" t="str">
        <f t="shared" si="1"/>
        <v>4096-4096-4096-bf16-bf16-fp32</v>
      </c>
      <c r="B59">
        <v>4096</v>
      </c>
      <c r="C59">
        <v>4096</v>
      </c>
      <c r="D59">
        <v>4096</v>
      </c>
      <c r="E59" t="s">
        <v>6</v>
      </c>
      <c r="F59" t="s">
        <v>6</v>
      </c>
      <c r="G59" t="s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35">
      <c r="A60" t="str">
        <f t="shared" si="1"/>
        <v>4096-4096-4096-fp16-fp32-fp32</v>
      </c>
      <c r="B60">
        <v>4096</v>
      </c>
      <c r="C60">
        <v>4096</v>
      </c>
      <c r="D60">
        <v>4096</v>
      </c>
      <c r="E60" t="s">
        <v>4</v>
      </c>
      <c r="F60" t="s">
        <v>2</v>
      </c>
      <c r="G60" t="s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35">
      <c r="A61" t="str">
        <f t="shared" si="1"/>
        <v>65536-65536-65536-fp16-fp16-fp16</v>
      </c>
      <c r="B61">
        <v>65536</v>
      </c>
      <c r="C61">
        <v>65536</v>
      </c>
      <c r="D61">
        <v>65536</v>
      </c>
      <c r="E61" t="s">
        <v>4</v>
      </c>
      <c r="F61" t="s">
        <v>4</v>
      </c>
      <c r="G61" t="s">
        <v>4</v>
      </c>
      <c r="H61">
        <v>737.64406779661022</v>
      </c>
      <c r="I61">
        <v>751</v>
      </c>
      <c r="J61">
        <v>248</v>
      </c>
      <c r="K61">
        <v>750</v>
      </c>
      <c r="L61">
        <v>750.42</v>
      </c>
      <c r="M61">
        <v>737.64406779661022</v>
      </c>
      <c r="N61">
        <v>751</v>
      </c>
      <c r="O61">
        <v>248</v>
      </c>
      <c r="P61">
        <v>750</v>
      </c>
      <c r="Q61">
        <v>750.42</v>
      </c>
      <c r="R61">
        <v>63.525423728813557</v>
      </c>
      <c r="S61">
        <v>66</v>
      </c>
      <c r="T61">
        <v>46</v>
      </c>
      <c r="U61">
        <v>65</v>
      </c>
      <c r="V61">
        <v>66</v>
      </c>
      <c r="W61">
        <v>1822.3608757062148</v>
      </c>
      <c r="X61">
        <v>1947</v>
      </c>
      <c r="Y61">
        <v>360</v>
      </c>
      <c r="Z61">
        <v>1886.4</v>
      </c>
      <c r="AA61">
        <v>1913.9</v>
      </c>
      <c r="AB61">
        <v>1822.3608757062148</v>
      </c>
      <c r="AC61">
        <v>1947</v>
      </c>
      <c r="AD61">
        <v>360</v>
      </c>
      <c r="AE61">
        <v>1886.4</v>
      </c>
      <c r="AF61">
        <v>1913.9</v>
      </c>
      <c r="AG61">
        <v>1306.1864406779662</v>
      </c>
      <c r="AH61">
        <v>1491</v>
      </c>
      <c r="AI61">
        <v>1295</v>
      </c>
      <c r="AJ61">
        <v>1301.4000000000001</v>
      </c>
      <c r="AK61">
        <v>1491</v>
      </c>
      <c r="AL61">
        <v>1306.1864406779662</v>
      </c>
      <c r="AM61">
        <v>1491</v>
      </c>
      <c r="AN61">
        <v>1295</v>
      </c>
      <c r="AO61">
        <v>1301.2</v>
      </c>
      <c r="AP61">
        <v>1434.7400000000002</v>
      </c>
    </row>
    <row r="62" spans="1:42" x14ac:dyDescent="0.35">
      <c r="A62" t="str">
        <f t="shared" si="1"/>
        <v>32768-32768-32768-bf16-fp32-fp32</v>
      </c>
      <c r="B62">
        <v>32768</v>
      </c>
      <c r="C62">
        <v>32768</v>
      </c>
      <c r="D62">
        <v>32768</v>
      </c>
      <c r="E62" t="s">
        <v>6</v>
      </c>
      <c r="F62" t="s">
        <v>2</v>
      </c>
      <c r="G62" t="s">
        <v>2</v>
      </c>
      <c r="H62">
        <v>715.55555555555554</v>
      </c>
      <c r="I62">
        <v>744</v>
      </c>
      <c r="J62">
        <v>553</v>
      </c>
      <c r="K62">
        <v>743.2</v>
      </c>
      <c r="L62">
        <v>743.92</v>
      </c>
      <c r="M62">
        <v>715.55555555555554</v>
      </c>
      <c r="N62">
        <v>744</v>
      </c>
      <c r="O62">
        <v>553</v>
      </c>
      <c r="P62">
        <v>743.2</v>
      </c>
      <c r="Q62">
        <v>743.92</v>
      </c>
      <c r="R62">
        <v>53.222222222222221</v>
      </c>
      <c r="S62">
        <v>57</v>
      </c>
      <c r="T62">
        <v>44</v>
      </c>
      <c r="U62">
        <v>56.2</v>
      </c>
      <c r="V62">
        <v>56.92</v>
      </c>
      <c r="W62">
        <v>1485.412037037037</v>
      </c>
      <c r="X62">
        <v>1606</v>
      </c>
      <c r="Y62">
        <v>1409</v>
      </c>
      <c r="Z62">
        <v>1547.6</v>
      </c>
      <c r="AA62">
        <v>1601.84</v>
      </c>
      <c r="AB62">
        <v>1485.412037037037</v>
      </c>
      <c r="AC62">
        <v>1606</v>
      </c>
      <c r="AD62">
        <v>1409</v>
      </c>
      <c r="AE62">
        <v>1547.6</v>
      </c>
      <c r="AF62">
        <v>1601.84</v>
      </c>
      <c r="AG62">
        <v>1313</v>
      </c>
      <c r="AH62">
        <v>1374</v>
      </c>
      <c r="AI62">
        <v>1301</v>
      </c>
      <c r="AJ62">
        <v>1336.8000000000002</v>
      </c>
      <c r="AK62">
        <v>1374</v>
      </c>
      <c r="AL62">
        <v>1313</v>
      </c>
      <c r="AM62">
        <v>1374</v>
      </c>
      <c r="AN62">
        <v>1301</v>
      </c>
      <c r="AO62">
        <v>1324.4</v>
      </c>
      <c r="AP62">
        <v>1369.04</v>
      </c>
    </row>
    <row r="63" spans="1:42" x14ac:dyDescent="0.35">
      <c r="A63" t="str">
        <f t="shared" si="1"/>
        <v>16384-16384-16384-bf16-bf16-fp32</v>
      </c>
      <c r="B63">
        <v>16384</v>
      </c>
      <c r="C63">
        <v>16384</v>
      </c>
      <c r="D63">
        <v>16384</v>
      </c>
      <c r="E63" t="s">
        <v>6</v>
      </c>
      <c r="F63" t="s">
        <v>6</v>
      </c>
      <c r="G63" t="s">
        <v>2</v>
      </c>
      <c r="H63">
        <v>747</v>
      </c>
      <c r="I63">
        <v>747</v>
      </c>
      <c r="J63">
        <v>747</v>
      </c>
      <c r="K63">
        <v>747</v>
      </c>
      <c r="L63">
        <v>747</v>
      </c>
      <c r="M63">
        <v>747</v>
      </c>
      <c r="N63">
        <v>747</v>
      </c>
      <c r="O63">
        <v>747</v>
      </c>
      <c r="P63">
        <v>747</v>
      </c>
      <c r="Q63">
        <v>747</v>
      </c>
      <c r="R63">
        <v>46</v>
      </c>
      <c r="S63">
        <v>46</v>
      </c>
      <c r="T63">
        <v>46</v>
      </c>
      <c r="U63">
        <v>46</v>
      </c>
      <c r="V63">
        <v>46</v>
      </c>
      <c r="W63">
        <v>1778.9583333333333</v>
      </c>
      <c r="X63">
        <v>1801</v>
      </c>
      <c r="Y63">
        <v>1756</v>
      </c>
      <c r="Z63">
        <v>1796.7750000000001</v>
      </c>
      <c r="AA63">
        <v>1800.5775000000001</v>
      </c>
      <c r="AB63">
        <v>1778.9583333333333</v>
      </c>
      <c r="AC63">
        <v>1801</v>
      </c>
      <c r="AD63">
        <v>1756</v>
      </c>
      <c r="AE63">
        <v>1796.7750000000001</v>
      </c>
      <c r="AF63">
        <v>1800.5775000000001</v>
      </c>
      <c r="AG63">
        <v>1422</v>
      </c>
      <c r="AH63">
        <v>1422</v>
      </c>
      <c r="AI63">
        <v>1422</v>
      </c>
      <c r="AJ63">
        <v>1422</v>
      </c>
      <c r="AK63">
        <v>1422</v>
      </c>
      <c r="AL63">
        <v>1422</v>
      </c>
      <c r="AM63">
        <v>1422</v>
      </c>
      <c r="AN63">
        <v>1422</v>
      </c>
      <c r="AO63">
        <v>1422</v>
      </c>
      <c r="AP63">
        <v>1422</v>
      </c>
    </row>
    <row r="64" spans="1:42" x14ac:dyDescent="0.35">
      <c r="A64" t="str">
        <f t="shared" si="1"/>
        <v>32768-32768-32768-fp32-fp32-fp32</v>
      </c>
      <c r="B64">
        <v>32768</v>
      </c>
      <c r="C64">
        <v>32768</v>
      </c>
      <c r="D64">
        <v>32768</v>
      </c>
      <c r="E64" t="s">
        <v>2</v>
      </c>
      <c r="F64" t="s">
        <v>2</v>
      </c>
      <c r="G64" t="s">
        <v>2</v>
      </c>
      <c r="H64">
        <v>725.6</v>
      </c>
      <c r="I64">
        <v>751</v>
      </c>
      <c r="J64">
        <v>214</v>
      </c>
      <c r="K64">
        <v>750</v>
      </c>
      <c r="L64">
        <v>750.71</v>
      </c>
      <c r="M64">
        <v>725.6</v>
      </c>
      <c r="N64">
        <v>751</v>
      </c>
      <c r="O64">
        <v>214</v>
      </c>
      <c r="P64">
        <v>750</v>
      </c>
      <c r="Q64">
        <v>750.71</v>
      </c>
      <c r="R64">
        <v>61.1</v>
      </c>
      <c r="S64">
        <v>65</v>
      </c>
      <c r="T64">
        <v>46</v>
      </c>
      <c r="U64">
        <v>65</v>
      </c>
      <c r="V64">
        <v>65</v>
      </c>
      <c r="W64">
        <v>1674.0208333333333</v>
      </c>
      <c r="X64">
        <v>1799</v>
      </c>
      <c r="Y64">
        <v>175</v>
      </c>
      <c r="Z64">
        <v>1775.1</v>
      </c>
      <c r="AA64">
        <v>1798.11</v>
      </c>
      <c r="AB64">
        <v>1674.0208333333333</v>
      </c>
      <c r="AC64">
        <v>1799</v>
      </c>
      <c r="AD64">
        <v>175</v>
      </c>
      <c r="AE64">
        <v>1775.1</v>
      </c>
      <c r="AF64">
        <v>1798.11</v>
      </c>
      <c r="AG64">
        <v>1448.9333333333334</v>
      </c>
      <c r="AH64">
        <v>1499</v>
      </c>
      <c r="AI64">
        <v>1344</v>
      </c>
      <c r="AJ64">
        <v>1496.1</v>
      </c>
      <c r="AK64">
        <v>1499</v>
      </c>
      <c r="AL64">
        <v>1448.9333333333334</v>
      </c>
      <c r="AM64">
        <v>1499</v>
      </c>
      <c r="AN64">
        <v>1344</v>
      </c>
      <c r="AO64">
        <v>1496.1</v>
      </c>
      <c r="AP64">
        <v>1498.71</v>
      </c>
    </row>
    <row r="65" spans="1:42" x14ac:dyDescent="0.35">
      <c r="A65" t="str">
        <f t="shared" si="1"/>
        <v>96804-96804-96804-fp64-fp64-fp64</v>
      </c>
      <c r="B65">
        <v>96804</v>
      </c>
      <c r="C65">
        <v>96804</v>
      </c>
      <c r="D65">
        <v>96804</v>
      </c>
      <c r="E65" t="s">
        <v>0</v>
      </c>
      <c r="F65" t="s">
        <v>0</v>
      </c>
      <c r="G65" t="s">
        <v>0</v>
      </c>
      <c r="H65">
        <v>742.82721382289412</v>
      </c>
      <c r="I65">
        <v>751</v>
      </c>
      <c r="J65">
        <v>208</v>
      </c>
      <c r="K65">
        <v>750</v>
      </c>
      <c r="L65">
        <v>750</v>
      </c>
      <c r="M65">
        <v>742.82721382289412</v>
      </c>
      <c r="N65">
        <v>751</v>
      </c>
      <c r="O65">
        <v>208</v>
      </c>
      <c r="P65">
        <v>750</v>
      </c>
      <c r="Q65">
        <v>750</v>
      </c>
      <c r="R65">
        <v>67.241900647948171</v>
      </c>
      <c r="S65">
        <v>72</v>
      </c>
      <c r="T65">
        <v>42</v>
      </c>
      <c r="U65">
        <v>70</v>
      </c>
      <c r="V65">
        <v>72</v>
      </c>
      <c r="W65">
        <v>1576.2323614110871</v>
      </c>
      <c r="X65">
        <v>1957</v>
      </c>
      <c r="Y65">
        <v>131</v>
      </c>
      <c r="Z65">
        <v>1632</v>
      </c>
      <c r="AA65">
        <v>1706.2399999999998</v>
      </c>
      <c r="AB65">
        <v>1576.2323614110871</v>
      </c>
      <c r="AC65">
        <v>1957</v>
      </c>
      <c r="AD65">
        <v>131</v>
      </c>
      <c r="AE65">
        <v>1632</v>
      </c>
      <c r="AF65">
        <v>1706.2399999999998</v>
      </c>
      <c r="AG65">
        <v>1303.5658747300215</v>
      </c>
      <c r="AH65">
        <v>1500</v>
      </c>
      <c r="AI65">
        <v>1292</v>
      </c>
      <c r="AJ65">
        <v>1300</v>
      </c>
      <c r="AK65">
        <v>1500</v>
      </c>
      <c r="AL65">
        <v>1303.5658747300215</v>
      </c>
      <c r="AM65">
        <v>1500</v>
      </c>
      <c r="AN65">
        <v>1292</v>
      </c>
      <c r="AO65">
        <v>1300</v>
      </c>
      <c r="AP65">
        <v>1500</v>
      </c>
    </row>
    <row r="66" spans="1:42" x14ac:dyDescent="0.35">
      <c r="A66" t="str">
        <f t="shared" ref="A66:A97" si="2">B66&amp;"-"&amp;C66&amp;"-"&amp;D66&amp;"-"&amp;E66&amp;"-"&amp;F66&amp;"-"&amp;G66</f>
        <v>16384-16384-16384-fp16-fp16-fp16</v>
      </c>
      <c r="B66">
        <v>16384</v>
      </c>
      <c r="C66">
        <v>16384</v>
      </c>
      <c r="D66">
        <v>16384</v>
      </c>
      <c r="E66" t="s">
        <v>4</v>
      </c>
      <c r="F66" t="s">
        <v>4</v>
      </c>
      <c r="G66" t="s">
        <v>4</v>
      </c>
      <c r="H66">
        <v>738.25</v>
      </c>
      <c r="I66">
        <v>741</v>
      </c>
      <c r="J66">
        <v>731</v>
      </c>
      <c r="K66">
        <v>741</v>
      </c>
      <c r="L66">
        <v>741</v>
      </c>
      <c r="M66">
        <v>738.25</v>
      </c>
      <c r="N66">
        <v>741</v>
      </c>
      <c r="O66">
        <v>731</v>
      </c>
      <c r="P66">
        <v>741</v>
      </c>
      <c r="Q66">
        <v>741</v>
      </c>
      <c r="R66">
        <v>53.75</v>
      </c>
      <c r="S66">
        <v>59</v>
      </c>
      <c r="T66">
        <v>45</v>
      </c>
      <c r="U66">
        <v>58.4</v>
      </c>
      <c r="V66">
        <v>58.94</v>
      </c>
      <c r="W66">
        <v>1794.0833333333333</v>
      </c>
      <c r="X66">
        <v>1821</v>
      </c>
      <c r="Y66">
        <v>1767</v>
      </c>
      <c r="Z66">
        <v>1816.7</v>
      </c>
      <c r="AA66">
        <v>1820.56</v>
      </c>
      <c r="AB66">
        <v>1794.0833333333333</v>
      </c>
      <c r="AC66">
        <v>1821</v>
      </c>
      <c r="AD66">
        <v>1767</v>
      </c>
      <c r="AE66">
        <v>1816.7</v>
      </c>
      <c r="AF66">
        <v>1820.56</v>
      </c>
      <c r="AG66">
        <v>1497.5</v>
      </c>
      <c r="AH66">
        <v>1500</v>
      </c>
      <c r="AI66">
        <v>1490</v>
      </c>
      <c r="AJ66">
        <v>1500</v>
      </c>
      <c r="AK66">
        <v>1500</v>
      </c>
      <c r="AL66">
        <v>1497.5</v>
      </c>
      <c r="AM66">
        <v>1500</v>
      </c>
      <c r="AN66">
        <v>1490</v>
      </c>
      <c r="AO66">
        <v>1500</v>
      </c>
      <c r="AP66">
        <v>1500</v>
      </c>
    </row>
    <row r="67" spans="1:42" x14ac:dyDescent="0.35">
      <c r="A67" t="str">
        <f t="shared" si="2"/>
        <v>4096-4096-4096-fp32-fp32-fp32</v>
      </c>
      <c r="B67">
        <v>4096</v>
      </c>
      <c r="C67">
        <v>4096</v>
      </c>
      <c r="D67">
        <v>4096</v>
      </c>
      <c r="E67" t="s">
        <v>2</v>
      </c>
      <c r="F67" t="s">
        <v>2</v>
      </c>
      <c r="G67" t="s">
        <v>2</v>
      </c>
      <c r="H67">
        <v>144</v>
      </c>
      <c r="I67">
        <v>144</v>
      </c>
      <c r="J67">
        <v>144</v>
      </c>
      <c r="K67">
        <v>144</v>
      </c>
      <c r="L67">
        <v>144</v>
      </c>
      <c r="M67">
        <v>144</v>
      </c>
      <c r="N67">
        <v>144</v>
      </c>
      <c r="O67">
        <v>144</v>
      </c>
      <c r="P67">
        <v>144</v>
      </c>
      <c r="Q67">
        <v>144</v>
      </c>
      <c r="R67">
        <v>41</v>
      </c>
      <c r="S67">
        <v>41</v>
      </c>
      <c r="T67">
        <v>41</v>
      </c>
      <c r="U67">
        <v>41</v>
      </c>
      <c r="V67">
        <v>41</v>
      </c>
      <c r="W67">
        <v>269.625</v>
      </c>
      <c r="X67">
        <v>283</v>
      </c>
      <c r="Y67">
        <v>261</v>
      </c>
      <c r="Z67">
        <v>279.375</v>
      </c>
      <c r="AA67">
        <v>282.63749999999999</v>
      </c>
      <c r="AB67">
        <v>269.625</v>
      </c>
      <c r="AC67">
        <v>283</v>
      </c>
      <c r="AD67">
        <v>261</v>
      </c>
      <c r="AE67">
        <v>279.375</v>
      </c>
      <c r="AF67">
        <v>282.63749999999999</v>
      </c>
      <c r="AG67">
        <v>1023</v>
      </c>
      <c r="AH67">
        <v>1023</v>
      </c>
      <c r="AI67">
        <v>1023</v>
      </c>
      <c r="AJ67">
        <v>1023</v>
      </c>
      <c r="AK67">
        <v>1023</v>
      </c>
      <c r="AL67">
        <v>1023</v>
      </c>
      <c r="AM67">
        <v>1023</v>
      </c>
      <c r="AN67">
        <v>1023</v>
      </c>
      <c r="AO67">
        <v>1023</v>
      </c>
      <c r="AP67">
        <v>1023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2A5A-6364-44BD-8B9E-0E52ED53C208}">
  <sheetPr>
    <tabColor rgb="FFC00000"/>
  </sheetPr>
  <dimension ref="A1:AP67"/>
  <sheetViews>
    <sheetView workbookViewId="0">
      <selection activeCell="A2" sqref="A2:A67"/>
    </sheetView>
  </sheetViews>
  <sheetFormatPr defaultRowHeight="14.5" x14ac:dyDescent="0.35"/>
  <sheetData>
    <row r="1" spans="1:42" x14ac:dyDescent="0.35">
      <c r="B1" t="s">
        <v>23</v>
      </c>
      <c r="C1" t="s">
        <v>24</v>
      </c>
      <c r="D1" t="s">
        <v>25</v>
      </c>
      <c r="E1" t="s">
        <v>30</v>
      </c>
      <c r="F1" t="s">
        <v>31</v>
      </c>
      <c r="G1" t="s">
        <v>32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</row>
    <row r="2" spans="1:42" x14ac:dyDescent="0.35">
      <c r="A2" t="str">
        <f t="shared" ref="A2:A33" si="0">B2&amp;"-"&amp;C2&amp;"-"&amp;D2&amp;"-"&amp;E2&amp;"-"&amp;F2&amp;"-"&amp;G2</f>
        <v>96804-96804-96804-bf8-fp32-fp32</v>
      </c>
      <c r="B2">
        <v>96804</v>
      </c>
      <c r="C2">
        <v>96804</v>
      </c>
      <c r="D2">
        <v>96804</v>
      </c>
      <c r="E2" t="s">
        <v>5</v>
      </c>
      <c r="F2" t="s">
        <v>2</v>
      </c>
      <c r="G2" t="s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5">
      <c r="A3" t="str">
        <f t="shared" si="0"/>
        <v>8192-8192-8192-fp32-fp32-fp32</v>
      </c>
      <c r="B3">
        <v>8192</v>
      </c>
      <c r="C3">
        <v>8192</v>
      </c>
      <c r="D3">
        <v>8192</v>
      </c>
      <c r="E3" t="s">
        <v>2</v>
      </c>
      <c r="F3" t="s">
        <v>2</v>
      </c>
      <c r="G3" t="s">
        <v>2</v>
      </c>
      <c r="H3">
        <v>453</v>
      </c>
      <c r="I3">
        <v>453</v>
      </c>
      <c r="J3">
        <v>453</v>
      </c>
      <c r="K3">
        <v>453</v>
      </c>
      <c r="L3">
        <v>453</v>
      </c>
      <c r="M3">
        <v>453</v>
      </c>
      <c r="N3">
        <v>453</v>
      </c>
      <c r="O3">
        <v>453</v>
      </c>
      <c r="P3">
        <v>453</v>
      </c>
      <c r="Q3">
        <v>453</v>
      </c>
      <c r="R3">
        <v>41</v>
      </c>
      <c r="S3">
        <v>41</v>
      </c>
      <c r="T3">
        <v>41</v>
      </c>
      <c r="U3">
        <v>41</v>
      </c>
      <c r="V3">
        <v>41</v>
      </c>
      <c r="W3">
        <v>1372.5</v>
      </c>
      <c r="X3">
        <v>1390</v>
      </c>
      <c r="Y3">
        <v>1354</v>
      </c>
      <c r="Z3">
        <v>1386.7</v>
      </c>
      <c r="AA3">
        <v>1389.67</v>
      </c>
      <c r="AB3">
        <v>1372.5</v>
      </c>
      <c r="AC3">
        <v>1390</v>
      </c>
      <c r="AD3">
        <v>1354</v>
      </c>
      <c r="AE3">
        <v>1386.7</v>
      </c>
      <c r="AF3">
        <v>1389.67</v>
      </c>
      <c r="AG3">
        <v>1489</v>
      </c>
      <c r="AH3">
        <v>1489</v>
      </c>
      <c r="AI3">
        <v>1489</v>
      </c>
      <c r="AJ3">
        <v>1489</v>
      </c>
      <c r="AK3">
        <v>1489</v>
      </c>
      <c r="AL3">
        <v>1489</v>
      </c>
      <c r="AM3">
        <v>1489</v>
      </c>
      <c r="AN3">
        <v>1489</v>
      </c>
      <c r="AO3">
        <v>1489</v>
      </c>
      <c r="AP3">
        <v>1489</v>
      </c>
    </row>
    <row r="4" spans="1:42" x14ac:dyDescent="0.35">
      <c r="A4" t="str">
        <f t="shared" si="0"/>
        <v>32768-32768-32768-bf16-fp32-fp32</v>
      </c>
      <c r="B4">
        <v>32768</v>
      </c>
      <c r="C4">
        <v>32768</v>
      </c>
      <c r="D4">
        <v>32768</v>
      </c>
      <c r="E4" t="s">
        <v>6</v>
      </c>
      <c r="F4" t="s">
        <v>2</v>
      </c>
      <c r="G4" t="s">
        <v>2</v>
      </c>
      <c r="H4">
        <v>709.625</v>
      </c>
      <c r="I4">
        <v>732</v>
      </c>
      <c r="J4">
        <v>696</v>
      </c>
      <c r="K4">
        <v>729.9</v>
      </c>
      <c r="L4">
        <v>731.79</v>
      </c>
      <c r="M4">
        <v>709.625</v>
      </c>
      <c r="N4">
        <v>732</v>
      </c>
      <c r="O4">
        <v>696</v>
      </c>
      <c r="P4">
        <v>729.9</v>
      </c>
      <c r="Q4">
        <v>731.79</v>
      </c>
      <c r="R4">
        <v>54.25</v>
      </c>
      <c r="S4">
        <v>58</v>
      </c>
      <c r="T4">
        <v>44</v>
      </c>
      <c r="U4">
        <v>58</v>
      </c>
      <c r="V4">
        <v>58</v>
      </c>
      <c r="W4">
        <v>1346.3020833333333</v>
      </c>
      <c r="X4">
        <v>1367</v>
      </c>
      <c r="Y4">
        <v>1322</v>
      </c>
      <c r="Z4">
        <v>1366</v>
      </c>
      <c r="AA4">
        <v>1366.77</v>
      </c>
      <c r="AB4">
        <v>1346.3020833333333</v>
      </c>
      <c r="AC4">
        <v>1367</v>
      </c>
      <c r="AD4">
        <v>1322</v>
      </c>
      <c r="AE4">
        <v>1366</v>
      </c>
      <c r="AF4">
        <v>1366.77</v>
      </c>
      <c r="AG4">
        <v>1484.25</v>
      </c>
      <c r="AH4">
        <v>1497</v>
      </c>
      <c r="AI4">
        <v>1437</v>
      </c>
      <c r="AJ4">
        <v>1497</v>
      </c>
      <c r="AK4">
        <v>1497</v>
      </c>
      <c r="AL4">
        <v>1484.25</v>
      </c>
      <c r="AM4">
        <v>1497</v>
      </c>
      <c r="AN4">
        <v>1437</v>
      </c>
      <c r="AO4">
        <v>1497</v>
      </c>
      <c r="AP4">
        <v>1497</v>
      </c>
    </row>
    <row r="5" spans="1:42" x14ac:dyDescent="0.35">
      <c r="A5" t="str">
        <f t="shared" si="0"/>
        <v>8192-8192-8192-fp16-fp16-fp32</v>
      </c>
      <c r="B5">
        <v>8192</v>
      </c>
      <c r="C5">
        <v>8192</v>
      </c>
      <c r="D5">
        <v>8192</v>
      </c>
      <c r="E5" t="s">
        <v>4</v>
      </c>
      <c r="F5" t="s">
        <v>4</v>
      </c>
      <c r="G5" t="s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5">
      <c r="A6" t="str">
        <f t="shared" si="0"/>
        <v>96804-96804-96804-fp16-fp16-fp32</v>
      </c>
      <c r="B6">
        <v>96804</v>
      </c>
      <c r="C6">
        <v>96804</v>
      </c>
      <c r="D6">
        <v>96804</v>
      </c>
      <c r="E6" t="s">
        <v>4</v>
      </c>
      <c r="F6" t="s">
        <v>4</v>
      </c>
      <c r="G6" t="s">
        <v>2</v>
      </c>
      <c r="H6">
        <v>628.38888888888891</v>
      </c>
      <c r="I6">
        <v>687</v>
      </c>
      <c r="J6">
        <v>128</v>
      </c>
      <c r="K6">
        <v>671.5</v>
      </c>
      <c r="L6">
        <v>685.6</v>
      </c>
      <c r="M6">
        <v>628.38888888888891</v>
      </c>
      <c r="N6">
        <v>687</v>
      </c>
      <c r="O6">
        <v>128</v>
      </c>
      <c r="P6">
        <v>671.5</v>
      </c>
      <c r="Q6">
        <v>685.6</v>
      </c>
      <c r="R6">
        <v>60.361111111111114</v>
      </c>
      <c r="S6">
        <v>63</v>
      </c>
      <c r="T6">
        <v>47</v>
      </c>
      <c r="U6">
        <v>63</v>
      </c>
      <c r="V6">
        <v>63</v>
      </c>
      <c r="W6">
        <v>1266.2465277777778</v>
      </c>
      <c r="X6">
        <v>1374</v>
      </c>
      <c r="Y6">
        <v>88</v>
      </c>
      <c r="Z6">
        <v>1357</v>
      </c>
      <c r="AA6">
        <v>1372.44</v>
      </c>
      <c r="AB6">
        <v>1266.2465277777778</v>
      </c>
      <c r="AC6">
        <v>1374</v>
      </c>
      <c r="AD6">
        <v>88</v>
      </c>
      <c r="AE6">
        <v>1357</v>
      </c>
      <c r="AF6">
        <v>1372.44</v>
      </c>
      <c r="AG6">
        <v>1484.7777777777778</v>
      </c>
      <c r="AH6">
        <v>1500</v>
      </c>
      <c r="AI6">
        <v>1002</v>
      </c>
      <c r="AJ6">
        <v>1500</v>
      </c>
      <c r="AK6">
        <v>1500</v>
      </c>
      <c r="AL6">
        <v>1484.7777777777778</v>
      </c>
      <c r="AM6">
        <v>1500</v>
      </c>
      <c r="AN6">
        <v>1002</v>
      </c>
      <c r="AO6">
        <v>1500</v>
      </c>
      <c r="AP6">
        <v>1500</v>
      </c>
    </row>
    <row r="7" spans="1:42" x14ac:dyDescent="0.35">
      <c r="A7" t="str">
        <f t="shared" si="0"/>
        <v>96804-96804-96804-fp8-fp32-fp32</v>
      </c>
      <c r="B7">
        <v>96804</v>
      </c>
      <c r="C7">
        <v>96804</v>
      </c>
      <c r="D7">
        <v>96804</v>
      </c>
      <c r="E7" t="s">
        <v>3</v>
      </c>
      <c r="F7" t="s">
        <v>2</v>
      </c>
      <c r="G7" t="s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5">
      <c r="A8" t="str">
        <f t="shared" si="0"/>
        <v>96804-96804-96804-fp16-fp16-fp16</v>
      </c>
      <c r="B8">
        <v>96804</v>
      </c>
      <c r="C8">
        <v>96804</v>
      </c>
      <c r="D8">
        <v>96804</v>
      </c>
      <c r="E8" t="s">
        <v>4</v>
      </c>
      <c r="F8" t="s">
        <v>4</v>
      </c>
      <c r="G8" t="s">
        <v>4</v>
      </c>
      <c r="H8">
        <v>591.05947955390332</v>
      </c>
      <c r="I8">
        <v>609</v>
      </c>
      <c r="J8">
        <v>201</v>
      </c>
      <c r="K8">
        <v>606</v>
      </c>
      <c r="L8">
        <v>608</v>
      </c>
      <c r="M8">
        <v>591.05947955390332</v>
      </c>
      <c r="N8">
        <v>609</v>
      </c>
      <c r="O8">
        <v>201</v>
      </c>
      <c r="P8">
        <v>606</v>
      </c>
      <c r="Q8">
        <v>608</v>
      </c>
      <c r="R8">
        <v>64.018587360594793</v>
      </c>
      <c r="S8">
        <v>68</v>
      </c>
      <c r="T8">
        <v>44</v>
      </c>
      <c r="U8">
        <v>68</v>
      </c>
      <c r="V8">
        <v>68</v>
      </c>
      <c r="W8">
        <v>1357.1260842627014</v>
      </c>
      <c r="X8">
        <v>1412</v>
      </c>
      <c r="Y8">
        <v>88</v>
      </c>
      <c r="Z8">
        <v>1379</v>
      </c>
      <c r="AA8">
        <v>1397.1175000000001</v>
      </c>
      <c r="AB8">
        <v>1357.1260842627014</v>
      </c>
      <c r="AC8">
        <v>1412</v>
      </c>
      <c r="AD8">
        <v>88</v>
      </c>
      <c r="AE8">
        <v>1379</v>
      </c>
      <c r="AF8">
        <v>1397.1175000000001</v>
      </c>
      <c r="AG8">
        <v>1499.9739776951674</v>
      </c>
      <c r="AH8">
        <v>1500</v>
      </c>
      <c r="AI8">
        <v>1493</v>
      </c>
      <c r="AJ8">
        <v>1500</v>
      </c>
      <c r="AK8">
        <v>1500</v>
      </c>
      <c r="AL8">
        <v>1499.9739776951674</v>
      </c>
      <c r="AM8">
        <v>1500</v>
      </c>
      <c r="AN8">
        <v>1493</v>
      </c>
      <c r="AO8">
        <v>1500</v>
      </c>
      <c r="AP8">
        <v>1500</v>
      </c>
    </row>
    <row r="9" spans="1:42" x14ac:dyDescent="0.35">
      <c r="A9" t="str">
        <f t="shared" si="0"/>
        <v>65536-65536-65536-fp64-fp64-fp64</v>
      </c>
      <c r="B9">
        <v>65536</v>
      </c>
      <c r="C9">
        <v>65536</v>
      </c>
      <c r="D9">
        <v>65536</v>
      </c>
      <c r="E9" t="s">
        <v>0</v>
      </c>
      <c r="F9" t="s">
        <v>0</v>
      </c>
      <c r="G9" t="s">
        <v>0</v>
      </c>
      <c r="H9">
        <v>698.89677419354837</v>
      </c>
      <c r="I9">
        <v>729</v>
      </c>
      <c r="J9">
        <v>202</v>
      </c>
      <c r="K9">
        <v>724</v>
      </c>
      <c r="L9">
        <v>727</v>
      </c>
      <c r="M9">
        <v>698.89677419354837</v>
      </c>
      <c r="N9">
        <v>729</v>
      </c>
      <c r="O9">
        <v>202</v>
      </c>
      <c r="P9">
        <v>724</v>
      </c>
      <c r="Q9">
        <v>727</v>
      </c>
      <c r="R9">
        <v>64.180645161290329</v>
      </c>
      <c r="S9">
        <v>70</v>
      </c>
      <c r="T9">
        <v>42</v>
      </c>
      <c r="U9">
        <v>69</v>
      </c>
      <c r="V9">
        <v>70</v>
      </c>
      <c r="W9">
        <v>1359.180376344086</v>
      </c>
      <c r="X9">
        <v>1407</v>
      </c>
      <c r="Y9">
        <v>88</v>
      </c>
      <c r="Z9">
        <v>1394</v>
      </c>
      <c r="AA9">
        <v>1399.36</v>
      </c>
      <c r="AB9">
        <v>1359.180376344086</v>
      </c>
      <c r="AC9">
        <v>1407</v>
      </c>
      <c r="AD9">
        <v>88</v>
      </c>
      <c r="AE9">
        <v>1394</v>
      </c>
      <c r="AF9">
        <v>1399.36</v>
      </c>
      <c r="AG9">
        <v>1499.8387096774193</v>
      </c>
      <c r="AH9">
        <v>1500</v>
      </c>
      <c r="AI9">
        <v>1475</v>
      </c>
      <c r="AJ9">
        <v>1500</v>
      </c>
      <c r="AK9">
        <v>1500</v>
      </c>
      <c r="AL9">
        <v>1499.8387096774193</v>
      </c>
      <c r="AM9">
        <v>1500</v>
      </c>
      <c r="AN9">
        <v>1475</v>
      </c>
      <c r="AO9">
        <v>1500</v>
      </c>
      <c r="AP9">
        <v>1500</v>
      </c>
    </row>
    <row r="10" spans="1:42" x14ac:dyDescent="0.35">
      <c r="A10" t="str">
        <f t="shared" si="0"/>
        <v>4096-4096-4096-tf32-fp32-fp32</v>
      </c>
      <c r="B10">
        <v>4096</v>
      </c>
      <c r="C10">
        <v>4096</v>
      </c>
      <c r="D10">
        <v>4096</v>
      </c>
      <c r="E10" t="s">
        <v>1</v>
      </c>
      <c r="F10" t="s">
        <v>2</v>
      </c>
      <c r="G10" t="s">
        <v>2</v>
      </c>
      <c r="H10">
        <v>177</v>
      </c>
      <c r="I10">
        <v>177</v>
      </c>
      <c r="J10">
        <v>177</v>
      </c>
      <c r="K10">
        <v>177</v>
      </c>
      <c r="L10">
        <v>177</v>
      </c>
      <c r="M10">
        <v>177</v>
      </c>
      <c r="N10">
        <v>177</v>
      </c>
      <c r="O10">
        <v>177</v>
      </c>
      <c r="P10">
        <v>177</v>
      </c>
      <c r="Q10">
        <v>177</v>
      </c>
      <c r="R10">
        <v>40</v>
      </c>
      <c r="S10">
        <v>40</v>
      </c>
      <c r="T10">
        <v>40</v>
      </c>
      <c r="U10">
        <v>40</v>
      </c>
      <c r="V10">
        <v>40</v>
      </c>
      <c r="W10">
        <v>432</v>
      </c>
      <c r="X10">
        <v>435</v>
      </c>
      <c r="Y10">
        <v>429</v>
      </c>
      <c r="Z10">
        <v>434.4</v>
      </c>
      <c r="AA10">
        <v>434.94</v>
      </c>
      <c r="AB10">
        <v>432</v>
      </c>
      <c r="AC10">
        <v>435</v>
      </c>
      <c r="AD10">
        <v>429</v>
      </c>
      <c r="AE10">
        <v>434.4</v>
      </c>
      <c r="AF10">
        <v>434.94</v>
      </c>
      <c r="AG10">
        <v>1377</v>
      </c>
      <c r="AH10">
        <v>1377</v>
      </c>
      <c r="AI10">
        <v>1377</v>
      </c>
      <c r="AJ10">
        <v>1377</v>
      </c>
      <c r="AK10">
        <v>1377</v>
      </c>
      <c r="AL10">
        <v>1377</v>
      </c>
      <c r="AM10">
        <v>1377</v>
      </c>
      <c r="AN10">
        <v>1377</v>
      </c>
      <c r="AO10">
        <v>1377</v>
      </c>
      <c r="AP10">
        <v>1377</v>
      </c>
    </row>
    <row r="11" spans="1:42" x14ac:dyDescent="0.35">
      <c r="A11" t="str">
        <f t="shared" si="0"/>
        <v>32768-32768-32768-fp16-fp16-fp32</v>
      </c>
      <c r="B11">
        <v>32768</v>
      </c>
      <c r="C11">
        <v>32768</v>
      </c>
      <c r="D11">
        <v>32768</v>
      </c>
      <c r="E11" t="s">
        <v>4</v>
      </c>
      <c r="F11" t="s">
        <v>4</v>
      </c>
      <c r="G11" t="s">
        <v>2</v>
      </c>
      <c r="H11">
        <v>549.16666666666663</v>
      </c>
      <c r="I11">
        <v>552</v>
      </c>
      <c r="J11">
        <v>540</v>
      </c>
      <c r="K11">
        <v>552</v>
      </c>
      <c r="L11">
        <v>552</v>
      </c>
      <c r="M11">
        <v>549.16666666666663</v>
      </c>
      <c r="N11">
        <v>552</v>
      </c>
      <c r="O11">
        <v>540</v>
      </c>
      <c r="P11">
        <v>552</v>
      </c>
      <c r="Q11">
        <v>552</v>
      </c>
      <c r="R11">
        <v>48.833333333333336</v>
      </c>
      <c r="S11">
        <v>52</v>
      </c>
      <c r="T11">
        <v>42</v>
      </c>
      <c r="U11">
        <v>51.5</v>
      </c>
      <c r="V11">
        <v>51.95</v>
      </c>
      <c r="W11">
        <v>1349.7083333333333</v>
      </c>
      <c r="X11">
        <v>1374</v>
      </c>
      <c r="Y11">
        <v>1324</v>
      </c>
      <c r="Z11">
        <v>1374</v>
      </c>
      <c r="AA11">
        <v>1374</v>
      </c>
      <c r="AB11">
        <v>1349.7083333333333</v>
      </c>
      <c r="AC11">
        <v>1374</v>
      </c>
      <c r="AD11">
        <v>1324</v>
      </c>
      <c r="AE11">
        <v>1374</v>
      </c>
      <c r="AF11">
        <v>1374</v>
      </c>
      <c r="AG11">
        <v>1497.8333333333333</v>
      </c>
      <c r="AH11">
        <v>1500</v>
      </c>
      <c r="AI11">
        <v>1487</v>
      </c>
      <c r="AJ11">
        <v>1500</v>
      </c>
      <c r="AK11">
        <v>1500</v>
      </c>
      <c r="AL11">
        <v>1497.8333333333333</v>
      </c>
      <c r="AM11">
        <v>1500</v>
      </c>
      <c r="AN11">
        <v>1487</v>
      </c>
      <c r="AO11">
        <v>1500</v>
      </c>
      <c r="AP11">
        <v>1500</v>
      </c>
    </row>
    <row r="12" spans="1:42" x14ac:dyDescent="0.35">
      <c r="A12" t="str">
        <f t="shared" si="0"/>
        <v>32768-32768-32768-fp8-fp32-fp32</v>
      </c>
      <c r="B12">
        <v>32768</v>
      </c>
      <c r="C12">
        <v>32768</v>
      </c>
      <c r="D12">
        <v>32768</v>
      </c>
      <c r="E12" t="s">
        <v>3</v>
      </c>
      <c r="F12" t="s">
        <v>2</v>
      </c>
      <c r="G12" t="s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5">
      <c r="A13" t="str">
        <f t="shared" si="0"/>
        <v>8192-8192-8192-fp64-fp64-fp64</v>
      </c>
      <c r="B13">
        <v>8192</v>
      </c>
      <c r="C13">
        <v>8192</v>
      </c>
      <c r="D13">
        <v>8192</v>
      </c>
      <c r="E13" t="s">
        <v>0</v>
      </c>
      <c r="F13" t="s">
        <v>0</v>
      </c>
      <c r="G13" t="s">
        <v>0</v>
      </c>
      <c r="H13">
        <v>526</v>
      </c>
      <c r="I13">
        <v>526</v>
      </c>
      <c r="J13">
        <v>526</v>
      </c>
      <c r="K13">
        <v>526</v>
      </c>
      <c r="L13">
        <v>526</v>
      </c>
      <c r="M13">
        <v>526</v>
      </c>
      <c r="N13">
        <v>526</v>
      </c>
      <c r="O13">
        <v>526</v>
      </c>
      <c r="P13">
        <v>526</v>
      </c>
      <c r="Q13">
        <v>526</v>
      </c>
      <c r="R13">
        <v>41</v>
      </c>
      <c r="S13">
        <v>41</v>
      </c>
      <c r="T13">
        <v>41</v>
      </c>
      <c r="U13">
        <v>41</v>
      </c>
      <c r="V13">
        <v>41</v>
      </c>
      <c r="W13">
        <v>1346.875</v>
      </c>
      <c r="X13">
        <v>1366</v>
      </c>
      <c r="Y13">
        <v>1327</v>
      </c>
      <c r="Z13">
        <v>1362.325</v>
      </c>
      <c r="AA13">
        <v>1365.6324999999999</v>
      </c>
      <c r="AB13">
        <v>1346.875</v>
      </c>
      <c r="AC13">
        <v>1366</v>
      </c>
      <c r="AD13">
        <v>1327</v>
      </c>
      <c r="AE13">
        <v>1362.325</v>
      </c>
      <c r="AF13">
        <v>1365.6324999999999</v>
      </c>
      <c r="AG13">
        <v>1434</v>
      </c>
      <c r="AH13">
        <v>1434</v>
      </c>
      <c r="AI13">
        <v>1434</v>
      </c>
      <c r="AJ13">
        <v>1434</v>
      </c>
      <c r="AK13">
        <v>1434</v>
      </c>
      <c r="AL13">
        <v>1434</v>
      </c>
      <c r="AM13">
        <v>1434</v>
      </c>
      <c r="AN13">
        <v>1434</v>
      </c>
      <c r="AO13">
        <v>1434</v>
      </c>
      <c r="AP13">
        <v>1434</v>
      </c>
    </row>
    <row r="14" spans="1:42" x14ac:dyDescent="0.35">
      <c r="A14" t="str">
        <f t="shared" si="0"/>
        <v>8192-8192-8192-bf16-fp32-fp32</v>
      </c>
      <c r="B14">
        <v>8192</v>
      </c>
      <c r="C14">
        <v>8192</v>
      </c>
      <c r="D14">
        <v>8192</v>
      </c>
      <c r="E14" t="s">
        <v>6</v>
      </c>
      <c r="F14" t="s">
        <v>2</v>
      </c>
      <c r="G14" t="s">
        <v>2</v>
      </c>
      <c r="H14">
        <v>153</v>
      </c>
      <c r="I14">
        <v>153</v>
      </c>
      <c r="J14">
        <v>153</v>
      </c>
      <c r="K14">
        <v>153</v>
      </c>
      <c r="L14">
        <v>153</v>
      </c>
      <c r="M14">
        <v>153</v>
      </c>
      <c r="N14">
        <v>153</v>
      </c>
      <c r="O14">
        <v>153</v>
      </c>
      <c r="P14">
        <v>153</v>
      </c>
      <c r="Q14">
        <v>153</v>
      </c>
      <c r="R14">
        <v>41</v>
      </c>
      <c r="S14">
        <v>41</v>
      </c>
      <c r="T14">
        <v>41</v>
      </c>
      <c r="U14">
        <v>41</v>
      </c>
      <c r="V14">
        <v>41</v>
      </c>
      <c r="W14">
        <v>233.58333333333337</v>
      </c>
      <c r="X14">
        <v>235</v>
      </c>
      <c r="Y14">
        <v>232</v>
      </c>
      <c r="Z14">
        <v>234.75</v>
      </c>
      <c r="AA14">
        <v>234.97499999999999</v>
      </c>
      <c r="AB14">
        <v>233.58333333333337</v>
      </c>
      <c r="AC14">
        <v>235</v>
      </c>
      <c r="AD14">
        <v>232</v>
      </c>
      <c r="AE14">
        <v>234.75</v>
      </c>
      <c r="AF14">
        <v>234.97499999999999</v>
      </c>
      <c r="AG14">
        <v>1100</v>
      </c>
      <c r="AH14">
        <v>1100</v>
      </c>
      <c r="AI14">
        <v>1100</v>
      </c>
      <c r="AJ14">
        <v>1100</v>
      </c>
      <c r="AK14">
        <v>1100</v>
      </c>
      <c r="AL14">
        <v>1100</v>
      </c>
      <c r="AM14">
        <v>1100</v>
      </c>
      <c r="AN14">
        <v>1100</v>
      </c>
      <c r="AO14">
        <v>1100</v>
      </c>
      <c r="AP14">
        <v>1100</v>
      </c>
    </row>
    <row r="15" spans="1:42" x14ac:dyDescent="0.35">
      <c r="A15" t="str">
        <f t="shared" si="0"/>
        <v>65536-65536-65536-int8-int32-int32</v>
      </c>
      <c r="B15">
        <v>65536</v>
      </c>
      <c r="C15">
        <v>65536</v>
      </c>
      <c r="D15">
        <v>65536</v>
      </c>
      <c r="E15" t="s">
        <v>7</v>
      </c>
      <c r="F15" t="s">
        <v>8</v>
      </c>
      <c r="G15" t="s">
        <v>8</v>
      </c>
      <c r="H15">
        <v>662.625</v>
      </c>
      <c r="I15">
        <v>752</v>
      </c>
      <c r="J15">
        <v>184</v>
      </c>
      <c r="K15">
        <v>749.2</v>
      </c>
      <c r="L15">
        <v>751.72</v>
      </c>
      <c r="M15">
        <v>662.625</v>
      </c>
      <c r="N15">
        <v>752</v>
      </c>
      <c r="O15">
        <v>184</v>
      </c>
      <c r="P15">
        <v>749.2</v>
      </c>
      <c r="Q15">
        <v>751.72</v>
      </c>
      <c r="R15">
        <v>52.75</v>
      </c>
      <c r="S15">
        <v>56</v>
      </c>
      <c r="T15">
        <v>45</v>
      </c>
      <c r="U15">
        <v>56</v>
      </c>
      <c r="V15">
        <v>56</v>
      </c>
      <c r="W15">
        <v>1189.8020833333333</v>
      </c>
      <c r="X15">
        <v>1373</v>
      </c>
      <c r="Y15">
        <v>89</v>
      </c>
      <c r="Z15">
        <v>1367</v>
      </c>
      <c r="AA15">
        <v>1372.08</v>
      </c>
      <c r="AB15">
        <v>1189.8020833333333</v>
      </c>
      <c r="AC15">
        <v>1373</v>
      </c>
      <c r="AD15">
        <v>89</v>
      </c>
      <c r="AE15">
        <v>1367</v>
      </c>
      <c r="AF15">
        <v>1372.08</v>
      </c>
      <c r="AG15">
        <v>1438.625</v>
      </c>
      <c r="AH15">
        <v>1500</v>
      </c>
      <c r="AI15">
        <v>1402</v>
      </c>
      <c r="AJ15">
        <v>1488.9</v>
      </c>
      <c r="AK15">
        <v>1500</v>
      </c>
      <c r="AL15">
        <v>1438.625</v>
      </c>
      <c r="AM15">
        <v>1500</v>
      </c>
      <c r="AN15">
        <v>1402</v>
      </c>
      <c r="AO15">
        <v>1474.1</v>
      </c>
      <c r="AP15">
        <v>1497.41</v>
      </c>
    </row>
    <row r="16" spans="1:42" x14ac:dyDescent="0.35">
      <c r="A16" t="str">
        <f t="shared" si="0"/>
        <v>4096-4096-4096-fp64-fp64-fp64</v>
      </c>
      <c r="B16">
        <v>4096</v>
      </c>
      <c r="C16">
        <v>4096</v>
      </c>
      <c r="D16">
        <v>4096</v>
      </c>
      <c r="E16" t="s">
        <v>0</v>
      </c>
      <c r="F16" t="s">
        <v>0</v>
      </c>
      <c r="G16" t="s">
        <v>0</v>
      </c>
      <c r="H16">
        <v>272</v>
      </c>
      <c r="I16">
        <v>272</v>
      </c>
      <c r="J16">
        <v>272</v>
      </c>
      <c r="K16">
        <v>272</v>
      </c>
      <c r="L16">
        <v>272</v>
      </c>
      <c r="M16">
        <v>272</v>
      </c>
      <c r="N16">
        <v>272</v>
      </c>
      <c r="O16">
        <v>272</v>
      </c>
      <c r="P16">
        <v>272</v>
      </c>
      <c r="Q16">
        <v>272</v>
      </c>
      <c r="R16">
        <v>41</v>
      </c>
      <c r="S16">
        <v>41</v>
      </c>
      <c r="T16">
        <v>41</v>
      </c>
      <c r="U16">
        <v>41</v>
      </c>
      <c r="V16">
        <v>41</v>
      </c>
      <c r="W16">
        <v>1042.0833333333333</v>
      </c>
      <c r="X16">
        <v>1053</v>
      </c>
      <c r="Y16">
        <v>1031</v>
      </c>
      <c r="Z16">
        <v>1050.8499999999999</v>
      </c>
      <c r="AA16">
        <v>1052.7850000000001</v>
      </c>
      <c r="AB16">
        <v>1042.0833333333333</v>
      </c>
      <c r="AC16">
        <v>1053</v>
      </c>
      <c r="AD16">
        <v>1031</v>
      </c>
      <c r="AE16">
        <v>1050.8499999999999</v>
      </c>
      <c r="AF16">
        <v>1052.7850000000001</v>
      </c>
      <c r="AG16">
        <v>1458</v>
      </c>
      <c r="AH16">
        <v>1458</v>
      </c>
      <c r="AI16">
        <v>1458</v>
      </c>
      <c r="AJ16">
        <v>1458</v>
      </c>
      <c r="AK16">
        <v>1458</v>
      </c>
      <c r="AL16">
        <v>1458</v>
      </c>
      <c r="AM16">
        <v>1458</v>
      </c>
      <c r="AN16">
        <v>1458</v>
      </c>
      <c r="AO16">
        <v>1458</v>
      </c>
      <c r="AP16">
        <v>1458</v>
      </c>
    </row>
    <row r="17" spans="1:42" x14ac:dyDescent="0.35">
      <c r="A17" t="str">
        <f t="shared" si="0"/>
        <v>96804-96804-96804-tf32-fp32-fp32</v>
      </c>
      <c r="B17">
        <v>96804</v>
      </c>
      <c r="C17">
        <v>96804</v>
      </c>
      <c r="D17">
        <v>96804</v>
      </c>
      <c r="E17" t="s">
        <v>1</v>
      </c>
      <c r="F17" t="s">
        <v>2</v>
      </c>
      <c r="G17" t="s">
        <v>2</v>
      </c>
      <c r="H17">
        <v>736.98501872659176</v>
      </c>
      <c r="I17">
        <v>754</v>
      </c>
      <c r="J17">
        <v>164</v>
      </c>
      <c r="K17">
        <v>750</v>
      </c>
      <c r="L17">
        <v>750.33999999999992</v>
      </c>
      <c r="M17">
        <v>736.98501872659176</v>
      </c>
      <c r="N17">
        <v>754</v>
      </c>
      <c r="O17">
        <v>164</v>
      </c>
      <c r="P17">
        <v>750</v>
      </c>
      <c r="Q17">
        <v>750.33999999999992</v>
      </c>
      <c r="R17">
        <v>68.101123595505612</v>
      </c>
      <c r="S17">
        <v>72</v>
      </c>
      <c r="T17">
        <v>47</v>
      </c>
      <c r="U17">
        <v>72</v>
      </c>
      <c r="V17">
        <v>72</v>
      </c>
      <c r="W17">
        <v>1272.5997191011236</v>
      </c>
      <c r="X17">
        <v>1409</v>
      </c>
      <c r="Y17">
        <v>88</v>
      </c>
      <c r="Z17">
        <v>1323.375</v>
      </c>
      <c r="AA17">
        <v>1391</v>
      </c>
      <c r="AB17">
        <v>1272.5997191011236</v>
      </c>
      <c r="AC17">
        <v>1409</v>
      </c>
      <c r="AD17">
        <v>88</v>
      </c>
      <c r="AE17">
        <v>1323.375</v>
      </c>
      <c r="AF17">
        <v>1391</v>
      </c>
      <c r="AG17">
        <v>1306.8464419475656</v>
      </c>
      <c r="AH17">
        <v>1500</v>
      </c>
      <c r="AI17">
        <v>1237</v>
      </c>
      <c r="AJ17">
        <v>1300</v>
      </c>
      <c r="AK17">
        <v>1497</v>
      </c>
      <c r="AL17">
        <v>1306.8464419475656</v>
      </c>
      <c r="AM17">
        <v>1500</v>
      </c>
      <c r="AN17">
        <v>1237</v>
      </c>
      <c r="AO17">
        <v>1300</v>
      </c>
      <c r="AP17">
        <v>1496.34</v>
      </c>
    </row>
    <row r="18" spans="1:42" x14ac:dyDescent="0.35">
      <c r="A18" t="str">
        <f t="shared" si="0"/>
        <v>4096-4096-4096-fp8-fp32-fp32</v>
      </c>
      <c r="B18">
        <v>4096</v>
      </c>
      <c r="C18">
        <v>4096</v>
      </c>
      <c r="D18">
        <v>4096</v>
      </c>
      <c r="E18" t="s">
        <v>3</v>
      </c>
      <c r="F18" t="s">
        <v>2</v>
      </c>
      <c r="G18" t="s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5">
      <c r="A19" t="str">
        <f t="shared" si="0"/>
        <v>96804-96804-96804-bf16-bf16-fp32</v>
      </c>
      <c r="B19">
        <v>96804</v>
      </c>
      <c r="C19">
        <v>96804</v>
      </c>
      <c r="D19">
        <v>96804</v>
      </c>
      <c r="E19" t="s">
        <v>6</v>
      </c>
      <c r="F19" t="s">
        <v>6</v>
      </c>
      <c r="G19" t="s">
        <v>2</v>
      </c>
      <c r="H19">
        <v>622.61111111111109</v>
      </c>
      <c r="I19">
        <v>685</v>
      </c>
      <c r="J19">
        <v>146</v>
      </c>
      <c r="K19">
        <v>671.5</v>
      </c>
      <c r="L19">
        <v>682.55</v>
      </c>
      <c r="M19">
        <v>622.61111111111109</v>
      </c>
      <c r="N19">
        <v>685</v>
      </c>
      <c r="O19">
        <v>146</v>
      </c>
      <c r="P19">
        <v>671.5</v>
      </c>
      <c r="Q19">
        <v>682.55</v>
      </c>
      <c r="R19">
        <v>57.916666666666664</v>
      </c>
      <c r="S19">
        <v>61</v>
      </c>
      <c r="T19">
        <v>45</v>
      </c>
      <c r="U19">
        <v>61</v>
      </c>
      <c r="V19">
        <v>61</v>
      </c>
      <c r="W19">
        <v>1266.4340277777778</v>
      </c>
      <c r="X19">
        <v>1378</v>
      </c>
      <c r="Y19">
        <v>88</v>
      </c>
      <c r="Z19">
        <v>1358</v>
      </c>
      <c r="AA19">
        <v>1370.44</v>
      </c>
      <c r="AB19">
        <v>1266.4340277777778</v>
      </c>
      <c r="AC19">
        <v>1378</v>
      </c>
      <c r="AD19">
        <v>88</v>
      </c>
      <c r="AE19">
        <v>1358</v>
      </c>
      <c r="AF19">
        <v>1370.44</v>
      </c>
      <c r="AG19">
        <v>1490.1666666666667</v>
      </c>
      <c r="AH19">
        <v>1500</v>
      </c>
      <c r="AI19">
        <v>1202</v>
      </c>
      <c r="AJ19">
        <v>1500</v>
      </c>
      <c r="AK19">
        <v>1500</v>
      </c>
      <c r="AL19">
        <v>1490.1666666666667</v>
      </c>
      <c r="AM19">
        <v>1500</v>
      </c>
      <c r="AN19">
        <v>1202</v>
      </c>
      <c r="AO19">
        <v>1500</v>
      </c>
      <c r="AP19">
        <v>1500</v>
      </c>
    </row>
    <row r="20" spans="1:42" x14ac:dyDescent="0.35">
      <c r="A20" t="str">
        <f t="shared" si="0"/>
        <v>16384-16384-16384-fp16-fp16-fp32</v>
      </c>
      <c r="B20">
        <v>16384</v>
      </c>
      <c r="C20">
        <v>16384</v>
      </c>
      <c r="D20">
        <v>16384</v>
      </c>
      <c r="E20" t="s">
        <v>4</v>
      </c>
      <c r="F20" t="s">
        <v>4</v>
      </c>
      <c r="G20" t="s">
        <v>2</v>
      </c>
      <c r="H20">
        <v>551</v>
      </c>
      <c r="I20">
        <v>551</v>
      </c>
      <c r="J20">
        <v>551</v>
      </c>
      <c r="K20">
        <v>551</v>
      </c>
      <c r="L20">
        <v>551</v>
      </c>
      <c r="M20">
        <v>551</v>
      </c>
      <c r="N20">
        <v>551</v>
      </c>
      <c r="O20">
        <v>551</v>
      </c>
      <c r="P20">
        <v>551</v>
      </c>
      <c r="Q20">
        <v>551</v>
      </c>
      <c r="R20">
        <v>43</v>
      </c>
      <c r="S20">
        <v>43</v>
      </c>
      <c r="T20">
        <v>43</v>
      </c>
      <c r="U20">
        <v>43</v>
      </c>
      <c r="V20">
        <v>43</v>
      </c>
      <c r="W20">
        <v>1351.375</v>
      </c>
      <c r="X20">
        <v>1373</v>
      </c>
      <c r="Y20">
        <v>1329</v>
      </c>
      <c r="Z20">
        <v>1368.825</v>
      </c>
      <c r="AA20">
        <v>1372.5825</v>
      </c>
      <c r="AB20">
        <v>1351.375</v>
      </c>
      <c r="AC20">
        <v>1373</v>
      </c>
      <c r="AD20">
        <v>1329</v>
      </c>
      <c r="AE20">
        <v>1368.825</v>
      </c>
      <c r="AF20">
        <v>1372.5825</v>
      </c>
      <c r="AG20">
        <v>1496</v>
      </c>
      <c r="AH20">
        <v>1496</v>
      </c>
      <c r="AI20">
        <v>1496</v>
      </c>
      <c r="AJ20">
        <v>1496</v>
      </c>
      <c r="AK20">
        <v>1496</v>
      </c>
      <c r="AL20">
        <v>1496</v>
      </c>
      <c r="AM20">
        <v>1496</v>
      </c>
      <c r="AN20">
        <v>1496</v>
      </c>
      <c r="AO20">
        <v>1496</v>
      </c>
      <c r="AP20">
        <v>1496</v>
      </c>
    </row>
    <row r="21" spans="1:42" x14ac:dyDescent="0.35">
      <c r="A21" t="str">
        <f t="shared" si="0"/>
        <v>16384-16384-16384-bf8-fp32-fp32</v>
      </c>
      <c r="B21">
        <v>16384</v>
      </c>
      <c r="C21">
        <v>16384</v>
      </c>
      <c r="D21">
        <v>16384</v>
      </c>
      <c r="E21" t="s">
        <v>5</v>
      </c>
      <c r="F21" t="s">
        <v>2</v>
      </c>
      <c r="G21" t="s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35">
      <c r="A22" t="str">
        <f t="shared" si="0"/>
        <v>4096-4096-4096-fp16-fp16-fp32</v>
      </c>
      <c r="B22">
        <v>4096</v>
      </c>
      <c r="C22">
        <v>4096</v>
      </c>
      <c r="D22">
        <v>4096</v>
      </c>
      <c r="E22" t="s">
        <v>4</v>
      </c>
      <c r="F22" t="s">
        <v>4</v>
      </c>
      <c r="G22" t="s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35">
      <c r="A23" t="str">
        <f t="shared" si="0"/>
        <v>32768-32768-32768-int8-int32-int32</v>
      </c>
      <c r="B23">
        <v>32768</v>
      </c>
      <c r="C23">
        <v>32768</v>
      </c>
      <c r="D23">
        <v>32768</v>
      </c>
      <c r="E23" t="s">
        <v>7</v>
      </c>
      <c r="F23" t="s">
        <v>8</v>
      </c>
      <c r="G23" t="s">
        <v>8</v>
      </c>
      <c r="H23">
        <v>584.25</v>
      </c>
      <c r="I23">
        <v>673</v>
      </c>
      <c r="J23">
        <v>336</v>
      </c>
      <c r="K23">
        <v>670.6</v>
      </c>
      <c r="L23">
        <v>672.76</v>
      </c>
      <c r="M23">
        <v>584.25</v>
      </c>
      <c r="N23">
        <v>673</v>
      </c>
      <c r="O23">
        <v>336</v>
      </c>
      <c r="P23">
        <v>670.6</v>
      </c>
      <c r="Q23">
        <v>672.76</v>
      </c>
      <c r="R23">
        <v>50</v>
      </c>
      <c r="S23">
        <v>53</v>
      </c>
      <c r="T23">
        <v>44</v>
      </c>
      <c r="U23">
        <v>53</v>
      </c>
      <c r="V23">
        <v>53</v>
      </c>
      <c r="W23">
        <v>1185.5625</v>
      </c>
      <c r="X23">
        <v>1371</v>
      </c>
      <c r="Y23">
        <v>699</v>
      </c>
      <c r="Z23">
        <v>1366</v>
      </c>
      <c r="AA23">
        <v>1370.45</v>
      </c>
      <c r="AB23">
        <v>1185.5625</v>
      </c>
      <c r="AC23">
        <v>1371</v>
      </c>
      <c r="AD23">
        <v>699</v>
      </c>
      <c r="AE23">
        <v>1366</v>
      </c>
      <c r="AF23">
        <v>1370.45</v>
      </c>
      <c r="AG23">
        <v>1498.5</v>
      </c>
      <c r="AH23">
        <v>1500</v>
      </c>
      <c r="AI23">
        <v>1494</v>
      </c>
      <c r="AJ23">
        <v>1500</v>
      </c>
      <c r="AK23">
        <v>1500</v>
      </c>
      <c r="AL23">
        <v>1498.5</v>
      </c>
      <c r="AM23">
        <v>1500</v>
      </c>
      <c r="AN23">
        <v>1494</v>
      </c>
      <c r="AO23">
        <v>1500</v>
      </c>
      <c r="AP23">
        <v>1500</v>
      </c>
    </row>
    <row r="24" spans="1:42" x14ac:dyDescent="0.35">
      <c r="A24" t="str">
        <f t="shared" si="0"/>
        <v>65536-65536-65536-fp32-fp32-fp32</v>
      </c>
      <c r="B24">
        <v>65536</v>
      </c>
      <c r="C24">
        <v>65536</v>
      </c>
      <c r="D24">
        <v>65536</v>
      </c>
      <c r="E24" t="s">
        <v>2</v>
      </c>
      <c r="F24" t="s">
        <v>2</v>
      </c>
      <c r="G24" t="s">
        <v>2</v>
      </c>
      <c r="H24">
        <v>572.69333333333338</v>
      </c>
      <c r="I24">
        <v>604</v>
      </c>
      <c r="J24">
        <v>133</v>
      </c>
      <c r="K24">
        <v>598.20000000000005</v>
      </c>
      <c r="L24">
        <v>603.26</v>
      </c>
      <c r="M24">
        <v>572.69333333333338</v>
      </c>
      <c r="N24">
        <v>604</v>
      </c>
      <c r="O24">
        <v>133</v>
      </c>
      <c r="P24">
        <v>598.20000000000005</v>
      </c>
      <c r="Q24">
        <v>603.26</v>
      </c>
      <c r="R24">
        <v>58.96</v>
      </c>
      <c r="S24">
        <v>63</v>
      </c>
      <c r="T24">
        <v>46</v>
      </c>
      <c r="U24">
        <v>62</v>
      </c>
      <c r="V24">
        <v>63</v>
      </c>
      <c r="W24">
        <v>1343.1427777777778</v>
      </c>
      <c r="X24">
        <v>1400</v>
      </c>
      <c r="Y24">
        <v>88</v>
      </c>
      <c r="Z24">
        <v>1390</v>
      </c>
      <c r="AA24">
        <v>1393.52</v>
      </c>
      <c r="AB24">
        <v>1343.1427777777778</v>
      </c>
      <c r="AC24">
        <v>1400</v>
      </c>
      <c r="AD24">
        <v>88</v>
      </c>
      <c r="AE24">
        <v>1390</v>
      </c>
      <c r="AF24">
        <v>1393.52</v>
      </c>
      <c r="AG24">
        <v>1493.3866666666668</v>
      </c>
      <c r="AH24">
        <v>1500</v>
      </c>
      <c r="AI24">
        <v>1018</v>
      </c>
      <c r="AJ24">
        <v>1500</v>
      </c>
      <c r="AK24">
        <v>1500</v>
      </c>
      <c r="AL24">
        <v>1493.3866666666668</v>
      </c>
      <c r="AM24">
        <v>1500</v>
      </c>
      <c r="AN24">
        <v>1018</v>
      </c>
      <c r="AO24">
        <v>1500</v>
      </c>
      <c r="AP24">
        <v>1500</v>
      </c>
    </row>
    <row r="25" spans="1:42" x14ac:dyDescent="0.35">
      <c r="A25" t="str">
        <f t="shared" si="0"/>
        <v>4096-4096-4096-bf8-fp32-fp32</v>
      </c>
      <c r="B25">
        <v>4096</v>
      </c>
      <c r="C25">
        <v>4096</v>
      </c>
      <c r="D25">
        <v>4096</v>
      </c>
      <c r="E25" t="s">
        <v>5</v>
      </c>
      <c r="F25" t="s">
        <v>2</v>
      </c>
      <c r="G25" t="s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35">
      <c r="A26" t="str">
        <f t="shared" si="0"/>
        <v>32768-32768-32768-fp32-fp32-fp32</v>
      </c>
      <c r="B26">
        <v>32768</v>
      </c>
      <c r="C26">
        <v>32768</v>
      </c>
      <c r="D26">
        <v>32768</v>
      </c>
      <c r="E26" t="s">
        <v>2</v>
      </c>
      <c r="F26" t="s">
        <v>2</v>
      </c>
      <c r="G26" t="s">
        <v>2</v>
      </c>
      <c r="H26">
        <v>611.8648648648649</v>
      </c>
      <c r="I26">
        <v>664</v>
      </c>
      <c r="J26">
        <v>570</v>
      </c>
      <c r="K26">
        <v>649.79999999999995</v>
      </c>
      <c r="L26">
        <v>661.12</v>
      </c>
      <c r="M26">
        <v>611.8648648648649</v>
      </c>
      <c r="N26">
        <v>664</v>
      </c>
      <c r="O26">
        <v>570</v>
      </c>
      <c r="P26">
        <v>649.79999999999995</v>
      </c>
      <c r="Q26">
        <v>661.12</v>
      </c>
      <c r="R26">
        <v>57.324324324324323</v>
      </c>
      <c r="S26">
        <v>61</v>
      </c>
      <c r="T26">
        <v>45</v>
      </c>
      <c r="U26">
        <v>60</v>
      </c>
      <c r="V26">
        <v>60.64</v>
      </c>
      <c r="W26">
        <v>1372.6813063063064</v>
      </c>
      <c r="X26">
        <v>1391</v>
      </c>
      <c r="Y26">
        <v>1353</v>
      </c>
      <c r="Z26">
        <v>1387</v>
      </c>
      <c r="AA26">
        <v>1389</v>
      </c>
      <c r="AB26">
        <v>1372.6813063063064</v>
      </c>
      <c r="AC26">
        <v>1391</v>
      </c>
      <c r="AD26">
        <v>1353</v>
      </c>
      <c r="AE26">
        <v>1387</v>
      </c>
      <c r="AF26">
        <v>1389</v>
      </c>
      <c r="AG26">
        <v>1499.6486486486488</v>
      </c>
      <c r="AH26">
        <v>1500</v>
      </c>
      <c r="AI26">
        <v>1487</v>
      </c>
      <c r="AJ26">
        <v>1500</v>
      </c>
      <c r="AK26">
        <v>1500</v>
      </c>
      <c r="AL26">
        <v>1499.6486486486488</v>
      </c>
      <c r="AM26">
        <v>1500</v>
      </c>
      <c r="AN26">
        <v>1487</v>
      </c>
      <c r="AO26">
        <v>1500</v>
      </c>
      <c r="AP26">
        <v>1500</v>
      </c>
    </row>
    <row r="27" spans="1:42" x14ac:dyDescent="0.35">
      <c r="A27" t="str">
        <f t="shared" si="0"/>
        <v>16384-16384-16384-fp16-fp32-fp32</v>
      </c>
      <c r="B27">
        <v>16384</v>
      </c>
      <c r="C27">
        <v>16384</v>
      </c>
      <c r="D27">
        <v>16384</v>
      </c>
      <c r="E27" t="s">
        <v>4</v>
      </c>
      <c r="F27" t="s">
        <v>2</v>
      </c>
      <c r="G27" t="s">
        <v>2</v>
      </c>
      <c r="H27">
        <v>682</v>
      </c>
      <c r="I27">
        <v>682</v>
      </c>
      <c r="J27">
        <v>682</v>
      </c>
      <c r="K27">
        <v>682</v>
      </c>
      <c r="L27">
        <v>682</v>
      </c>
      <c r="M27">
        <v>682</v>
      </c>
      <c r="N27">
        <v>682</v>
      </c>
      <c r="O27">
        <v>682</v>
      </c>
      <c r="P27">
        <v>682</v>
      </c>
      <c r="Q27">
        <v>682</v>
      </c>
      <c r="R27">
        <v>43</v>
      </c>
      <c r="S27">
        <v>43</v>
      </c>
      <c r="T27">
        <v>43</v>
      </c>
      <c r="U27">
        <v>43</v>
      </c>
      <c r="V27">
        <v>43</v>
      </c>
      <c r="W27">
        <v>1341.8333333333333</v>
      </c>
      <c r="X27">
        <v>1366</v>
      </c>
      <c r="Y27">
        <v>1317</v>
      </c>
      <c r="Z27">
        <v>1361.3</v>
      </c>
      <c r="AA27">
        <v>1365.53</v>
      </c>
      <c r="AB27">
        <v>1341.8333333333333</v>
      </c>
      <c r="AC27">
        <v>1366</v>
      </c>
      <c r="AD27">
        <v>1317</v>
      </c>
      <c r="AE27">
        <v>1361.3</v>
      </c>
      <c r="AF27">
        <v>1365.53</v>
      </c>
      <c r="AG27">
        <v>1492</v>
      </c>
      <c r="AH27">
        <v>1492</v>
      </c>
      <c r="AI27">
        <v>1492</v>
      </c>
      <c r="AJ27">
        <v>1492</v>
      </c>
      <c r="AK27">
        <v>1492</v>
      </c>
      <c r="AL27">
        <v>1492</v>
      </c>
      <c r="AM27">
        <v>1492</v>
      </c>
      <c r="AN27">
        <v>1492</v>
      </c>
      <c r="AO27">
        <v>1492</v>
      </c>
      <c r="AP27">
        <v>1492</v>
      </c>
    </row>
    <row r="28" spans="1:42" x14ac:dyDescent="0.35">
      <c r="A28" t="str">
        <f t="shared" si="0"/>
        <v>65536-65536-65536-bf16-fp32-fp32</v>
      </c>
      <c r="B28">
        <v>65536</v>
      </c>
      <c r="C28">
        <v>65536</v>
      </c>
      <c r="D28">
        <v>65536</v>
      </c>
      <c r="E28" t="s">
        <v>6</v>
      </c>
      <c r="F28" t="s">
        <v>2</v>
      </c>
      <c r="G28" t="s">
        <v>2</v>
      </c>
      <c r="H28">
        <v>716.27272727272725</v>
      </c>
      <c r="I28">
        <v>751</v>
      </c>
      <c r="J28">
        <v>193</v>
      </c>
      <c r="K28">
        <v>750</v>
      </c>
      <c r="L28">
        <v>750.79</v>
      </c>
      <c r="M28">
        <v>716.27272727272725</v>
      </c>
      <c r="N28">
        <v>751</v>
      </c>
      <c r="O28">
        <v>193</v>
      </c>
      <c r="P28">
        <v>750</v>
      </c>
      <c r="Q28">
        <v>750.79</v>
      </c>
      <c r="R28">
        <v>56.409090909090907</v>
      </c>
      <c r="S28">
        <v>61</v>
      </c>
      <c r="T28">
        <v>44</v>
      </c>
      <c r="U28">
        <v>60</v>
      </c>
      <c r="V28">
        <v>61</v>
      </c>
      <c r="W28">
        <v>1303.1988636363635</v>
      </c>
      <c r="X28">
        <v>1382</v>
      </c>
      <c r="Y28">
        <v>88</v>
      </c>
      <c r="Z28">
        <v>1379</v>
      </c>
      <c r="AA28">
        <v>1380.7</v>
      </c>
      <c r="AB28">
        <v>1303.1988636363635</v>
      </c>
      <c r="AC28">
        <v>1382</v>
      </c>
      <c r="AD28">
        <v>88</v>
      </c>
      <c r="AE28">
        <v>1379</v>
      </c>
      <c r="AF28">
        <v>1380.7</v>
      </c>
      <c r="AG28">
        <v>1327.4545454545455</v>
      </c>
      <c r="AH28">
        <v>1500</v>
      </c>
      <c r="AI28">
        <v>1300</v>
      </c>
      <c r="AJ28">
        <v>1354</v>
      </c>
      <c r="AK28">
        <v>1500</v>
      </c>
      <c r="AL28">
        <v>1327.4545454545455</v>
      </c>
      <c r="AM28">
        <v>1500</v>
      </c>
      <c r="AN28">
        <v>1300</v>
      </c>
      <c r="AO28">
        <v>1354</v>
      </c>
      <c r="AP28">
        <v>1481.1</v>
      </c>
    </row>
    <row r="29" spans="1:42" x14ac:dyDescent="0.35">
      <c r="A29" t="str">
        <f t="shared" si="0"/>
        <v>65536-65536-65536-tf32-fp32-fp32</v>
      </c>
      <c r="B29">
        <v>65536</v>
      </c>
      <c r="C29">
        <v>65536</v>
      </c>
      <c r="D29">
        <v>65536</v>
      </c>
      <c r="E29" t="s">
        <v>1</v>
      </c>
      <c r="F29" t="s">
        <v>2</v>
      </c>
      <c r="G29" t="s">
        <v>2</v>
      </c>
      <c r="H29">
        <v>577.6351351351351</v>
      </c>
      <c r="I29">
        <v>604</v>
      </c>
      <c r="J29">
        <v>198</v>
      </c>
      <c r="K29">
        <v>598.4</v>
      </c>
      <c r="L29">
        <v>603.27</v>
      </c>
      <c r="M29">
        <v>577.6351351351351</v>
      </c>
      <c r="N29">
        <v>604</v>
      </c>
      <c r="O29">
        <v>198</v>
      </c>
      <c r="P29">
        <v>598.4</v>
      </c>
      <c r="Q29">
        <v>603.27</v>
      </c>
      <c r="R29">
        <v>58.891891891891895</v>
      </c>
      <c r="S29">
        <v>63</v>
      </c>
      <c r="T29">
        <v>46</v>
      </c>
      <c r="U29">
        <v>62</v>
      </c>
      <c r="V29">
        <v>63</v>
      </c>
      <c r="W29">
        <v>1359.7713963963963</v>
      </c>
      <c r="X29">
        <v>1398</v>
      </c>
      <c r="Y29">
        <v>90</v>
      </c>
      <c r="Z29">
        <v>1389</v>
      </c>
      <c r="AA29">
        <v>1391</v>
      </c>
      <c r="AB29">
        <v>1359.7713963963963</v>
      </c>
      <c r="AC29">
        <v>1398</v>
      </c>
      <c r="AD29">
        <v>90</v>
      </c>
      <c r="AE29">
        <v>1389</v>
      </c>
      <c r="AF29">
        <v>1391</v>
      </c>
      <c r="AG29">
        <v>1499.6621621621621</v>
      </c>
      <c r="AH29">
        <v>1500</v>
      </c>
      <c r="AI29">
        <v>1490</v>
      </c>
      <c r="AJ29">
        <v>1500</v>
      </c>
      <c r="AK29">
        <v>1500</v>
      </c>
      <c r="AL29">
        <v>1499.6621621621621</v>
      </c>
      <c r="AM29">
        <v>1500</v>
      </c>
      <c r="AN29">
        <v>1490</v>
      </c>
      <c r="AO29">
        <v>1500</v>
      </c>
      <c r="AP29">
        <v>1500</v>
      </c>
    </row>
    <row r="30" spans="1:42" x14ac:dyDescent="0.35">
      <c r="A30" t="str">
        <f t="shared" si="0"/>
        <v>8192-8192-8192-fp16-fp32-fp32</v>
      </c>
      <c r="B30">
        <v>8192</v>
      </c>
      <c r="C30">
        <v>8192</v>
      </c>
      <c r="D30">
        <v>8192</v>
      </c>
      <c r="E30" t="s">
        <v>4</v>
      </c>
      <c r="F30" t="s">
        <v>2</v>
      </c>
      <c r="G30" t="s">
        <v>2</v>
      </c>
      <c r="H30">
        <v>150</v>
      </c>
      <c r="I30">
        <v>150</v>
      </c>
      <c r="J30">
        <v>150</v>
      </c>
      <c r="K30">
        <v>150</v>
      </c>
      <c r="L30">
        <v>150</v>
      </c>
      <c r="M30">
        <v>150</v>
      </c>
      <c r="N30">
        <v>150</v>
      </c>
      <c r="O30">
        <v>150</v>
      </c>
      <c r="P30">
        <v>150</v>
      </c>
      <c r="Q30">
        <v>150</v>
      </c>
      <c r="R30">
        <v>41</v>
      </c>
      <c r="S30">
        <v>41</v>
      </c>
      <c r="T30">
        <v>41</v>
      </c>
      <c r="U30">
        <v>41</v>
      </c>
      <c r="V30">
        <v>41</v>
      </c>
      <c r="W30">
        <v>225.625</v>
      </c>
      <c r="X30">
        <v>227</v>
      </c>
      <c r="Y30">
        <v>224</v>
      </c>
      <c r="Z30">
        <v>226.77500000000001</v>
      </c>
      <c r="AA30">
        <v>226.97749999999999</v>
      </c>
      <c r="AB30">
        <v>225.625</v>
      </c>
      <c r="AC30">
        <v>227</v>
      </c>
      <c r="AD30">
        <v>224</v>
      </c>
      <c r="AE30">
        <v>226.77500000000001</v>
      </c>
      <c r="AF30">
        <v>226.97749999999999</v>
      </c>
      <c r="AG30">
        <v>1089</v>
      </c>
      <c r="AH30">
        <v>1089</v>
      </c>
      <c r="AI30">
        <v>1089</v>
      </c>
      <c r="AJ30">
        <v>1089</v>
      </c>
      <c r="AK30">
        <v>1089</v>
      </c>
      <c r="AL30">
        <v>1089</v>
      </c>
      <c r="AM30">
        <v>1089</v>
      </c>
      <c r="AN30">
        <v>1089</v>
      </c>
      <c r="AO30">
        <v>1089</v>
      </c>
      <c r="AP30">
        <v>1089</v>
      </c>
    </row>
    <row r="31" spans="1:42" x14ac:dyDescent="0.35">
      <c r="A31" t="str">
        <f t="shared" si="0"/>
        <v>8192-8192-8192-bf16-bf16-fp32</v>
      </c>
      <c r="B31">
        <v>8192</v>
      </c>
      <c r="C31">
        <v>8192</v>
      </c>
      <c r="D31">
        <v>8192</v>
      </c>
      <c r="E31" t="s">
        <v>6</v>
      </c>
      <c r="F31" t="s">
        <v>6</v>
      </c>
      <c r="G31" t="s">
        <v>2</v>
      </c>
      <c r="H31">
        <v>134</v>
      </c>
      <c r="I31">
        <v>134</v>
      </c>
      <c r="J31">
        <v>134</v>
      </c>
      <c r="K31">
        <v>134</v>
      </c>
      <c r="L31">
        <v>134</v>
      </c>
      <c r="M31">
        <v>134</v>
      </c>
      <c r="N31">
        <v>134</v>
      </c>
      <c r="O31">
        <v>134</v>
      </c>
      <c r="P31">
        <v>134</v>
      </c>
      <c r="Q31">
        <v>134</v>
      </c>
      <c r="R31">
        <v>41</v>
      </c>
      <c r="S31">
        <v>41</v>
      </c>
      <c r="T31">
        <v>41</v>
      </c>
      <c r="U31">
        <v>41</v>
      </c>
      <c r="V31">
        <v>41</v>
      </c>
      <c r="W31">
        <v>191.91666666666663</v>
      </c>
      <c r="X31">
        <v>193</v>
      </c>
      <c r="Y31">
        <v>191</v>
      </c>
      <c r="Z31">
        <v>192.75</v>
      </c>
      <c r="AA31">
        <v>192.97499999999999</v>
      </c>
      <c r="AB31">
        <v>191.91666666666663</v>
      </c>
      <c r="AC31">
        <v>193</v>
      </c>
      <c r="AD31">
        <v>191</v>
      </c>
      <c r="AE31">
        <v>192.75</v>
      </c>
      <c r="AF31">
        <v>192.97499999999999</v>
      </c>
      <c r="AG31">
        <v>1041</v>
      </c>
      <c r="AH31">
        <v>1041</v>
      </c>
      <c r="AI31">
        <v>1041</v>
      </c>
      <c r="AJ31">
        <v>1041</v>
      </c>
      <c r="AK31">
        <v>1041</v>
      </c>
      <c r="AL31">
        <v>1041</v>
      </c>
      <c r="AM31">
        <v>1041</v>
      </c>
      <c r="AN31">
        <v>1041</v>
      </c>
      <c r="AO31">
        <v>1041</v>
      </c>
      <c r="AP31">
        <v>1041</v>
      </c>
    </row>
    <row r="32" spans="1:42" x14ac:dyDescent="0.35">
      <c r="A32" t="str">
        <f t="shared" si="0"/>
        <v>8192-8192-8192-fp8-fp32-fp32</v>
      </c>
      <c r="B32">
        <v>8192</v>
      </c>
      <c r="C32">
        <v>8192</v>
      </c>
      <c r="D32">
        <v>8192</v>
      </c>
      <c r="E32" t="s">
        <v>3</v>
      </c>
      <c r="F32" t="s">
        <v>2</v>
      </c>
      <c r="G32" t="s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5">
      <c r="A33" t="str">
        <f t="shared" si="0"/>
        <v>96804-96804-96804-fp64-fp64-fp64</v>
      </c>
      <c r="B33">
        <v>96804</v>
      </c>
      <c r="C33">
        <v>96804</v>
      </c>
      <c r="D33">
        <v>96804</v>
      </c>
      <c r="E33" t="s">
        <v>0</v>
      </c>
      <c r="F33" t="s">
        <v>0</v>
      </c>
      <c r="G33" t="s">
        <v>0</v>
      </c>
      <c r="H33">
        <v>710.68105065666043</v>
      </c>
      <c r="I33">
        <v>734</v>
      </c>
      <c r="J33">
        <v>200</v>
      </c>
      <c r="K33">
        <v>729</v>
      </c>
      <c r="L33">
        <v>733</v>
      </c>
      <c r="M33">
        <v>710.68105065666043</v>
      </c>
      <c r="N33">
        <v>734</v>
      </c>
      <c r="O33">
        <v>200</v>
      </c>
      <c r="P33">
        <v>729</v>
      </c>
      <c r="Q33">
        <v>733</v>
      </c>
      <c r="R33">
        <v>67.386491557223266</v>
      </c>
      <c r="S33">
        <v>71</v>
      </c>
      <c r="T33">
        <v>42</v>
      </c>
      <c r="U33">
        <v>70</v>
      </c>
      <c r="V33">
        <v>71</v>
      </c>
      <c r="W33">
        <v>1371.5587085678549</v>
      </c>
      <c r="X33">
        <v>1413</v>
      </c>
      <c r="Y33">
        <v>88</v>
      </c>
      <c r="Z33">
        <v>1394</v>
      </c>
      <c r="AA33">
        <v>1400.5025000000001</v>
      </c>
      <c r="AB33">
        <v>1371.5587085678549</v>
      </c>
      <c r="AC33">
        <v>1413</v>
      </c>
      <c r="AD33">
        <v>88</v>
      </c>
      <c r="AE33">
        <v>1394</v>
      </c>
      <c r="AF33">
        <v>1400.5025000000001</v>
      </c>
      <c r="AG33">
        <v>1499.9624765478425</v>
      </c>
      <c r="AH33">
        <v>1500</v>
      </c>
      <c r="AI33">
        <v>1480</v>
      </c>
      <c r="AJ33">
        <v>1500</v>
      </c>
      <c r="AK33">
        <v>1500</v>
      </c>
      <c r="AL33">
        <v>1499.9624765478425</v>
      </c>
      <c r="AM33">
        <v>1500</v>
      </c>
      <c r="AN33">
        <v>1480</v>
      </c>
      <c r="AO33">
        <v>1500</v>
      </c>
      <c r="AP33">
        <v>1500</v>
      </c>
    </row>
    <row r="34" spans="1:42" x14ac:dyDescent="0.35">
      <c r="A34" t="str">
        <f t="shared" ref="A34:A65" si="1">B34&amp;"-"&amp;C34&amp;"-"&amp;D34&amp;"-"&amp;E34&amp;"-"&amp;F34&amp;"-"&amp;G34</f>
        <v>32768-32768-32768-tf32-fp32-fp32</v>
      </c>
      <c r="B34">
        <v>32768</v>
      </c>
      <c r="C34">
        <v>32768</v>
      </c>
      <c r="D34">
        <v>32768</v>
      </c>
      <c r="E34" t="s">
        <v>1</v>
      </c>
      <c r="F34" t="s">
        <v>2</v>
      </c>
      <c r="G34" t="s">
        <v>2</v>
      </c>
      <c r="H34">
        <v>609.67567567567562</v>
      </c>
      <c r="I34">
        <v>665</v>
      </c>
      <c r="J34">
        <v>564</v>
      </c>
      <c r="K34">
        <v>650.20000000000005</v>
      </c>
      <c r="L34">
        <v>661.76</v>
      </c>
      <c r="M34">
        <v>609.67567567567562</v>
      </c>
      <c r="N34">
        <v>665</v>
      </c>
      <c r="O34">
        <v>564</v>
      </c>
      <c r="P34">
        <v>650.20000000000005</v>
      </c>
      <c r="Q34">
        <v>661.76</v>
      </c>
      <c r="R34">
        <v>56.486486486486477</v>
      </c>
      <c r="S34">
        <v>60</v>
      </c>
      <c r="T34">
        <v>44</v>
      </c>
      <c r="U34">
        <v>60</v>
      </c>
      <c r="V34">
        <v>60</v>
      </c>
      <c r="W34">
        <v>1372.2837837837835</v>
      </c>
      <c r="X34">
        <v>1391</v>
      </c>
      <c r="Y34">
        <v>1353</v>
      </c>
      <c r="Z34">
        <v>1387</v>
      </c>
      <c r="AA34">
        <v>1389.8</v>
      </c>
      <c r="AB34">
        <v>1372.2837837837835</v>
      </c>
      <c r="AC34">
        <v>1391</v>
      </c>
      <c r="AD34">
        <v>1353</v>
      </c>
      <c r="AE34">
        <v>1387</v>
      </c>
      <c r="AF34">
        <v>1389.8</v>
      </c>
      <c r="AG34">
        <v>1499.7297297297298</v>
      </c>
      <c r="AH34">
        <v>1500</v>
      </c>
      <c r="AI34">
        <v>1490</v>
      </c>
      <c r="AJ34">
        <v>1500</v>
      </c>
      <c r="AK34">
        <v>1500</v>
      </c>
      <c r="AL34">
        <v>1499.7297297297298</v>
      </c>
      <c r="AM34">
        <v>1500</v>
      </c>
      <c r="AN34">
        <v>1490</v>
      </c>
      <c r="AO34">
        <v>1500</v>
      </c>
      <c r="AP34">
        <v>1500</v>
      </c>
    </row>
    <row r="35" spans="1:42" x14ac:dyDescent="0.35">
      <c r="A35" t="str">
        <f t="shared" si="1"/>
        <v>96804-96804-96804-fp32-fp32-fp32</v>
      </c>
      <c r="B35">
        <v>96804</v>
      </c>
      <c r="C35">
        <v>96804</v>
      </c>
      <c r="D35">
        <v>96804</v>
      </c>
      <c r="E35" t="s">
        <v>2</v>
      </c>
      <c r="F35" t="s">
        <v>2</v>
      </c>
      <c r="G35" t="s">
        <v>2</v>
      </c>
      <c r="H35">
        <v>737.63533834586462</v>
      </c>
      <c r="I35">
        <v>751</v>
      </c>
      <c r="J35">
        <v>203</v>
      </c>
      <c r="K35">
        <v>750</v>
      </c>
      <c r="L35">
        <v>750</v>
      </c>
      <c r="M35">
        <v>737.63533834586462</v>
      </c>
      <c r="N35">
        <v>751</v>
      </c>
      <c r="O35">
        <v>203</v>
      </c>
      <c r="P35">
        <v>750</v>
      </c>
      <c r="Q35">
        <v>750</v>
      </c>
      <c r="R35">
        <v>68.53383458646617</v>
      </c>
      <c r="S35">
        <v>72</v>
      </c>
      <c r="T35">
        <v>48</v>
      </c>
      <c r="U35">
        <v>72</v>
      </c>
      <c r="V35">
        <v>72</v>
      </c>
      <c r="W35">
        <v>1271.7072368421052</v>
      </c>
      <c r="X35">
        <v>1412</v>
      </c>
      <c r="Y35">
        <v>88</v>
      </c>
      <c r="Z35">
        <v>1319</v>
      </c>
      <c r="AA35">
        <v>1395.8175000000001</v>
      </c>
      <c r="AB35">
        <v>1271.7072368421052</v>
      </c>
      <c r="AC35">
        <v>1412</v>
      </c>
      <c r="AD35">
        <v>88</v>
      </c>
      <c r="AE35">
        <v>1319</v>
      </c>
      <c r="AF35">
        <v>1395.8175000000001</v>
      </c>
      <c r="AG35">
        <v>1308.6992481203008</v>
      </c>
      <c r="AH35">
        <v>1500</v>
      </c>
      <c r="AI35">
        <v>1292</v>
      </c>
      <c r="AJ35">
        <v>1300</v>
      </c>
      <c r="AK35">
        <v>1500</v>
      </c>
      <c r="AL35">
        <v>1308.6992481203008</v>
      </c>
      <c r="AM35">
        <v>1500</v>
      </c>
      <c r="AN35">
        <v>1292</v>
      </c>
      <c r="AO35">
        <v>1300</v>
      </c>
      <c r="AP35">
        <v>1499.35</v>
      </c>
    </row>
    <row r="36" spans="1:42" x14ac:dyDescent="0.35">
      <c r="A36" t="str">
        <f t="shared" si="1"/>
        <v>16384-16384-16384-tf32-fp32-fp32</v>
      </c>
      <c r="B36">
        <v>16384</v>
      </c>
      <c r="C36">
        <v>16384</v>
      </c>
      <c r="D36">
        <v>16384</v>
      </c>
      <c r="E36" t="s">
        <v>1</v>
      </c>
      <c r="F36" t="s">
        <v>2</v>
      </c>
      <c r="G36" t="s">
        <v>2</v>
      </c>
      <c r="H36">
        <v>501.6</v>
      </c>
      <c r="I36">
        <v>510</v>
      </c>
      <c r="J36">
        <v>493</v>
      </c>
      <c r="K36">
        <v>507.2</v>
      </c>
      <c r="L36">
        <v>509.72</v>
      </c>
      <c r="M36">
        <v>501.6</v>
      </c>
      <c r="N36">
        <v>510</v>
      </c>
      <c r="O36">
        <v>493</v>
      </c>
      <c r="P36">
        <v>507.2</v>
      </c>
      <c r="Q36">
        <v>509.72</v>
      </c>
      <c r="R36">
        <v>47</v>
      </c>
      <c r="S36">
        <v>50</v>
      </c>
      <c r="T36">
        <v>42</v>
      </c>
      <c r="U36">
        <v>49.6</v>
      </c>
      <c r="V36">
        <v>49.96</v>
      </c>
      <c r="W36">
        <v>1374.3166666666666</v>
      </c>
      <c r="X36">
        <v>1392</v>
      </c>
      <c r="Y36">
        <v>1355</v>
      </c>
      <c r="Z36">
        <v>1391.6</v>
      </c>
      <c r="AA36">
        <v>1392</v>
      </c>
      <c r="AB36">
        <v>1374.3166666666666</v>
      </c>
      <c r="AC36">
        <v>1392</v>
      </c>
      <c r="AD36">
        <v>1355</v>
      </c>
      <c r="AE36">
        <v>1391.6</v>
      </c>
      <c r="AF36">
        <v>1392</v>
      </c>
      <c r="AG36">
        <v>1498.4</v>
      </c>
      <c r="AH36">
        <v>1500</v>
      </c>
      <c r="AI36">
        <v>1492</v>
      </c>
      <c r="AJ36">
        <v>1500</v>
      </c>
      <c r="AK36">
        <v>1500</v>
      </c>
      <c r="AL36">
        <v>1498.4</v>
      </c>
      <c r="AM36">
        <v>1500</v>
      </c>
      <c r="AN36">
        <v>1492</v>
      </c>
      <c r="AO36">
        <v>1500</v>
      </c>
      <c r="AP36">
        <v>1500</v>
      </c>
    </row>
    <row r="37" spans="1:42" x14ac:dyDescent="0.35">
      <c r="A37" t="str">
        <f t="shared" si="1"/>
        <v>8192-8192-8192-fp16-fp16-fp16</v>
      </c>
      <c r="B37">
        <v>8192</v>
      </c>
      <c r="C37">
        <v>8192</v>
      </c>
      <c r="D37">
        <v>8192</v>
      </c>
      <c r="E37" t="s">
        <v>4</v>
      </c>
      <c r="F37" t="s">
        <v>4</v>
      </c>
      <c r="G37" t="s">
        <v>4</v>
      </c>
      <c r="H37">
        <v>460</v>
      </c>
      <c r="I37">
        <v>460</v>
      </c>
      <c r="J37">
        <v>460</v>
      </c>
      <c r="K37">
        <v>460</v>
      </c>
      <c r="L37">
        <v>460</v>
      </c>
      <c r="M37">
        <v>460</v>
      </c>
      <c r="N37">
        <v>460</v>
      </c>
      <c r="O37">
        <v>460</v>
      </c>
      <c r="P37">
        <v>460</v>
      </c>
      <c r="Q37">
        <v>460</v>
      </c>
      <c r="R37">
        <v>42</v>
      </c>
      <c r="S37">
        <v>42</v>
      </c>
      <c r="T37">
        <v>42</v>
      </c>
      <c r="U37">
        <v>42</v>
      </c>
      <c r="V37">
        <v>42</v>
      </c>
      <c r="W37">
        <v>1360.4583333333333</v>
      </c>
      <c r="X37">
        <v>1382</v>
      </c>
      <c r="Y37">
        <v>1338</v>
      </c>
      <c r="Z37">
        <v>1377.875</v>
      </c>
      <c r="AA37">
        <v>1381.5875000000001</v>
      </c>
      <c r="AB37">
        <v>1360.4583333333333</v>
      </c>
      <c r="AC37">
        <v>1382</v>
      </c>
      <c r="AD37">
        <v>1338</v>
      </c>
      <c r="AE37">
        <v>1377.875</v>
      </c>
      <c r="AF37">
        <v>1381.5875000000001</v>
      </c>
      <c r="AG37">
        <v>1493</v>
      </c>
      <c r="AH37">
        <v>1493</v>
      </c>
      <c r="AI37">
        <v>1493</v>
      </c>
      <c r="AJ37">
        <v>1493</v>
      </c>
      <c r="AK37">
        <v>1493</v>
      </c>
      <c r="AL37">
        <v>1493</v>
      </c>
      <c r="AM37">
        <v>1493</v>
      </c>
      <c r="AN37">
        <v>1493</v>
      </c>
      <c r="AO37">
        <v>1493</v>
      </c>
      <c r="AP37">
        <v>1493</v>
      </c>
    </row>
    <row r="38" spans="1:42" x14ac:dyDescent="0.35">
      <c r="A38" t="str">
        <f t="shared" si="1"/>
        <v>8192-8192-8192-tf32-fp32-fp32</v>
      </c>
      <c r="B38">
        <v>8192</v>
      </c>
      <c r="C38">
        <v>8192</v>
      </c>
      <c r="D38">
        <v>8192</v>
      </c>
      <c r="E38" t="s">
        <v>1</v>
      </c>
      <c r="F38" t="s">
        <v>2</v>
      </c>
      <c r="G38" t="s">
        <v>2</v>
      </c>
      <c r="H38">
        <v>456</v>
      </c>
      <c r="I38">
        <v>456</v>
      </c>
      <c r="J38">
        <v>456</v>
      </c>
      <c r="K38">
        <v>456</v>
      </c>
      <c r="L38">
        <v>456</v>
      </c>
      <c r="M38">
        <v>456</v>
      </c>
      <c r="N38">
        <v>456</v>
      </c>
      <c r="O38">
        <v>456</v>
      </c>
      <c r="P38">
        <v>456</v>
      </c>
      <c r="Q38">
        <v>456</v>
      </c>
      <c r="R38">
        <v>41</v>
      </c>
      <c r="S38">
        <v>41</v>
      </c>
      <c r="T38">
        <v>41</v>
      </c>
      <c r="U38">
        <v>41</v>
      </c>
      <c r="V38">
        <v>41</v>
      </c>
      <c r="W38">
        <v>1372.1666666666667</v>
      </c>
      <c r="X38">
        <v>1389</v>
      </c>
      <c r="Y38">
        <v>1354</v>
      </c>
      <c r="Z38">
        <v>1385.9</v>
      </c>
      <c r="AA38">
        <v>1388.69</v>
      </c>
      <c r="AB38">
        <v>1372.1666666666667</v>
      </c>
      <c r="AC38">
        <v>1389</v>
      </c>
      <c r="AD38">
        <v>1354</v>
      </c>
      <c r="AE38">
        <v>1385.9</v>
      </c>
      <c r="AF38">
        <v>1388.69</v>
      </c>
      <c r="AG38">
        <v>1489</v>
      </c>
      <c r="AH38">
        <v>1489</v>
      </c>
      <c r="AI38">
        <v>1489</v>
      </c>
      <c r="AJ38">
        <v>1489</v>
      </c>
      <c r="AK38">
        <v>1489</v>
      </c>
      <c r="AL38">
        <v>1489</v>
      </c>
      <c r="AM38">
        <v>1489</v>
      </c>
      <c r="AN38">
        <v>1489</v>
      </c>
      <c r="AO38">
        <v>1489</v>
      </c>
      <c r="AP38">
        <v>1489</v>
      </c>
    </row>
    <row r="39" spans="1:42" x14ac:dyDescent="0.35">
      <c r="A39" t="str">
        <f t="shared" si="1"/>
        <v>16384-16384-16384-bf16-fp32-fp32</v>
      </c>
      <c r="B39">
        <v>16384</v>
      </c>
      <c r="C39">
        <v>16384</v>
      </c>
      <c r="D39">
        <v>16384</v>
      </c>
      <c r="E39" t="s">
        <v>6</v>
      </c>
      <c r="F39" t="s">
        <v>2</v>
      </c>
      <c r="G39" t="s">
        <v>2</v>
      </c>
      <c r="H39">
        <v>683</v>
      </c>
      <c r="I39">
        <v>683</v>
      </c>
      <c r="J39">
        <v>683</v>
      </c>
      <c r="K39">
        <v>683</v>
      </c>
      <c r="L39">
        <v>683</v>
      </c>
      <c r="M39">
        <v>683</v>
      </c>
      <c r="N39">
        <v>683</v>
      </c>
      <c r="O39">
        <v>683</v>
      </c>
      <c r="P39">
        <v>683</v>
      </c>
      <c r="Q39">
        <v>683</v>
      </c>
      <c r="R39">
        <v>44</v>
      </c>
      <c r="S39">
        <v>44</v>
      </c>
      <c r="T39">
        <v>44</v>
      </c>
      <c r="U39">
        <v>44</v>
      </c>
      <c r="V39">
        <v>44</v>
      </c>
      <c r="W39">
        <v>1341.25</v>
      </c>
      <c r="X39">
        <v>1365</v>
      </c>
      <c r="Y39">
        <v>1316</v>
      </c>
      <c r="Z39">
        <v>1360.55</v>
      </c>
      <c r="AA39">
        <v>1364.5550000000001</v>
      </c>
      <c r="AB39">
        <v>1341.25</v>
      </c>
      <c r="AC39">
        <v>1365</v>
      </c>
      <c r="AD39">
        <v>1316</v>
      </c>
      <c r="AE39">
        <v>1360.55</v>
      </c>
      <c r="AF39">
        <v>1364.5550000000001</v>
      </c>
      <c r="AG39">
        <v>1491</v>
      </c>
      <c r="AH39">
        <v>1491</v>
      </c>
      <c r="AI39">
        <v>1491</v>
      </c>
      <c r="AJ39">
        <v>1491</v>
      </c>
      <c r="AK39">
        <v>1491</v>
      </c>
      <c r="AL39">
        <v>1491</v>
      </c>
      <c r="AM39">
        <v>1491</v>
      </c>
      <c r="AN39">
        <v>1491</v>
      </c>
      <c r="AO39">
        <v>1491</v>
      </c>
      <c r="AP39">
        <v>1491</v>
      </c>
    </row>
    <row r="40" spans="1:42" x14ac:dyDescent="0.35">
      <c r="A40" t="str">
        <f t="shared" si="1"/>
        <v>16384-16384-16384-fp32-fp32-fp32</v>
      </c>
      <c r="B40">
        <v>16384</v>
      </c>
      <c r="C40">
        <v>16384</v>
      </c>
      <c r="D40">
        <v>16384</v>
      </c>
      <c r="E40" t="s">
        <v>2</v>
      </c>
      <c r="F40" t="s">
        <v>2</v>
      </c>
      <c r="G40" t="s">
        <v>2</v>
      </c>
      <c r="H40">
        <v>503</v>
      </c>
      <c r="I40">
        <v>507</v>
      </c>
      <c r="J40">
        <v>501</v>
      </c>
      <c r="K40">
        <v>506.2</v>
      </c>
      <c r="L40">
        <v>506.92</v>
      </c>
      <c r="M40">
        <v>503</v>
      </c>
      <c r="N40">
        <v>507</v>
      </c>
      <c r="O40">
        <v>501</v>
      </c>
      <c r="P40">
        <v>506.2</v>
      </c>
      <c r="Q40">
        <v>506.92</v>
      </c>
      <c r="R40">
        <v>47.6</v>
      </c>
      <c r="S40">
        <v>50</v>
      </c>
      <c r="T40">
        <v>42</v>
      </c>
      <c r="U40">
        <v>50</v>
      </c>
      <c r="V40">
        <v>50</v>
      </c>
      <c r="W40">
        <v>1375.0083333333334</v>
      </c>
      <c r="X40">
        <v>1394</v>
      </c>
      <c r="Y40">
        <v>1354</v>
      </c>
      <c r="Z40">
        <v>1393.6</v>
      </c>
      <c r="AA40">
        <v>1394</v>
      </c>
      <c r="AB40">
        <v>1375.0083333333334</v>
      </c>
      <c r="AC40">
        <v>1394</v>
      </c>
      <c r="AD40">
        <v>1354</v>
      </c>
      <c r="AE40">
        <v>1393.6</v>
      </c>
      <c r="AF40">
        <v>1394</v>
      </c>
      <c r="AG40">
        <v>1498</v>
      </c>
      <c r="AH40">
        <v>1500</v>
      </c>
      <c r="AI40">
        <v>1490</v>
      </c>
      <c r="AJ40">
        <v>1500</v>
      </c>
      <c r="AK40">
        <v>1500</v>
      </c>
      <c r="AL40">
        <v>1498</v>
      </c>
      <c r="AM40">
        <v>1500</v>
      </c>
      <c r="AN40">
        <v>1490</v>
      </c>
      <c r="AO40">
        <v>1500</v>
      </c>
      <c r="AP40">
        <v>1500</v>
      </c>
    </row>
    <row r="41" spans="1:42" x14ac:dyDescent="0.35">
      <c r="A41" t="str">
        <f t="shared" si="1"/>
        <v>16384-16384-16384-bf16-bf16-fp32</v>
      </c>
      <c r="B41">
        <v>16384</v>
      </c>
      <c r="C41">
        <v>16384</v>
      </c>
      <c r="D41">
        <v>16384</v>
      </c>
      <c r="E41" t="s">
        <v>6</v>
      </c>
      <c r="F41" t="s">
        <v>6</v>
      </c>
      <c r="G41" t="s">
        <v>2</v>
      </c>
      <c r="H41">
        <v>546</v>
      </c>
      <c r="I41">
        <v>546</v>
      </c>
      <c r="J41">
        <v>546</v>
      </c>
      <c r="K41">
        <v>546</v>
      </c>
      <c r="L41">
        <v>546</v>
      </c>
      <c r="M41">
        <v>546</v>
      </c>
      <c r="N41">
        <v>546</v>
      </c>
      <c r="O41">
        <v>546</v>
      </c>
      <c r="P41">
        <v>546</v>
      </c>
      <c r="Q41">
        <v>546</v>
      </c>
      <c r="R41">
        <v>43</v>
      </c>
      <c r="S41">
        <v>43</v>
      </c>
      <c r="T41">
        <v>43</v>
      </c>
      <c r="U41">
        <v>43</v>
      </c>
      <c r="V41">
        <v>43</v>
      </c>
      <c r="W41">
        <v>1351.0416666666667</v>
      </c>
      <c r="X41">
        <v>1373</v>
      </c>
      <c r="Y41">
        <v>1328</v>
      </c>
      <c r="Z41">
        <v>1368.825</v>
      </c>
      <c r="AA41">
        <v>1372.5825</v>
      </c>
      <c r="AB41">
        <v>1351.0416666666667</v>
      </c>
      <c r="AC41">
        <v>1373</v>
      </c>
      <c r="AD41">
        <v>1328</v>
      </c>
      <c r="AE41">
        <v>1368.825</v>
      </c>
      <c r="AF41">
        <v>1372.5825</v>
      </c>
      <c r="AG41">
        <v>1492</v>
      </c>
      <c r="AH41">
        <v>1492</v>
      </c>
      <c r="AI41">
        <v>1492</v>
      </c>
      <c r="AJ41">
        <v>1492</v>
      </c>
      <c r="AK41">
        <v>1492</v>
      </c>
      <c r="AL41">
        <v>1492</v>
      </c>
      <c r="AM41">
        <v>1492</v>
      </c>
      <c r="AN41">
        <v>1492</v>
      </c>
      <c r="AO41">
        <v>1492</v>
      </c>
      <c r="AP41">
        <v>1492</v>
      </c>
    </row>
    <row r="42" spans="1:42" x14ac:dyDescent="0.35">
      <c r="A42" t="str">
        <f t="shared" si="1"/>
        <v>32768-32768-32768-bf8-fp32-fp32</v>
      </c>
      <c r="B42">
        <v>32768</v>
      </c>
      <c r="C42">
        <v>32768</v>
      </c>
      <c r="D42">
        <v>32768</v>
      </c>
      <c r="E42" t="s">
        <v>5</v>
      </c>
      <c r="F42" t="s">
        <v>2</v>
      </c>
      <c r="G42" t="s">
        <v>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35">
      <c r="A43" t="str">
        <f t="shared" si="1"/>
        <v>65536-65536-65536-fp16-fp32-fp32</v>
      </c>
      <c r="B43">
        <v>65536</v>
      </c>
      <c r="C43">
        <v>65536</v>
      </c>
      <c r="D43">
        <v>65536</v>
      </c>
      <c r="E43" t="s">
        <v>4</v>
      </c>
      <c r="F43" t="s">
        <v>2</v>
      </c>
      <c r="G43" t="s">
        <v>2</v>
      </c>
      <c r="H43">
        <v>718.77272727272725</v>
      </c>
      <c r="I43">
        <v>751</v>
      </c>
      <c r="J43">
        <v>194</v>
      </c>
      <c r="K43">
        <v>750.9</v>
      </c>
      <c r="L43">
        <v>751</v>
      </c>
      <c r="M43">
        <v>718.77272727272725</v>
      </c>
      <c r="N43">
        <v>751</v>
      </c>
      <c r="O43">
        <v>194</v>
      </c>
      <c r="P43">
        <v>750.9</v>
      </c>
      <c r="Q43">
        <v>751</v>
      </c>
      <c r="R43">
        <v>58</v>
      </c>
      <c r="S43">
        <v>62</v>
      </c>
      <c r="T43">
        <v>46</v>
      </c>
      <c r="U43">
        <v>62</v>
      </c>
      <c r="V43">
        <v>62</v>
      </c>
      <c r="W43">
        <v>1290.5227272727273</v>
      </c>
      <c r="X43">
        <v>1381</v>
      </c>
      <c r="Y43">
        <v>89</v>
      </c>
      <c r="Z43">
        <v>1374</v>
      </c>
      <c r="AA43">
        <v>1380.35</v>
      </c>
      <c r="AB43">
        <v>1290.5227272727273</v>
      </c>
      <c r="AC43">
        <v>1381</v>
      </c>
      <c r="AD43">
        <v>89</v>
      </c>
      <c r="AE43">
        <v>1374</v>
      </c>
      <c r="AF43">
        <v>1380.35</v>
      </c>
      <c r="AG43">
        <v>1319.4545454545455</v>
      </c>
      <c r="AH43">
        <v>1500</v>
      </c>
      <c r="AI43">
        <v>1300</v>
      </c>
      <c r="AJ43">
        <v>1351</v>
      </c>
      <c r="AK43">
        <v>1500</v>
      </c>
      <c r="AL43">
        <v>1319.4545454545455</v>
      </c>
      <c r="AM43">
        <v>1500</v>
      </c>
      <c r="AN43">
        <v>1300</v>
      </c>
      <c r="AO43">
        <v>1349.4</v>
      </c>
      <c r="AP43">
        <v>1475.64</v>
      </c>
    </row>
    <row r="44" spans="1:42" x14ac:dyDescent="0.35">
      <c r="A44" t="str">
        <f t="shared" si="1"/>
        <v>8192-8192-8192-bf8-fp32-fp32</v>
      </c>
      <c r="B44">
        <v>8192</v>
      </c>
      <c r="C44">
        <v>8192</v>
      </c>
      <c r="D44">
        <v>8192</v>
      </c>
      <c r="E44" t="s">
        <v>5</v>
      </c>
      <c r="F44" t="s">
        <v>2</v>
      </c>
      <c r="G44" t="s">
        <v>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35">
      <c r="A45" t="str">
        <f t="shared" si="1"/>
        <v>4096-4096-4096-int8-int32-int32</v>
      </c>
      <c r="B45">
        <v>4096</v>
      </c>
      <c r="C45">
        <v>4096</v>
      </c>
      <c r="D45">
        <v>4096</v>
      </c>
      <c r="E45" t="s">
        <v>7</v>
      </c>
      <c r="F45" t="s">
        <v>8</v>
      </c>
      <c r="G45" t="s">
        <v>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5">
      <c r="A46" t="str">
        <f t="shared" si="1"/>
        <v>16384-16384-16384-fp16-fp16-fp16</v>
      </c>
      <c r="B46">
        <v>16384</v>
      </c>
      <c r="C46">
        <v>16384</v>
      </c>
      <c r="D46">
        <v>16384</v>
      </c>
      <c r="E46" t="s">
        <v>4</v>
      </c>
      <c r="F46" t="s">
        <v>4</v>
      </c>
      <c r="G46" t="s">
        <v>4</v>
      </c>
      <c r="H46">
        <v>516</v>
      </c>
      <c r="I46">
        <v>520</v>
      </c>
      <c r="J46">
        <v>508</v>
      </c>
      <c r="K46">
        <v>519.20000000000005</v>
      </c>
      <c r="L46">
        <v>519.91999999999996</v>
      </c>
      <c r="M46">
        <v>516</v>
      </c>
      <c r="N46">
        <v>520</v>
      </c>
      <c r="O46">
        <v>508</v>
      </c>
      <c r="P46">
        <v>519.20000000000005</v>
      </c>
      <c r="Q46">
        <v>519.91999999999996</v>
      </c>
      <c r="R46">
        <v>48.8</v>
      </c>
      <c r="S46">
        <v>52</v>
      </c>
      <c r="T46">
        <v>43</v>
      </c>
      <c r="U46">
        <v>51.6</v>
      </c>
      <c r="V46">
        <v>51.96</v>
      </c>
      <c r="W46">
        <v>1358.3166666666666</v>
      </c>
      <c r="X46">
        <v>1381</v>
      </c>
      <c r="Y46">
        <v>1335</v>
      </c>
      <c r="Z46">
        <v>1381</v>
      </c>
      <c r="AA46">
        <v>1381</v>
      </c>
      <c r="AB46">
        <v>1358.3166666666666</v>
      </c>
      <c r="AC46">
        <v>1381</v>
      </c>
      <c r="AD46">
        <v>1335</v>
      </c>
      <c r="AE46">
        <v>1381</v>
      </c>
      <c r="AF46">
        <v>1381</v>
      </c>
      <c r="AG46">
        <v>1498.6</v>
      </c>
      <c r="AH46">
        <v>1500</v>
      </c>
      <c r="AI46">
        <v>1493</v>
      </c>
      <c r="AJ46">
        <v>1500</v>
      </c>
      <c r="AK46">
        <v>1500</v>
      </c>
      <c r="AL46">
        <v>1498.6</v>
      </c>
      <c r="AM46">
        <v>1500</v>
      </c>
      <c r="AN46">
        <v>1493</v>
      </c>
      <c r="AO46">
        <v>1500</v>
      </c>
      <c r="AP46">
        <v>1500</v>
      </c>
    </row>
    <row r="47" spans="1:42" x14ac:dyDescent="0.35">
      <c r="A47" t="str">
        <f t="shared" si="1"/>
        <v>96804-96804-96804-bf16-fp32-fp32</v>
      </c>
      <c r="B47">
        <v>96804</v>
      </c>
      <c r="C47">
        <v>96804</v>
      </c>
      <c r="D47">
        <v>96804</v>
      </c>
      <c r="E47" t="s">
        <v>6</v>
      </c>
      <c r="F47" t="s">
        <v>2</v>
      </c>
      <c r="G47" t="s">
        <v>2</v>
      </c>
      <c r="H47">
        <v>730.24324324324323</v>
      </c>
      <c r="I47">
        <v>751</v>
      </c>
      <c r="J47">
        <v>196</v>
      </c>
      <c r="K47">
        <v>750</v>
      </c>
      <c r="L47">
        <v>750.27</v>
      </c>
      <c r="M47">
        <v>730.24324324324323</v>
      </c>
      <c r="N47">
        <v>751</v>
      </c>
      <c r="O47">
        <v>196</v>
      </c>
      <c r="P47">
        <v>750</v>
      </c>
      <c r="Q47">
        <v>750.27</v>
      </c>
      <c r="R47">
        <v>60.918918918918919</v>
      </c>
      <c r="S47">
        <v>65</v>
      </c>
      <c r="T47">
        <v>45</v>
      </c>
      <c r="U47">
        <v>64</v>
      </c>
      <c r="V47">
        <v>65</v>
      </c>
      <c r="W47">
        <v>1259.3125</v>
      </c>
      <c r="X47">
        <v>1390</v>
      </c>
      <c r="Y47">
        <v>88</v>
      </c>
      <c r="Z47">
        <v>1337.7</v>
      </c>
      <c r="AA47">
        <v>1378.50125</v>
      </c>
      <c r="AB47">
        <v>1259.3125</v>
      </c>
      <c r="AC47">
        <v>1390</v>
      </c>
      <c r="AD47">
        <v>88</v>
      </c>
      <c r="AE47">
        <v>1337.7</v>
      </c>
      <c r="AF47">
        <v>1378.50125</v>
      </c>
      <c r="AG47">
        <v>1307.418918918919</v>
      </c>
      <c r="AH47">
        <v>1500</v>
      </c>
      <c r="AI47">
        <v>1287</v>
      </c>
      <c r="AJ47">
        <v>1308</v>
      </c>
      <c r="AK47">
        <v>1499.79</v>
      </c>
      <c r="AL47">
        <v>1307.418918918919</v>
      </c>
      <c r="AM47">
        <v>1500</v>
      </c>
      <c r="AN47">
        <v>1287</v>
      </c>
      <c r="AO47">
        <v>1305.9000000000001</v>
      </c>
      <c r="AP47">
        <v>1499.27</v>
      </c>
    </row>
    <row r="48" spans="1:42" x14ac:dyDescent="0.35">
      <c r="A48" t="str">
        <f t="shared" si="1"/>
        <v>4096-4096-4096-fp16-fp32-fp32</v>
      </c>
      <c r="B48">
        <v>4096</v>
      </c>
      <c r="C48">
        <v>4096</v>
      </c>
      <c r="D48">
        <v>4096</v>
      </c>
      <c r="E48" t="s">
        <v>4</v>
      </c>
      <c r="F48" t="s">
        <v>2</v>
      </c>
      <c r="G48" t="s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35">
      <c r="A49" t="str">
        <f t="shared" si="1"/>
        <v>8192-8192-8192-int8-int32-int32</v>
      </c>
      <c r="B49">
        <v>8192</v>
      </c>
      <c r="C49">
        <v>8192</v>
      </c>
      <c r="D49">
        <v>8192</v>
      </c>
      <c r="E49" t="s">
        <v>7</v>
      </c>
      <c r="F49" t="s">
        <v>8</v>
      </c>
      <c r="G49" t="s">
        <v>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5">
      <c r="A50" t="str">
        <f t="shared" si="1"/>
        <v>65536-65536-65536-fp16-fp16-fp32</v>
      </c>
      <c r="B50">
        <v>65536</v>
      </c>
      <c r="C50">
        <v>65536</v>
      </c>
      <c r="D50">
        <v>65536</v>
      </c>
      <c r="E50" t="s">
        <v>4</v>
      </c>
      <c r="F50" t="s">
        <v>4</v>
      </c>
      <c r="G50" t="s">
        <v>2</v>
      </c>
      <c r="H50">
        <v>594.91666666666663</v>
      </c>
      <c r="I50">
        <v>669</v>
      </c>
      <c r="J50">
        <v>195</v>
      </c>
      <c r="K50">
        <v>661.9</v>
      </c>
      <c r="L50">
        <v>668.23</v>
      </c>
      <c r="M50">
        <v>594.91666666666663</v>
      </c>
      <c r="N50">
        <v>669</v>
      </c>
      <c r="O50">
        <v>195</v>
      </c>
      <c r="P50">
        <v>661.9</v>
      </c>
      <c r="Q50">
        <v>668.23</v>
      </c>
      <c r="R50">
        <v>54.166666666666664</v>
      </c>
      <c r="S50">
        <v>57</v>
      </c>
      <c r="T50">
        <v>45</v>
      </c>
      <c r="U50">
        <v>56.9</v>
      </c>
      <c r="V50">
        <v>57</v>
      </c>
      <c r="W50">
        <v>1246.7361111111111</v>
      </c>
      <c r="X50">
        <v>1373</v>
      </c>
      <c r="Y50">
        <v>110</v>
      </c>
      <c r="Z50">
        <v>1370.5</v>
      </c>
      <c r="AA50">
        <v>1372.65</v>
      </c>
      <c r="AB50">
        <v>1246.7361111111111</v>
      </c>
      <c r="AC50">
        <v>1373</v>
      </c>
      <c r="AD50">
        <v>110</v>
      </c>
      <c r="AE50">
        <v>1370.5</v>
      </c>
      <c r="AF50">
        <v>1372.65</v>
      </c>
      <c r="AG50">
        <v>1499.1666666666667</v>
      </c>
      <c r="AH50">
        <v>1500</v>
      </c>
      <c r="AI50">
        <v>1490</v>
      </c>
      <c r="AJ50">
        <v>1500</v>
      </c>
      <c r="AK50">
        <v>1500</v>
      </c>
      <c r="AL50">
        <v>1499.1666666666667</v>
      </c>
      <c r="AM50">
        <v>1500</v>
      </c>
      <c r="AN50">
        <v>1490</v>
      </c>
      <c r="AO50">
        <v>1500</v>
      </c>
      <c r="AP50">
        <v>1500</v>
      </c>
    </row>
    <row r="51" spans="1:42" x14ac:dyDescent="0.35">
      <c r="A51" t="str">
        <f t="shared" si="1"/>
        <v>65536-65536-65536-fp16-fp16-fp16</v>
      </c>
      <c r="B51">
        <v>65536</v>
      </c>
      <c r="C51">
        <v>65536</v>
      </c>
      <c r="D51">
        <v>65536</v>
      </c>
      <c r="E51" t="s">
        <v>4</v>
      </c>
      <c r="F51" t="s">
        <v>4</v>
      </c>
      <c r="G51" t="s">
        <v>4</v>
      </c>
      <c r="H51">
        <v>561.85</v>
      </c>
      <c r="I51">
        <v>583</v>
      </c>
      <c r="J51">
        <v>224</v>
      </c>
      <c r="K51">
        <v>582</v>
      </c>
      <c r="L51">
        <v>583</v>
      </c>
      <c r="M51">
        <v>561.85</v>
      </c>
      <c r="N51">
        <v>583</v>
      </c>
      <c r="O51">
        <v>224</v>
      </c>
      <c r="P51">
        <v>582</v>
      </c>
      <c r="Q51">
        <v>583</v>
      </c>
      <c r="R51">
        <v>57.412500000000001</v>
      </c>
      <c r="S51">
        <v>62</v>
      </c>
      <c r="T51">
        <v>43</v>
      </c>
      <c r="U51">
        <v>61</v>
      </c>
      <c r="V51">
        <v>62</v>
      </c>
      <c r="W51">
        <v>1348.2635416666667</v>
      </c>
      <c r="X51">
        <v>1395</v>
      </c>
      <c r="Y51">
        <v>334</v>
      </c>
      <c r="Z51">
        <v>1378</v>
      </c>
      <c r="AA51">
        <v>1386.22</v>
      </c>
      <c r="AB51">
        <v>1348.2635416666667</v>
      </c>
      <c r="AC51">
        <v>1395</v>
      </c>
      <c r="AD51">
        <v>334</v>
      </c>
      <c r="AE51">
        <v>1378</v>
      </c>
      <c r="AF51">
        <v>1386.22</v>
      </c>
      <c r="AG51">
        <v>1499.9375</v>
      </c>
      <c r="AH51">
        <v>1500</v>
      </c>
      <c r="AI51">
        <v>1495</v>
      </c>
      <c r="AJ51">
        <v>1500</v>
      </c>
      <c r="AK51">
        <v>1500</v>
      </c>
      <c r="AL51">
        <v>1499.9375</v>
      </c>
      <c r="AM51">
        <v>1500</v>
      </c>
      <c r="AN51">
        <v>1495</v>
      </c>
      <c r="AO51">
        <v>1500</v>
      </c>
      <c r="AP51">
        <v>1500</v>
      </c>
    </row>
    <row r="52" spans="1:42" x14ac:dyDescent="0.35">
      <c r="A52" t="str">
        <f t="shared" si="1"/>
        <v>65536-65536-65536-fp8-fp32-fp32</v>
      </c>
      <c r="B52">
        <v>65536</v>
      </c>
      <c r="C52">
        <v>65536</v>
      </c>
      <c r="D52">
        <v>65536</v>
      </c>
      <c r="E52" t="s">
        <v>3</v>
      </c>
      <c r="F52" t="s">
        <v>2</v>
      </c>
      <c r="G52" t="s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35">
      <c r="A53" t="str">
        <f t="shared" si="1"/>
        <v>4096-4096-4096-bf16-bf16-fp32</v>
      </c>
      <c r="B53">
        <v>4096</v>
      </c>
      <c r="C53">
        <v>4096</v>
      </c>
      <c r="D53">
        <v>4096</v>
      </c>
      <c r="E53" t="s">
        <v>6</v>
      </c>
      <c r="F53" t="s">
        <v>6</v>
      </c>
      <c r="G53" t="s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35">
      <c r="A54" t="str">
        <f t="shared" si="1"/>
        <v>32768-32768-32768-bf16-bf16-fp32</v>
      </c>
      <c r="B54">
        <v>32768</v>
      </c>
      <c r="C54">
        <v>32768</v>
      </c>
      <c r="D54">
        <v>32768</v>
      </c>
      <c r="E54" t="s">
        <v>6</v>
      </c>
      <c r="F54" t="s">
        <v>6</v>
      </c>
      <c r="G54" t="s">
        <v>2</v>
      </c>
      <c r="H54">
        <v>549.83333333333337</v>
      </c>
      <c r="I54">
        <v>552</v>
      </c>
      <c r="J54">
        <v>545</v>
      </c>
      <c r="K54">
        <v>551.5</v>
      </c>
      <c r="L54">
        <v>551.95000000000005</v>
      </c>
      <c r="M54">
        <v>549.83333333333337</v>
      </c>
      <c r="N54">
        <v>552</v>
      </c>
      <c r="O54">
        <v>545</v>
      </c>
      <c r="P54">
        <v>551.5</v>
      </c>
      <c r="Q54">
        <v>551.95000000000005</v>
      </c>
      <c r="R54">
        <v>49.333333333333336</v>
      </c>
      <c r="S54">
        <v>52</v>
      </c>
      <c r="T54">
        <v>43</v>
      </c>
      <c r="U54">
        <v>52</v>
      </c>
      <c r="V54">
        <v>52</v>
      </c>
      <c r="W54">
        <v>1350.1527777777778</v>
      </c>
      <c r="X54">
        <v>1374</v>
      </c>
      <c r="Y54">
        <v>1327</v>
      </c>
      <c r="Z54">
        <v>1374</v>
      </c>
      <c r="AA54">
        <v>1374</v>
      </c>
      <c r="AB54">
        <v>1350.1527777777778</v>
      </c>
      <c r="AC54">
        <v>1374</v>
      </c>
      <c r="AD54">
        <v>1327</v>
      </c>
      <c r="AE54">
        <v>1374</v>
      </c>
      <c r="AF54">
        <v>1374</v>
      </c>
      <c r="AG54">
        <v>1499.1666666666667</v>
      </c>
      <c r="AH54">
        <v>1500</v>
      </c>
      <c r="AI54">
        <v>1495</v>
      </c>
      <c r="AJ54">
        <v>1500</v>
      </c>
      <c r="AK54">
        <v>1500</v>
      </c>
      <c r="AL54">
        <v>1499.1666666666667</v>
      </c>
      <c r="AM54">
        <v>1500</v>
      </c>
      <c r="AN54">
        <v>1495</v>
      </c>
      <c r="AO54">
        <v>1500</v>
      </c>
      <c r="AP54">
        <v>1500</v>
      </c>
    </row>
    <row r="55" spans="1:42" x14ac:dyDescent="0.35">
      <c r="A55" t="str">
        <f t="shared" si="1"/>
        <v>65536-65536-65536-bf16-bf16-fp32</v>
      </c>
      <c r="B55">
        <v>65536</v>
      </c>
      <c r="C55">
        <v>65536</v>
      </c>
      <c r="D55">
        <v>65536</v>
      </c>
      <c r="E55" t="s">
        <v>6</v>
      </c>
      <c r="F55" t="s">
        <v>6</v>
      </c>
      <c r="G55" t="s">
        <v>2</v>
      </c>
      <c r="H55">
        <v>588.41666666666663</v>
      </c>
      <c r="I55">
        <v>650</v>
      </c>
      <c r="J55">
        <v>191</v>
      </c>
      <c r="K55">
        <v>646.4</v>
      </c>
      <c r="L55">
        <v>649.66999999999996</v>
      </c>
      <c r="M55">
        <v>588.41666666666663</v>
      </c>
      <c r="N55">
        <v>650</v>
      </c>
      <c r="O55">
        <v>191</v>
      </c>
      <c r="P55">
        <v>646.4</v>
      </c>
      <c r="Q55">
        <v>649.66999999999996</v>
      </c>
      <c r="R55">
        <v>53.5</v>
      </c>
      <c r="S55">
        <v>56</v>
      </c>
      <c r="T55">
        <v>45</v>
      </c>
      <c r="U55">
        <v>56</v>
      </c>
      <c r="V55">
        <v>56</v>
      </c>
      <c r="W55">
        <v>1246.9618055555557</v>
      </c>
      <c r="X55">
        <v>1377</v>
      </c>
      <c r="Y55">
        <v>100</v>
      </c>
      <c r="Z55">
        <v>1371</v>
      </c>
      <c r="AA55">
        <v>1376.3</v>
      </c>
      <c r="AB55">
        <v>1246.9618055555557</v>
      </c>
      <c r="AC55">
        <v>1377</v>
      </c>
      <c r="AD55">
        <v>100</v>
      </c>
      <c r="AE55">
        <v>1371</v>
      </c>
      <c r="AF55">
        <v>1376.3</v>
      </c>
      <c r="AG55">
        <v>1499.6666666666667</v>
      </c>
      <c r="AH55">
        <v>1500</v>
      </c>
      <c r="AI55">
        <v>1496</v>
      </c>
      <c r="AJ55">
        <v>1500</v>
      </c>
      <c r="AK55">
        <v>1500</v>
      </c>
      <c r="AL55">
        <v>1499.6666666666667</v>
      </c>
      <c r="AM55">
        <v>1500</v>
      </c>
      <c r="AN55">
        <v>1496</v>
      </c>
      <c r="AO55">
        <v>1500</v>
      </c>
      <c r="AP55">
        <v>1500</v>
      </c>
    </row>
    <row r="56" spans="1:42" x14ac:dyDescent="0.35">
      <c r="A56" t="str">
        <f t="shared" si="1"/>
        <v>16384-16384-16384-int8-int32-int32</v>
      </c>
      <c r="B56">
        <v>16384</v>
      </c>
      <c r="C56">
        <v>16384</v>
      </c>
      <c r="D56">
        <v>16384</v>
      </c>
      <c r="E56" t="s">
        <v>7</v>
      </c>
      <c r="F56" t="s">
        <v>8</v>
      </c>
      <c r="G56" t="s">
        <v>8</v>
      </c>
      <c r="H56">
        <v>576</v>
      </c>
      <c r="I56">
        <v>576</v>
      </c>
      <c r="J56">
        <v>576</v>
      </c>
      <c r="K56">
        <v>576</v>
      </c>
      <c r="L56">
        <v>576</v>
      </c>
      <c r="M56">
        <v>576</v>
      </c>
      <c r="N56">
        <v>576</v>
      </c>
      <c r="O56">
        <v>576</v>
      </c>
      <c r="P56">
        <v>576</v>
      </c>
      <c r="Q56">
        <v>576</v>
      </c>
      <c r="R56">
        <v>43</v>
      </c>
      <c r="S56">
        <v>43</v>
      </c>
      <c r="T56">
        <v>43</v>
      </c>
      <c r="U56">
        <v>43</v>
      </c>
      <c r="V56">
        <v>43</v>
      </c>
      <c r="W56">
        <v>1349.375</v>
      </c>
      <c r="X56">
        <v>1372</v>
      </c>
      <c r="Y56">
        <v>1326</v>
      </c>
      <c r="Z56">
        <v>1367.625</v>
      </c>
      <c r="AA56">
        <v>1371.5625</v>
      </c>
      <c r="AB56">
        <v>1349.375</v>
      </c>
      <c r="AC56">
        <v>1372</v>
      </c>
      <c r="AD56">
        <v>1326</v>
      </c>
      <c r="AE56">
        <v>1367.625</v>
      </c>
      <c r="AF56">
        <v>1371.5625</v>
      </c>
      <c r="AG56">
        <v>1493</v>
      </c>
      <c r="AH56">
        <v>1493</v>
      </c>
      <c r="AI56">
        <v>1493</v>
      </c>
      <c r="AJ56">
        <v>1493</v>
      </c>
      <c r="AK56">
        <v>1493</v>
      </c>
      <c r="AL56">
        <v>1493</v>
      </c>
      <c r="AM56">
        <v>1493</v>
      </c>
      <c r="AN56">
        <v>1493</v>
      </c>
      <c r="AO56">
        <v>1493</v>
      </c>
      <c r="AP56">
        <v>1493</v>
      </c>
    </row>
    <row r="57" spans="1:42" x14ac:dyDescent="0.35">
      <c r="A57" t="str">
        <f t="shared" si="1"/>
        <v>16384-16384-16384-fp64-fp64-fp64</v>
      </c>
      <c r="B57">
        <v>16384</v>
      </c>
      <c r="C57">
        <v>16384</v>
      </c>
      <c r="D57">
        <v>16384</v>
      </c>
      <c r="E57" t="s">
        <v>0</v>
      </c>
      <c r="F57" t="s">
        <v>0</v>
      </c>
      <c r="G57" t="s">
        <v>0</v>
      </c>
      <c r="H57">
        <v>648.79999999999995</v>
      </c>
      <c r="I57">
        <v>657</v>
      </c>
      <c r="J57">
        <v>630</v>
      </c>
      <c r="K57">
        <v>655.4</v>
      </c>
      <c r="L57">
        <v>656.84</v>
      </c>
      <c r="M57">
        <v>648.79999999999995</v>
      </c>
      <c r="N57">
        <v>657</v>
      </c>
      <c r="O57">
        <v>630</v>
      </c>
      <c r="P57">
        <v>655.4</v>
      </c>
      <c r="Q57">
        <v>656.84</v>
      </c>
      <c r="R57">
        <v>50</v>
      </c>
      <c r="S57">
        <v>54</v>
      </c>
      <c r="T57">
        <v>42</v>
      </c>
      <c r="U57">
        <v>53.6</v>
      </c>
      <c r="V57">
        <v>53.96</v>
      </c>
      <c r="W57">
        <v>1356.25</v>
      </c>
      <c r="X57">
        <v>1376</v>
      </c>
      <c r="Y57">
        <v>1332</v>
      </c>
      <c r="Z57">
        <v>1375.6</v>
      </c>
      <c r="AA57">
        <v>1376</v>
      </c>
      <c r="AB57">
        <v>1356.25</v>
      </c>
      <c r="AC57">
        <v>1376</v>
      </c>
      <c r="AD57">
        <v>1332</v>
      </c>
      <c r="AE57">
        <v>1375.6</v>
      </c>
      <c r="AF57">
        <v>1376</v>
      </c>
      <c r="AG57">
        <v>1494.6</v>
      </c>
      <c r="AH57">
        <v>1500</v>
      </c>
      <c r="AI57">
        <v>1473</v>
      </c>
      <c r="AJ57">
        <v>1500</v>
      </c>
      <c r="AK57">
        <v>1500</v>
      </c>
      <c r="AL57">
        <v>1494.6</v>
      </c>
      <c r="AM57">
        <v>1500</v>
      </c>
      <c r="AN57">
        <v>1473</v>
      </c>
      <c r="AO57">
        <v>1500</v>
      </c>
      <c r="AP57">
        <v>1500</v>
      </c>
    </row>
    <row r="58" spans="1:42" x14ac:dyDescent="0.35">
      <c r="A58" t="str">
        <f t="shared" si="1"/>
        <v>16384-16384-16384-fp8-fp32-fp32</v>
      </c>
      <c r="B58">
        <v>16384</v>
      </c>
      <c r="C58">
        <v>16384</v>
      </c>
      <c r="D58">
        <v>16384</v>
      </c>
      <c r="E58" t="s">
        <v>3</v>
      </c>
      <c r="F58" t="s">
        <v>2</v>
      </c>
      <c r="G58" t="s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35">
      <c r="A59" t="str">
        <f t="shared" si="1"/>
        <v>32768-32768-32768-fp64-fp64-fp64</v>
      </c>
      <c r="B59">
        <v>32768</v>
      </c>
      <c r="C59">
        <v>32768</v>
      </c>
      <c r="D59">
        <v>32768</v>
      </c>
      <c r="E59" t="s">
        <v>0</v>
      </c>
      <c r="F59" t="s">
        <v>0</v>
      </c>
      <c r="G59" t="s">
        <v>0</v>
      </c>
      <c r="H59">
        <v>743.39583333333337</v>
      </c>
      <c r="I59">
        <v>751</v>
      </c>
      <c r="J59">
        <v>697</v>
      </c>
      <c r="K59">
        <v>750</v>
      </c>
      <c r="L59">
        <v>751</v>
      </c>
      <c r="M59">
        <v>743.39583333333337</v>
      </c>
      <c r="N59">
        <v>751</v>
      </c>
      <c r="O59">
        <v>697</v>
      </c>
      <c r="P59">
        <v>750</v>
      </c>
      <c r="Q59">
        <v>751</v>
      </c>
      <c r="R59">
        <v>59.0625</v>
      </c>
      <c r="S59">
        <v>63</v>
      </c>
      <c r="T59">
        <v>42</v>
      </c>
      <c r="U59">
        <v>63</v>
      </c>
      <c r="V59">
        <v>63</v>
      </c>
      <c r="W59">
        <v>1286.6267361111111</v>
      </c>
      <c r="X59">
        <v>1334</v>
      </c>
      <c r="Y59">
        <v>1257</v>
      </c>
      <c r="Z59">
        <v>1305</v>
      </c>
      <c r="AA59">
        <v>1328.71</v>
      </c>
      <c r="AB59">
        <v>1286.6267361111111</v>
      </c>
      <c r="AC59">
        <v>1334</v>
      </c>
      <c r="AD59">
        <v>1257</v>
      </c>
      <c r="AE59">
        <v>1305</v>
      </c>
      <c r="AF59">
        <v>1328.71</v>
      </c>
      <c r="AG59">
        <v>1234.8958333333333</v>
      </c>
      <c r="AH59">
        <v>1309</v>
      </c>
      <c r="AI59">
        <v>1161</v>
      </c>
      <c r="AJ59">
        <v>1279.8000000000002</v>
      </c>
      <c r="AK59">
        <v>1309</v>
      </c>
      <c r="AL59">
        <v>1234.8958333333333</v>
      </c>
      <c r="AM59">
        <v>1309</v>
      </c>
      <c r="AN59">
        <v>1161</v>
      </c>
      <c r="AO59">
        <v>1278.2</v>
      </c>
      <c r="AP59">
        <v>1305.71</v>
      </c>
    </row>
    <row r="60" spans="1:42" x14ac:dyDescent="0.35">
      <c r="A60" t="str">
        <f t="shared" si="1"/>
        <v>4096-4096-4096-fp16-fp16-fp16</v>
      </c>
      <c r="B60">
        <v>4096</v>
      </c>
      <c r="C60">
        <v>4096</v>
      </c>
      <c r="D60">
        <v>4096</v>
      </c>
      <c r="E60" t="s">
        <v>4</v>
      </c>
      <c r="F60" t="s">
        <v>4</v>
      </c>
      <c r="G60" t="s">
        <v>4</v>
      </c>
      <c r="H60">
        <v>149</v>
      </c>
      <c r="I60">
        <v>149</v>
      </c>
      <c r="J60">
        <v>149</v>
      </c>
      <c r="K60">
        <v>149</v>
      </c>
      <c r="L60">
        <v>149</v>
      </c>
      <c r="M60">
        <v>149</v>
      </c>
      <c r="N60">
        <v>149</v>
      </c>
      <c r="O60">
        <v>149</v>
      </c>
      <c r="P60">
        <v>149</v>
      </c>
      <c r="Q60">
        <v>149</v>
      </c>
      <c r="R60">
        <v>41</v>
      </c>
      <c r="S60">
        <v>41</v>
      </c>
      <c r="T60">
        <v>41</v>
      </c>
      <c r="U60">
        <v>41</v>
      </c>
      <c r="V60">
        <v>41</v>
      </c>
      <c r="W60">
        <v>233.33333333333337</v>
      </c>
      <c r="X60">
        <v>236</v>
      </c>
      <c r="Y60">
        <v>231</v>
      </c>
      <c r="Z60">
        <v>235.4</v>
      </c>
      <c r="AA60">
        <v>235.94</v>
      </c>
      <c r="AB60">
        <v>233.33333333333337</v>
      </c>
      <c r="AC60">
        <v>236</v>
      </c>
      <c r="AD60">
        <v>231</v>
      </c>
      <c r="AE60">
        <v>235.4</v>
      </c>
      <c r="AF60">
        <v>235.94</v>
      </c>
      <c r="AG60">
        <v>1105</v>
      </c>
      <c r="AH60">
        <v>1105</v>
      </c>
      <c r="AI60">
        <v>1105</v>
      </c>
      <c r="AJ60">
        <v>1105</v>
      </c>
      <c r="AK60">
        <v>1105</v>
      </c>
      <c r="AL60">
        <v>1105</v>
      </c>
      <c r="AM60">
        <v>1105</v>
      </c>
      <c r="AN60">
        <v>1105</v>
      </c>
      <c r="AO60">
        <v>1105</v>
      </c>
      <c r="AP60">
        <v>1105</v>
      </c>
    </row>
    <row r="61" spans="1:42" x14ac:dyDescent="0.35">
      <c r="A61" t="str">
        <f t="shared" si="1"/>
        <v>32768-32768-32768-fp16-fp16-fp16</v>
      </c>
      <c r="B61">
        <v>32768</v>
      </c>
      <c r="C61">
        <v>32768</v>
      </c>
      <c r="D61">
        <v>32768</v>
      </c>
      <c r="E61" t="s">
        <v>4</v>
      </c>
      <c r="F61" t="s">
        <v>4</v>
      </c>
      <c r="G61" t="s">
        <v>4</v>
      </c>
      <c r="H61">
        <v>561.97368421052636</v>
      </c>
      <c r="I61">
        <v>601</v>
      </c>
      <c r="J61">
        <v>153</v>
      </c>
      <c r="K61">
        <v>593.20000000000005</v>
      </c>
      <c r="L61">
        <v>600.63</v>
      </c>
      <c r="M61">
        <v>561.97368421052636</v>
      </c>
      <c r="N61">
        <v>601</v>
      </c>
      <c r="O61">
        <v>153</v>
      </c>
      <c r="P61">
        <v>593.20000000000005</v>
      </c>
      <c r="Q61">
        <v>600.63</v>
      </c>
      <c r="R61">
        <v>55.842105263157897</v>
      </c>
      <c r="S61">
        <v>60</v>
      </c>
      <c r="T61">
        <v>43</v>
      </c>
      <c r="U61">
        <v>59.3</v>
      </c>
      <c r="V61">
        <v>60</v>
      </c>
      <c r="W61">
        <v>1324.7072368421052</v>
      </c>
      <c r="X61">
        <v>1381</v>
      </c>
      <c r="Y61">
        <v>132</v>
      </c>
      <c r="Z61">
        <v>1376</v>
      </c>
      <c r="AA61">
        <v>1380.74</v>
      </c>
      <c r="AB61">
        <v>1324.7072368421052</v>
      </c>
      <c r="AC61">
        <v>1381</v>
      </c>
      <c r="AD61">
        <v>132</v>
      </c>
      <c r="AE61">
        <v>1376</v>
      </c>
      <c r="AF61">
        <v>1380.74</v>
      </c>
      <c r="AG61">
        <v>1490.8947368421052</v>
      </c>
      <c r="AH61">
        <v>1500</v>
      </c>
      <c r="AI61">
        <v>1163</v>
      </c>
      <c r="AJ61">
        <v>1500</v>
      </c>
      <c r="AK61">
        <v>1500</v>
      </c>
      <c r="AL61">
        <v>1490.8947368421052</v>
      </c>
      <c r="AM61">
        <v>1500</v>
      </c>
      <c r="AN61">
        <v>1163</v>
      </c>
      <c r="AO61">
        <v>1500</v>
      </c>
      <c r="AP61">
        <v>1500</v>
      </c>
    </row>
    <row r="62" spans="1:42" x14ac:dyDescent="0.35">
      <c r="A62" t="str">
        <f t="shared" si="1"/>
        <v>32768-32768-32768-fp16-fp32-fp32</v>
      </c>
      <c r="B62">
        <v>32768</v>
      </c>
      <c r="C62">
        <v>32768</v>
      </c>
      <c r="D62">
        <v>32768</v>
      </c>
      <c r="E62" t="s">
        <v>4</v>
      </c>
      <c r="F62" t="s">
        <v>2</v>
      </c>
      <c r="G62" t="s">
        <v>2</v>
      </c>
      <c r="H62">
        <v>710.375</v>
      </c>
      <c r="I62">
        <v>736</v>
      </c>
      <c r="J62">
        <v>703</v>
      </c>
      <c r="K62">
        <v>717.8</v>
      </c>
      <c r="L62">
        <v>734.18</v>
      </c>
      <c r="M62">
        <v>710.375</v>
      </c>
      <c r="N62">
        <v>736</v>
      </c>
      <c r="O62">
        <v>703</v>
      </c>
      <c r="P62">
        <v>717.8</v>
      </c>
      <c r="Q62">
        <v>734.18</v>
      </c>
      <c r="R62">
        <v>54.875</v>
      </c>
      <c r="S62">
        <v>59</v>
      </c>
      <c r="T62">
        <v>44</v>
      </c>
      <c r="U62">
        <v>58.3</v>
      </c>
      <c r="V62">
        <v>58.93</v>
      </c>
      <c r="W62">
        <v>1346.140625</v>
      </c>
      <c r="X62">
        <v>1373</v>
      </c>
      <c r="Y62">
        <v>1320</v>
      </c>
      <c r="Z62">
        <v>1365.7</v>
      </c>
      <c r="AA62">
        <v>1371.85</v>
      </c>
      <c r="AB62">
        <v>1346.140625</v>
      </c>
      <c r="AC62">
        <v>1373</v>
      </c>
      <c r="AD62">
        <v>1320</v>
      </c>
      <c r="AE62">
        <v>1365.7</v>
      </c>
      <c r="AF62">
        <v>1371.85</v>
      </c>
      <c r="AG62">
        <v>1471.25</v>
      </c>
      <c r="AH62">
        <v>1499</v>
      </c>
      <c r="AI62">
        <v>1388</v>
      </c>
      <c r="AJ62">
        <v>1497.2</v>
      </c>
      <c r="AK62">
        <v>1499</v>
      </c>
      <c r="AL62">
        <v>1471.25</v>
      </c>
      <c r="AM62">
        <v>1499</v>
      </c>
      <c r="AN62">
        <v>1388</v>
      </c>
      <c r="AO62">
        <v>1494.8</v>
      </c>
      <c r="AP62">
        <v>1498.58</v>
      </c>
    </row>
    <row r="63" spans="1:42" x14ac:dyDescent="0.35">
      <c r="A63" t="str">
        <f t="shared" si="1"/>
        <v>65536-65536-65536-bf8-fp32-fp32</v>
      </c>
      <c r="B63">
        <v>65536</v>
      </c>
      <c r="C63">
        <v>65536</v>
      </c>
      <c r="D63">
        <v>65536</v>
      </c>
      <c r="E63" t="s">
        <v>5</v>
      </c>
      <c r="F63" t="s">
        <v>2</v>
      </c>
      <c r="G63" t="s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35">
      <c r="A64" t="str">
        <f t="shared" si="1"/>
        <v>4096-4096-4096-bf16-fp32-fp32</v>
      </c>
      <c r="B64">
        <v>4096</v>
      </c>
      <c r="C64">
        <v>4096</v>
      </c>
      <c r="D64">
        <v>4096</v>
      </c>
      <c r="E64" t="s">
        <v>6</v>
      </c>
      <c r="F64" t="s">
        <v>2</v>
      </c>
      <c r="G64" t="s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35">
      <c r="A65" t="str">
        <f t="shared" si="1"/>
        <v>96804-96804-96804-fp16-fp32-fp32</v>
      </c>
      <c r="B65">
        <v>96804</v>
      </c>
      <c r="C65">
        <v>96804</v>
      </c>
      <c r="D65">
        <v>96804</v>
      </c>
      <c r="E65" t="s">
        <v>4</v>
      </c>
      <c r="F65" t="s">
        <v>2</v>
      </c>
      <c r="G65" t="s">
        <v>2</v>
      </c>
      <c r="H65">
        <v>733.14666666666665</v>
      </c>
      <c r="I65">
        <v>751</v>
      </c>
      <c r="J65">
        <v>199</v>
      </c>
      <c r="K65">
        <v>750</v>
      </c>
      <c r="L65">
        <v>750.26</v>
      </c>
      <c r="M65">
        <v>733.14666666666665</v>
      </c>
      <c r="N65">
        <v>751</v>
      </c>
      <c r="O65">
        <v>199</v>
      </c>
      <c r="P65">
        <v>750</v>
      </c>
      <c r="Q65">
        <v>750.26</v>
      </c>
      <c r="R65">
        <v>63.413333333333334</v>
      </c>
      <c r="S65">
        <v>67</v>
      </c>
      <c r="T65">
        <v>48</v>
      </c>
      <c r="U65">
        <v>66</v>
      </c>
      <c r="V65">
        <v>67</v>
      </c>
      <c r="W65">
        <v>1240.4144444444444</v>
      </c>
      <c r="X65">
        <v>1357</v>
      </c>
      <c r="Y65">
        <v>88</v>
      </c>
      <c r="Z65">
        <v>1303</v>
      </c>
      <c r="AA65">
        <v>1339.22</v>
      </c>
      <c r="AB65">
        <v>1240.4144444444444</v>
      </c>
      <c r="AC65">
        <v>1357</v>
      </c>
      <c r="AD65">
        <v>88</v>
      </c>
      <c r="AE65">
        <v>1303</v>
      </c>
      <c r="AF65">
        <v>1339.22</v>
      </c>
      <c r="AG65">
        <v>1296.1600000000001</v>
      </c>
      <c r="AH65">
        <v>1500</v>
      </c>
      <c r="AI65">
        <v>1257</v>
      </c>
      <c r="AJ65">
        <v>1300</v>
      </c>
      <c r="AK65">
        <v>1500</v>
      </c>
      <c r="AL65">
        <v>1296.1600000000001</v>
      </c>
      <c r="AM65">
        <v>1500</v>
      </c>
      <c r="AN65">
        <v>1257</v>
      </c>
      <c r="AO65">
        <v>1300</v>
      </c>
      <c r="AP65">
        <v>1500</v>
      </c>
    </row>
    <row r="66" spans="1:42" x14ac:dyDescent="0.35">
      <c r="A66" t="str">
        <f t="shared" ref="A66:A97" si="2">B66&amp;"-"&amp;C66&amp;"-"&amp;D66&amp;"-"&amp;E66&amp;"-"&amp;F66&amp;"-"&amp;G66</f>
        <v>96804-96804-96804-int8-int32-int32</v>
      </c>
      <c r="B66">
        <v>96804</v>
      </c>
      <c r="C66">
        <v>96804</v>
      </c>
      <c r="D66">
        <v>96804</v>
      </c>
      <c r="E66" t="s">
        <v>7</v>
      </c>
      <c r="F66" t="s">
        <v>8</v>
      </c>
      <c r="G66" t="s">
        <v>8</v>
      </c>
      <c r="H66">
        <v>717.92</v>
      </c>
      <c r="I66">
        <v>751</v>
      </c>
      <c r="J66">
        <v>192</v>
      </c>
      <c r="K66">
        <v>750</v>
      </c>
      <c r="L66">
        <v>751</v>
      </c>
      <c r="M66">
        <v>717.92</v>
      </c>
      <c r="N66">
        <v>751</v>
      </c>
      <c r="O66">
        <v>192</v>
      </c>
      <c r="P66">
        <v>750</v>
      </c>
      <c r="Q66">
        <v>751</v>
      </c>
      <c r="R66">
        <v>58.56</v>
      </c>
      <c r="S66">
        <v>63</v>
      </c>
      <c r="T66">
        <v>46</v>
      </c>
      <c r="U66">
        <v>62.6</v>
      </c>
      <c r="V66">
        <v>63</v>
      </c>
      <c r="W66">
        <v>1299.7916666666667</v>
      </c>
      <c r="X66">
        <v>1380</v>
      </c>
      <c r="Y66">
        <v>88</v>
      </c>
      <c r="Z66">
        <v>1368.6</v>
      </c>
      <c r="AA66">
        <v>1380</v>
      </c>
      <c r="AB66">
        <v>1299.7916666666667</v>
      </c>
      <c r="AC66">
        <v>1380</v>
      </c>
      <c r="AD66">
        <v>88</v>
      </c>
      <c r="AE66">
        <v>1368.6</v>
      </c>
      <c r="AF66">
        <v>1380</v>
      </c>
      <c r="AG66">
        <v>1368.4</v>
      </c>
      <c r="AH66">
        <v>1500</v>
      </c>
      <c r="AI66">
        <v>1318</v>
      </c>
      <c r="AJ66">
        <v>1415</v>
      </c>
      <c r="AK66">
        <v>1500</v>
      </c>
      <c r="AL66">
        <v>1368.4</v>
      </c>
      <c r="AM66">
        <v>1500</v>
      </c>
      <c r="AN66">
        <v>1318</v>
      </c>
      <c r="AO66">
        <v>1414.6</v>
      </c>
      <c r="AP66">
        <v>1481.5199999999998</v>
      </c>
    </row>
    <row r="67" spans="1:42" x14ac:dyDescent="0.35">
      <c r="A67" t="str">
        <f t="shared" si="2"/>
        <v>4096-4096-4096-fp32-fp32-fp32</v>
      </c>
      <c r="B67">
        <v>4096</v>
      </c>
      <c r="C67">
        <v>4096</v>
      </c>
      <c r="D67">
        <v>4096</v>
      </c>
      <c r="E67" t="s">
        <v>2</v>
      </c>
      <c r="F67" t="s">
        <v>2</v>
      </c>
      <c r="G67" t="s">
        <v>2</v>
      </c>
      <c r="H67">
        <v>172</v>
      </c>
      <c r="I67">
        <v>172</v>
      </c>
      <c r="J67">
        <v>172</v>
      </c>
      <c r="K67">
        <v>172</v>
      </c>
      <c r="L67">
        <v>172</v>
      </c>
      <c r="M67">
        <v>172</v>
      </c>
      <c r="N67">
        <v>172</v>
      </c>
      <c r="O67">
        <v>172</v>
      </c>
      <c r="P67">
        <v>172</v>
      </c>
      <c r="Q67">
        <v>172</v>
      </c>
      <c r="R67">
        <v>40</v>
      </c>
      <c r="S67">
        <v>40</v>
      </c>
      <c r="T67">
        <v>40</v>
      </c>
      <c r="U67">
        <v>40</v>
      </c>
      <c r="V67">
        <v>40</v>
      </c>
      <c r="W67">
        <v>404.04166666666669</v>
      </c>
      <c r="X67">
        <v>406</v>
      </c>
      <c r="Y67">
        <v>402</v>
      </c>
      <c r="Z67">
        <v>405.625</v>
      </c>
      <c r="AA67">
        <v>405.96249999999998</v>
      </c>
      <c r="AB67">
        <v>404.04166666666669</v>
      </c>
      <c r="AC67">
        <v>406</v>
      </c>
      <c r="AD67">
        <v>402</v>
      </c>
      <c r="AE67">
        <v>405.625</v>
      </c>
      <c r="AF67">
        <v>405.96249999999998</v>
      </c>
      <c r="AG67">
        <v>1339</v>
      </c>
      <c r="AH67">
        <v>1339</v>
      </c>
      <c r="AI67">
        <v>1339</v>
      </c>
      <c r="AJ67">
        <v>1339</v>
      </c>
      <c r="AK67">
        <v>1339</v>
      </c>
      <c r="AL67">
        <v>1339</v>
      </c>
      <c r="AM67">
        <v>1339</v>
      </c>
      <c r="AN67">
        <v>1339</v>
      </c>
      <c r="AO67">
        <v>1339</v>
      </c>
      <c r="AP67">
        <v>1339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144C-49FC-468E-8EFC-5494F0FF0754}">
  <sheetPr>
    <tabColor rgb="FFC00000"/>
  </sheetPr>
  <dimension ref="A1:AP67"/>
  <sheetViews>
    <sheetView workbookViewId="0"/>
  </sheetViews>
  <sheetFormatPr defaultRowHeight="14.5" x14ac:dyDescent="0.35"/>
  <sheetData>
    <row r="1" spans="1:42" x14ac:dyDescent="0.35">
      <c r="B1" t="s">
        <v>23</v>
      </c>
      <c r="C1" t="s">
        <v>24</v>
      </c>
      <c r="D1" t="s">
        <v>25</v>
      </c>
      <c r="E1" t="s">
        <v>30</v>
      </c>
      <c r="F1" t="s">
        <v>31</v>
      </c>
      <c r="G1" t="s">
        <v>32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</row>
    <row r="2" spans="1:42" x14ac:dyDescent="0.35">
      <c r="A2" t="str">
        <f t="shared" ref="A2:A33" si="0">B2&amp;"-"&amp;C2&amp;"-"&amp;D2&amp;"-"&amp;E2&amp;"-"&amp;F2&amp;"-"&amp;G2</f>
        <v>16384-16384-16384-tf32-fp32-fp32</v>
      </c>
      <c r="B2">
        <v>16384</v>
      </c>
      <c r="C2">
        <v>16384</v>
      </c>
      <c r="D2">
        <v>16384</v>
      </c>
      <c r="E2" t="s">
        <v>1</v>
      </c>
      <c r="F2" t="s">
        <v>2</v>
      </c>
      <c r="G2" t="s">
        <v>2</v>
      </c>
      <c r="H2">
        <v>651.75</v>
      </c>
      <c r="I2">
        <v>826</v>
      </c>
      <c r="J2">
        <v>153</v>
      </c>
      <c r="K2">
        <v>825.1</v>
      </c>
      <c r="L2">
        <v>825.91</v>
      </c>
      <c r="M2">
        <v>651.75</v>
      </c>
      <c r="N2">
        <v>826</v>
      </c>
      <c r="O2">
        <v>153</v>
      </c>
      <c r="P2">
        <v>825.1</v>
      </c>
      <c r="Q2">
        <v>825.91</v>
      </c>
      <c r="R2">
        <v>52.25</v>
      </c>
      <c r="S2">
        <v>57</v>
      </c>
      <c r="T2">
        <v>44</v>
      </c>
      <c r="U2">
        <v>56.4</v>
      </c>
      <c r="V2">
        <v>56.94</v>
      </c>
      <c r="W2">
        <v>1592.1041666666667</v>
      </c>
      <c r="X2">
        <v>2068</v>
      </c>
      <c r="Y2">
        <v>213</v>
      </c>
      <c r="Z2">
        <v>2066.6999999999998</v>
      </c>
      <c r="AA2">
        <v>2067.89</v>
      </c>
      <c r="AB2">
        <v>1592.1041666666667</v>
      </c>
      <c r="AC2">
        <v>2068</v>
      </c>
      <c r="AD2">
        <v>213</v>
      </c>
      <c r="AE2">
        <v>2066.6999999999998</v>
      </c>
      <c r="AF2">
        <v>2067.89</v>
      </c>
      <c r="AG2">
        <v>1379.25</v>
      </c>
      <c r="AH2">
        <v>1500</v>
      </c>
      <c r="AI2">
        <v>1024</v>
      </c>
      <c r="AJ2">
        <v>1500</v>
      </c>
      <c r="AK2">
        <v>1500</v>
      </c>
      <c r="AL2">
        <v>1379.25</v>
      </c>
      <c r="AM2">
        <v>1500</v>
      </c>
      <c r="AN2">
        <v>1024</v>
      </c>
      <c r="AO2">
        <v>1500</v>
      </c>
      <c r="AP2">
        <v>1500</v>
      </c>
    </row>
    <row r="3" spans="1:42" x14ac:dyDescent="0.35">
      <c r="A3" t="str">
        <f t="shared" si="0"/>
        <v>8192-8192-8192-fp16-fp32-fp32</v>
      </c>
      <c r="B3">
        <v>8192</v>
      </c>
      <c r="C3">
        <v>8192</v>
      </c>
      <c r="D3">
        <v>8192</v>
      </c>
      <c r="E3" t="s">
        <v>4</v>
      </c>
      <c r="F3" t="s">
        <v>2</v>
      </c>
      <c r="G3" t="s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5">
      <c r="A4" t="str">
        <f t="shared" si="0"/>
        <v>96804-96804-96804-bf8-fp32-fp32</v>
      </c>
      <c r="B4">
        <v>96804</v>
      </c>
      <c r="C4">
        <v>96804</v>
      </c>
      <c r="D4">
        <v>96804</v>
      </c>
      <c r="E4" t="s">
        <v>5</v>
      </c>
      <c r="F4" t="s">
        <v>2</v>
      </c>
      <c r="G4" t="s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5">
      <c r="A5" t="str">
        <f t="shared" si="0"/>
        <v>32768-32768-32768-int8-int32-int32</v>
      </c>
      <c r="B5">
        <v>32768</v>
      </c>
      <c r="C5">
        <v>32768</v>
      </c>
      <c r="D5">
        <v>32768</v>
      </c>
      <c r="E5" t="s">
        <v>7</v>
      </c>
      <c r="F5" t="s">
        <v>8</v>
      </c>
      <c r="G5" t="s">
        <v>8</v>
      </c>
      <c r="H5">
        <v>979</v>
      </c>
      <c r="I5">
        <v>982</v>
      </c>
      <c r="J5">
        <v>973</v>
      </c>
      <c r="K5">
        <v>982</v>
      </c>
      <c r="L5">
        <v>982</v>
      </c>
      <c r="M5">
        <v>979</v>
      </c>
      <c r="N5">
        <v>982</v>
      </c>
      <c r="O5">
        <v>973</v>
      </c>
      <c r="P5">
        <v>982</v>
      </c>
      <c r="Q5">
        <v>982</v>
      </c>
      <c r="R5">
        <v>56.666666666666664</v>
      </c>
      <c r="S5">
        <v>63</v>
      </c>
      <c r="T5">
        <v>48</v>
      </c>
      <c r="U5">
        <v>62.2</v>
      </c>
      <c r="V5">
        <v>62.92</v>
      </c>
      <c r="W5">
        <v>2023.7222222222224</v>
      </c>
      <c r="X5">
        <v>2046</v>
      </c>
      <c r="Y5">
        <v>2002</v>
      </c>
      <c r="Z5">
        <v>2045.2</v>
      </c>
      <c r="AA5">
        <v>2045.92</v>
      </c>
      <c r="AB5">
        <v>2023.7222222222224</v>
      </c>
      <c r="AC5">
        <v>2046</v>
      </c>
      <c r="AD5">
        <v>2002</v>
      </c>
      <c r="AE5">
        <v>2045.2</v>
      </c>
      <c r="AF5">
        <v>2045.92</v>
      </c>
      <c r="AG5">
        <v>1498.6666666666667</v>
      </c>
      <c r="AH5">
        <v>1500</v>
      </c>
      <c r="AI5">
        <v>1496</v>
      </c>
      <c r="AJ5">
        <v>1500</v>
      </c>
      <c r="AK5">
        <v>1500</v>
      </c>
      <c r="AL5">
        <v>1498.6666666666667</v>
      </c>
      <c r="AM5">
        <v>1500</v>
      </c>
      <c r="AN5">
        <v>1496</v>
      </c>
      <c r="AO5">
        <v>1500</v>
      </c>
      <c r="AP5">
        <v>1500</v>
      </c>
    </row>
    <row r="6" spans="1:42" x14ac:dyDescent="0.35">
      <c r="A6" t="str">
        <f t="shared" si="0"/>
        <v>96804-96804-96804-tf32-fp32-fp32</v>
      </c>
      <c r="B6">
        <v>96804</v>
      </c>
      <c r="C6">
        <v>96804</v>
      </c>
      <c r="D6">
        <v>96804</v>
      </c>
      <c r="E6" t="s">
        <v>1</v>
      </c>
      <c r="F6" t="s">
        <v>2</v>
      </c>
      <c r="G6" t="s">
        <v>2</v>
      </c>
      <c r="H6">
        <v>986.4818181818182</v>
      </c>
      <c r="I6">
        <v>1001</v>
      </c>
      <c r="J6">
        <v>216</v>
      </c>
      <c r="K6">
        <v>1001</v>
      </c>
      <c r="L6">
        <v>1001</v>
      </c>
      <c r="M6">
        <v>986.4818181818182</v>
      </c>
      <c r="N6">
        <v>1001</v>
      </c>
      <c r="O6">
        <v>216</v>
      </c>
      <c r="P6">
        <v>1001</v>
      </c>
      <c r="Q6">
        <v>1001</v>
      </c>
      <c r="R6">
        <v>73.286363636363632</v>
      </c>
      <c r="S6">
        <v>77</v>
      </c>
      <c r="T6">
        <v>49</v>
      </c>
      <c r="U6">
        <v>76</v>
      </c>
      <c r="V6">
        <v>77</v>
      </c>
      <c r="W6">
        <v>1645.2738636363636</v>
      </c>
      <c r="X6">
        <v>1954</v>
      </c>
      <c r="Y6">
        <v>131</v>
      </c>
      <c r="Z6">
        <v>1689</v>
      </c>
      <c r="AA6">
        <v>1910.7774999999999</v>
      </c>
      <c r="AB6">
        <v>1645.2738636363636</v>
      </c>
      <c r="AC6">
        <v>1954</v>
      </c>
      <c r="AD6">
        <v>131</v>
      </c>
      <c r="AE6">
        <v>1689</v>
      </c>
      <c r="AF6">
        <v>1910.7774999999999</v>
      </c>
      <c r="AG6">
        <v>1463.4136363636364</v>
      </c>
      <c r="AH6">
        <v>1500</v>
      </c>
      <c r="AI6">
        <v>1429</v>
      </c>
      <c r="AJ6">
        <v>1492</v>
      </c>
      <c r="AK6">
        <v>1500</v>
      </c>
      <c r="AL6">
        <v>1463.4136363636364</v>
      </c>
      <c r="AM6">
        <v>1500</v>
      </c>
      <c r="AN6">
        <v>1429</v>
      </c>
      <c r="AO6">
        <v>1492</v>
      </c>
      <c r="AP6">
        <v>1500</v>
      </c>
    </row>
    <row r="7" spans="1:42" x14ac:dyDescent="0.35">
      <c r="A7" t="str">
        <f t="shared" si="0"/>
        <v>96804-96804-96804-fp64-fp64-fp64</v>
      </c>
      <c r="B7">
        <v>96804</v>
      </c>
      <c r="C7">
        <v>96804</v>
      </c>
      <c r="D7">
        <v>96804</v>
      </c>
      <c r="E7" t="s">
        <v>0</v>
      </c>
      <c r="F7" t="s">
        <v>0</v>
      </c>
      <c r="G7" t="s">
        <v>0</v>
      </c>
      <c r="H7">
        <v>981.52604166666663</v>
      </c>
      <c r="I7">
        <v>1001</v>
      </c>
      <c r="J7">
        <v>148</v>
      </c>
      <c r="K7">
        <v>1000</v>
      </c>
      <c r="L7">
        <v>1000</v>
      </c>
      <c r="M7">
        <v>981.52604166666663</v>
      </c>
      <c r="N7">
        <v>1001</v>
      </c>
      <c r="O7">
        <v>148</v>
      </c>
      <c r="P7">
        <v>1000</v>
      </c>
      <c r="Q7">
        <v>1000</v>
      </c>
      <c r="R7">
        <v>72.716145833333329</v>
      </c>
      <c r="S7">
        <v>75</v>
      </c>
      <c r="T7">
        <v>44</v>
      </c>
      <c r="U7">
        <v>75</v>
      </c>
      <c r="V7">
        <v>75</v>
      </c>
      <c r="W7">
        <v>1906.3684895833333</v>
      </c>
      <c r="X7">
        <v>2108</v>
      </c>
      <c r="Y7">
        <v>131</v>
      </c>
      <c r="Z7">
        <v>1954</v>
      </c>
      <c r="AA7">
        <v>2069.3062500000001</v>
      </c>
      <c r="AB7">
        <v>1906.3684895833333</v>
      </c>
      <c r="AC7">
        <v>2108</v>
      </c>
      <c r="AD7">
        <v>131</v>
      </c>
      <c r="AE7">
        <v>1954</v>
      </c>
      <c r="AF7">
        <v>2069.3062500000001</v>
      </c>
      <c r="AG7">
        <v>1498.765625</v>
      </c>
      <c r="AH7">
        <v>1500</v>
      </c>
      <c r="AI7">
        <v>1055</v>
      </c>
      <c r="AJ7">
        <v>1500</v>
      </c>
      <c r="AK7">
        <v>1500</v>
      </c>
      <c r="AL7">
        <v>1498.765625</v>
      </c>
      <c r="AM7">
        <v>1500</v>
      </c>
      <c r="AN7">
        <v>1055</v>
      </c>
      <c r="AO7">
        <v>1500</v>
      </c>
      <c r="AP7">
        <v>1500</v>
      </c>
    </row>
    <row r="8" spans="1:42" x14ac:dyDescent="0.35">
      <c r="A8" t="str">
        <f t="shared" si="0"/>
        <v>96804-96804-96804-fp16-fp16-fp16</v>
      </c>
      <c r="B8">
        <v>96804</v>
      </c>
      <c r="C8">
        <v>96804</v>
      </c>
      <c r="D8">
        <v>96804</v>
      </c>
      <c r="E8" t="s">
        <v>4</v>
      </c>
      <c r="F8" t="s">
        <v>4</v>
      </c>
      <c r="G8" t="s">
        <v>4</v>
      </c>
      <c r="H8">
        <v>978.24043715846994</v>
      </c>
      <c r="I8">
        <v>1000</v>
      </c>
      <c r="J8">
        <v>190</v>
      </c>
      <c r="K8">
        <v>1000</v>
      </c>
      <c r="L8">
        <v>1000</v>
      </c>
      <c r="M8">
        <v>978.24043715846994</v>
      </c>
      <c r="N8">
        <v>1000</v>
      </c>
      <c r="O8">
        <v>190</v>
      </c>
      <c r="P8">
        <v>1000</v>
      </c>
      <c r="Q8">
        <v>1000</v>
      </c>
      <c r="R8">
        <v>76.289617486338798</v>
      </c>
      <c r="S8">
        <v>78</v>
      </c>
      <c r="T8">
        <v>48</v>
      </c>
      <c r="U8">
        <v>78</v>
      </c>
      <c r="V8">
        <v>78</v>
      </c>
      <c r="W8">
        <v>1993.5255009107468</v>
      </c>
      <c r="X8">
        <v>2101</v>
      </c>
      <c r="Y8">
        <v>131</v>
      </c>
      <c r="Z8">
        <v>2038.2</v>
      </c>
      <c r="AA8">
        <v>2061.56</v>
      </c>
      <c r="AB8">
        <v>1993.5255009107468</v>
      </c>
      <c r="AC8">
        <v>2101</v>
      </c>
      <c r="AD8">
        <v>131</v>
      </c>
      <c r="AE8">
        <v>2038.2</v>
      </c>
      <c r="AF8">
        <v>2061.56</v>
      </c>
      <c r="AG8">
        <v>1499.9016393442623</v>
      </c>
      <c r="AH8">
        <v>1500</v>
      </c>
      <c r="AI8">
        <v>1489</v>
      </c>
      <c r="AJ8">
        <v>1500</v>
      </c>
      <c r="AK8">
        <v>1500</v>
      </c>
      <c r="AL8">
        <v>1499.9016393442623</v>
      </c>
      <c r="AM8">
        <v>1500</v>
      </c>
      <c r="AN8">
        <v>1489</v>
      </c>
      <c r="AO8">
        <v>1500</v>
      </c>
      <c r="AP8">
        <v>1500</v>
      </c>
    </row>
    <row r="9" spans="1:42" x14ac:dyDescent="0.35">
      <c r="A9" t="str">
        <f t="shared" si="0"/>
        <v>65536-65536-65536-bf16-bf16-fp32</v>
      </c>
      <c r="B9">
        <v>65536</v>
      </c>
      <c r="C9">
        <v>65536</v>
      </c>
      <c r="D9">
        <v>65536</v>
      </c>
      <c r="E9" t="s">
        <v>6</v>
      </c>
      <c r="F9" t="s">
        <v>6</v>
      </c>
      <c r="G9" t="s">
        <v>2</v>
      </c>
      <c r="H9">
        <v>897.77777777777783</v>
      </c>
      <c r="I9">
        <v>1000</v>
      </c>
      <c r="J9">
        <v>172</v>
      </c>
      <c r="K9">
        <v>998.4</v>
      </c>
      <c r="L9">
        <v>999.84</v>
      </c>
      <c r="M9">
        <v>897.77777777777783</v>
      </c>
      <c r="N9">
        <v>1000</v>
      </c>
      <c r="O9">
        <v>172</v>
      </c>
      <c r="P9">
        <v>998.4</v>
      </c>
      <c r="Q9">
        <v>999.84</v>
      </c>
      <c r="R9">
        <v>62.555555555555557</v>
      </c>
      <c r="S9">
        <v>69</v>
      </c>
      <c r="T9">
        <v>47</v>
      </c>
      <c r="U9">
        <v>68.2</v>
      </c>
      <c r="V9">
        <v>68.92</v>
      </c>
      <c r="W9">
        <v>1744.8657407407406</v>
      </c>
      <c r="X9">
        <v>1979</v>
      </c>
      <c r="Y9">
        <v>131</v>
      </c>
      <c r="Z9">
        <v>1973</v>
      </c>
      <c r="AA9">
        <v>1978.74</v>
      </c>
      <c r="AB9">
        <v>1744.8657407407406</v>
      </c>
      <c r="AC9">
        <v>1979</v>
      </c>
      <c r="AD9">
        <v>131</v>
      </c>
      <c r="AE9">
        <v>1973</v>
      </c>
      <c r="AF9">
        <v>1978.74</v>
      </c>
      <c r="AG9">
        <v>1481.4444444444443</v>
      </c>
      <c r="AH9">
        <v>1500</v>
      </c>
      <c r="AI9">
        <v>1341</v>
      </c>
      <c r="AJ9">
        <v>1500</v>
      </c>
      <c r="AK9">
        <v>1500</v>
      </c>
      <c r="AL9">
        <v>1481.4444444444443</v>
      </c>
      <c r="AM9">
        <v>1500</v>
      </c>
      <c r="AN9">
        <v>1341</v>
      </c>
      <c r="AO9">
        <v>1500</v>
      </c>
      <c r="AP9">
        <v>1500</v>
      </c>
    </row>
    <row r="10" spans="1:42" x14ac:dyDescent="0.35">
      <c r="A10" t="str">
        <f t="shared" si="0"/>
        <v>8192-8192-8192-int8-int32-int32</v>
      </c>
      <c r="B10">
        <v>8192</v>
      </c>
      <c r="C10">
        <v>8192</v>
      </c>
      <c r="D10">
        <v>8192</v>
      </c>
      <c r="E10" t="s">
        <v>7</v>
      </c>
      <c r="F10" t="s">
        <v>8</v>
      </c>
      <c r="G10" t="s">
        <v>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5">
      <c r="A11" t="str">
        <f t="shared" si="0"/>
        <v>16384-16384-16384-int8-int32-int32</v>
      </c>
      <c r="B11">
        <v>16384</v>
      </c>
      <c r="C11">
        <v>16384</v>
      </c>
      <c r="D11">
        <v>16384</v>
      </c>
      <c r="E11" t="s">
        <v>7</v>
      </c>
      <c r="F11" t="s">
        <v>8</v>
      </c>
      <c r="G11" t="s">
        <v>8</v>
      </c>
      <c r="H11">
        <v>484</v>
      </c>
      <c r="I11">
        <v>484</v>
      </c>
      <c r="J11">
        <v>484</v>
      </c>
      <c r="K11">
        <v>484</v>
      </c>
      <c r="L11">
        <v>484</v>
      </c>
      <c r="M11">
        <v>484</v>
      </c>
      <c r="N11">
        <v>484</v>
      </c>
      <c r="O11">
        <v>484</v>
      </c>
      <c r="P11">
        <v>484</v>
      </c>
      <c r="Q11">
        <v>484</v>
      </c>
      <c r="R11">
        <v>46</v>
      </c>
      <c r="S11">
        <v>46</v>
      </c>
      <c r="T11">
        <v>46</v>
      </c>
      <c r="U11">
        <v>46</v>
      </c>
      <c r="V11">
        <v>46</v>
      </c>
      <c r="W11">
        <v>1298.3333333333333</v>
      </c>
      <c r="X11">
        <v>1308</v>
      </c>
      <c r="Y11">
        <v>1289</v>
      </c>
      <c r="Z11">
        <v>1306</v>
      </c>
      <c r="AA11">
        <v>1307.8</v>
      </c>
      <c r="AB11">
        <v>1298.3333333333333</v>
      </c>
      <c r="AC11">
        <v>1308</v>
      </c>
      <c r="AD11">
        <v>1289</v>
      </c>
      <c r="AE11">
        <v>1306</v>
      </c>
      <c r="AF11">
        <v>1307.8</v>
      </c>
      <c r="AG11">
        <v>1495</v>
      </c>
      <c r="AH11">
        <v>1495</v>
      </c>
      <c r="AI11">
        <v>1495</v>
      </c>
      <c r="AJ11">
        <v>1495</v>
      </c>
      <c r="AK11">
        <v>1495</v>
      </c>
      <c r="AL11">
        <v>1495</v>
      </c>
      <c r="AM11">
        <v>1495</v>
      </c>
      <c r="AN11">
        <v>1495</v>
      </c>
      <c r="AO11">
        <v>1495</v>
      </c>
      <c r="AP11">
        <v>1495</v>
      </c>
    </row>
    <row r="12" spans="1:42" x14ac:dyDescent="0.35">
      <c r="A12" t="str">
        <f t="shared" si="0"/>
        <v>65536-65536-65536-int8-int32-int32</v>
      </c>
      <c r="B12">
        <v>65536</v>
      </c>
      <c r="C12">
        <v>65536</v>
      </c>
      <c r="D12">
        <v>65536</v>
      </c>
      <c r="E12" t="s">
        <v>7</v>
      </c>
      <c r="F12" t="s">
        <v>8</v>
      </c>
      <c r="G12" t="s">
        <v>8</v>
      </c>
      <c r="H12">
        <v>845.28571428571433</v>
      </c>
      <c r="I12">
        <v>969</v>
      </c>
      <c r="J12">
        <v>141</v>
      </c>
      <c r="K12">
        <v>968.4</v>
      </c>
      <c r="L12">
        <v>968.94</v>
      </c>
      <c r="M12">
        <v>845.28571428571433</v>
      </c>
      <c r="N12">
        <v>969</v>
      </c>
      <c r="O12">
        <v>141</v>
      </c>
      <c r="P12">
        <v>968.4</v>
      </c>
      <c r="Q12">
        <v>968.94</v>
      </c>
      <c r="R12">
        <v>59.714285714285715</v>
      </c>
      <c r="S12">
        <v>66</v>
      </c>
      <c r="T12">
        <v>47</v>
      </c>
      <c r="U12">
        <v>65.400000000000006</v>
      </c>
      <c r="V12">
        <v>65.94</v>
      </c>
      <c r="W12">
        <v>1760.875</v>
      </c>
      <c r="X12">
        <v>2055</v>
      </c>
      <c r="Y12">
        <v>131</v>
      </c>
      <c r="Z12">
        <v>2054</v>
      </c>
      <c r="AA12">
        <v>2055</v>
      </c>
      <c r="AB12">
        <v>1760.875</v>
      </c>
      <c r="AC12">
        <v>2055</v>
      </c>
      <c r="AD12">
        <v>131</v>
      </c>
      <c r="AE12">
        <v>2054</v>
      </c>
      <c r="AF12">
        <v>2055</v>
      </c>
      <c r="AG12">
        <v>1438.7142857142858</v>
      </c>
      <c r="AH12">
        <v>1500</v>
      </c>
      <c r="AI12">
        <v>1076</v>
      </c>
      <c r="AJ12">
        <v>1500</v>
      </c>
      <c r="AK12">
        <v>1500</v>
      </c>
      <c r="AL12">
        <v>1438.7142857142858</v>
      </c>
      <c r="AM12">
        <v>1500</v>
      </c>
      <c r="AN12">
        <v>1076</v>
      </c>
      <c r="AO12">
        <v>1500</v>
      </c>
      <c r="AP12">
        <v>1500</v>
      </c>
    </row>
    <row r="13" spans="1:42" x14ac:dyDescent="0.35">
      <c r="A13" t="str">
        <f t="shared" si="0"/>
        <v>65536-65536-65536-bf16-fp32-fp32</v>
      </c>
      <c r="B13">
        <v>65536</v>
      </c>
      <c r="C13">
        <v>65536</v>
      </c>
      <c r="D13">
        <v>65536</v>
      </c>
      <c r="E13" t="s">
        <v>6</v>
      </c>
      <c r="F13" t="s">
        <v>2</v>
      </c>
      <c r="G13" t="s">
        <v>2</v>
      </c>
      <c r="H13">
        <v>954.7</v>
      </c>
      <c r="I13">
        <v>1000</v>
      </c>
      <c r="J13">
        <v>204</v>
      </c>
      <c r="K13">
        <v>1000</v>
      </c>
      <c r="L13">
        <v>1000</v>
      </c>
      <c r="M13">
        <v>954.7</v>
      </c>
      <c r="N13">
        <v>1000</v>
      </c>
      <c r="O13">
        <v>204</v>
      </c>
      <c r="P13">
        <v>1000</v>
      </c>
      <c r="Q13">
        <v>1000</v>
      </c>
      <c r="R13">
        <v>63.75</v>
      </c>
      <c r="S13">
        <v>70</v>
      </c>
      <c r="T13">
        <v>47</v>
      </c>
      <c r="U13">
        <v>69</v>
      </c>
      <c r="V13">
        <v>69.81</v>
      </c>
      <c r="W13">
        <v>1761.7145833333334</v>
      </c>
      <c r="X13">
        <v>1897</v>
      </c>
      <c r="Y13">
        <v>131</v>
      </c>
      <c r="Z13">
        <v>1871.3</v>
      </c>
      <c r="AA13">
        <v>1889.7725</v>
      </c>
      <c r="AB13">
        <v>1761.7145833333334</v>
      </c>
      <c r="AC13">
        <v>1897</v>
      </c>
      <c r="AD13">
        <v>131</v>
      </c>
      <c r="AE13">
        <v>1871.3</v>
      </c>
      <c r="AF13">
        <v>1889.7725</v>
      </c>
      <c r="AG13">
        <v>1499.7</v>
      </c>
      <c r="AH13">
        <v>1500</v>
      </c>
      <c r="AI13">
        <v>1497</v>
      </c>
      <c r="AJ13">
        <v>1500</v>
      </c>
      <c r="AK13">
        <v>1500</v>
      </c>
      <c r="AL13">
        <v>1499.7</v>
      </c>
      <c r="AM13">
        <v>1500</v>
      </c>
      <c r="AN13">
        <v>1497</v>
      </c>
      <c r="AO13">
        <v>1500</v>
      </c>
      <c r="AP13">
        <v>1500</v>
      </c>
    </row>
    <row r="14" spans="1:42" x14ac:dyDescent="0.35">
      <c r="A14" t="str">
        <f t="shared" si="0"/>
        <v>96804-96804-96804-fp8-fp32-fp32</v>
      </c>
      <c r="B14">
        <v>96804</v>
      </c>
      <c r="C14">
        <v>96804</v>
      </c>
      <c r="D14">
        <v>96804</v>
      </c>
      <c r="E14" t="s">
        <v>3</v>
      </c>
      <c r="F14" t="s">
        <v>2</v>
      </c>
      <c r="G14" t="s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5">
      <c r="A15" t="str">
        <f t="shared" si="0"/>
        <v>16384-16384-16384-bf16-bf16-fp32</v>
      </c>
      <c r="B15">
        <v>16384</v>
      </c>
      <c r="C15">
        <v>16384</v>
      </c>
      <c r="D15">
        <v>16384</v>
      </c>
      <c r="E15" t="s">
        <v>6</v>
      </c>
      <c r="F15" t="s">
        <v>6</v>
      </c>
      <c r="G15" t="s">
        <v>2</v>
      </c>
      <c r="H15">
        <v>920</v>
      </c>
      <c r="I15">
        <v>920</v>
      </c>
      <c r="J15">
        <v>920</v>
      </c>
      <c r="K15">
        <v>920</v>
      </c>
      <c r="L15">
        <v>920</v>
      </c>
      <c r="M15">
        <v>920</v>
      </c>
      <c r="N15">
        <v>920</v>
      </c>
      <c r="O15">
        <v>920</v>
      </c>
      <c r="P15">
        <v>920</v>
      </c>
      <c r="Q15">
        <v>920</v>
      </c>
      <c r="R15">
        <v>48</v>
      </c>
      <c r="S15">
        <v>48</v>
      </c>
      <c r="T15">
        <v>48</v>
      </c>
      <c r="U15">
        <v>48</v>
      </c>
      <c r="V15">
        <v>48</v>
      </c>
      <c r="W15">
        <v>2007.4166666666667</v>
      </c>
      <c r="X15">
        <v>2028</v>
      </c>
      <c r="Y15">
        <v>1986</v>
      </c>
      <c r="Z15">
        <v>2024.05</v>
      </c>
      <c r="AA15">
        <v>2027.605</v>
      </c>
      <c r="AB15">
        <v>2007.4166666666667</v>
      </c>
      <c r="AC15">
        <v>2028</v>
      </c>
      <c r="AD15">
        <v>1986</v>
      </c>
      <c r="AE15">
        <v>2024.05</v>
      </c>
      <c r="AF15">
        <v>2027.605</v>
      </c>
      <c r="AG15">
        <v>1497</v>
      </c>
      <c r="AH15">
        <v>1497</v>
      </c>
      <c r="AI15">
        <v>1497</v>
      </c>
      <c r="AJ15">
        <v>1497</v>
      </c>
      <c r="AK15">
        <v>1497</v>
      </c>
      <c r="AL15">
        <v>1497</v>
      </c>
      <c r="AM15">
        <v>1497</v>
      </c>
      <c r="AN15">
        <v>1497</v>
      </c>
      <c r="AO15">
        <v>1497</v>
      </c>
      <c r="AP15">
        <v>1497</v>
      </c>
    </row>
    <row r="16" spans="1:42" x14ac:dyDescent="0.35">
      <c r="A16" t="str">
        <f t="shared" si="0"/>
        <v>8192-8192-8192-fp16-fp16-fp16</v>
      </c>
      <c r="B16">
        <v>8192</v>
      </c>
      <c r="C16">
        <v>8192</v>
      </c>
      <c r="D16">
        <v>8192</v>
      </c>
      <c r="E16" t="s">
        <v>4</v>
      </c>
      <c r="F16" t="s">
        <v>4</v>
      </c>
      <c r="G16" t="s">
        <v>4</v>
      </c>
      <c r="H16">
        <v>750</v>
      </c>
      <c r="I16">
        <v>750</v>
      </c>
      <c r="J16">
        <v>750</v>
      </c>
      <c r="K16">
        <v>750</v>
      </c>
      <c r="L16">
        <v>750</v>
      </c>
      <c r="M16">
        <v>750</v>
      </c>
      <c r="N16">
        <v>750</v>
      </c>
      <c r="O16">
        <v>750</v>
      </c>
      <c r="P16">
        <v>750</v>
      </c>
      <c r="Q16">
        <v>750</v>
      </c>
      <c r="R16">
        <v>47</v>
      </c>
      <c r="S16">
        <v>47</v>
      </c>
      <c r="T16">
        <v>47</v>
      </c>
      <c r="U16">
        <v>47</v>
      </c>
      <c r="V16">
        <v>47</v>
      </c>
      <c r="W16">
        <v>2038.7916666666667</v>
      </c>
      <c r="X16">
        <v>2056</v>
      </c>
      <c r="Y16">
        <v>2022</v>
      </c>
      <c r="Z16">
        <v>2052.4749999999999</v>
      </c>
      <c r="AA16">
        <v>2055.6475</v>
      </c>
      <c r="AB16">
        <v>2038.7916666666667</v>
      </c>
      <c r="AC16">
        <v>2056</v>
      </c>
      <c r="AD16">
        <v>2022</v>
      </c>
      <c r="AE16">
        <v>2052.4749999999999</v>
      </c>
      <c r="AF16">
        <v>2055.6475</v>
      </c>
      <c r="AG16">
        <v>1496</v>
      </c>
      <c r="AH16">
        <v>1496</v>
      </c>
      <c r="AI16">
        <v>1496</v>
      </c>
      <c r="AJ16">
        <v>1496</v>
      </c>
      <c r="AK16">
        <v>1496</v>
      </c>
      <c r="AL16">
        <v>1496</v>
      </c>
      <c r="AM16">
        <v>1496</v>
      </c>
      <c r="AN16">
        <v>1496</v>
      </c>
      <c r="AO16">
        <v>1496</v>
      </c>
      <c r="AP16">
        <v>1496</v>
      </c>
    </row>
    <row r="17" spans="1:42" x14ac:dyDescent="0.35">
      <c r="A17" t="str">
        <f t="shared" si="0"/>
        <v>96804-96804-96804-fp32-fp32-fp32</v>
      </c>
      <c r="B17">
        <v>96804</v>
      </c>
      <c r="C17">
        <v>96804</v>
      </c>
      <c r="D17">
        <v>96804</v>
      </c>
      <c r="E17" t="s">
        <v>2</v>
      </c>
      <c r="F17" t="s">
        <v>2</v>
      </c>
      <c r="G17" t="s">
        <v>2</v>
      </c>
      <c r="H17">
        <v>986.55</v>
      </c>
      <c r="I17">
        <v>1001</v>
      </c>
      <c r="J17">
        <v>204</v>
      </c>
      <c r="K17">
        <v>1001</v>
      </c>
      <c r="L17">
        <v>1001</v>
      </c>
      <c r="M17">
        <v>986.55</v>
      </c>
      <c r="N17">
        <v>1001</v>
      </c>
      <c r="O17">
        <v>204</v>
      </c>
      <c r="P17">
        <v>1001</v>
      </c>
      <c r="Q17">
        <v>1001</v>
      </c>
      <c r="R17">
        <v>72.486363636363635</v>
      </c>
      <c r="S17">
        <v>77</v>
      </c>
      <c r="T17">
        <v>47</v>
      </c>
      <c r="U17">
        <v>76</v>
      </c>
      <c r="V17">
        <v>77</v>
      </c>
      <c r="W17">
        <v>1640.4443181818183</v>
      </c>
      <c r="X17">
        <v>1963</v>
      </c>
      <c r="Y17">
        <v>131</v>
      </c>
      <c r="Z17">
        <v>1684</v>
      </c>
      <c r="AA17">
        <v>1902.7962500000001</v>
      </c>
      <c r="AB17">
        <v>1640.4443181818183</v>
      </c>
      <c r="AC17">
        <v>1963</v>
      </c>
      <c r="AD17">
        <v>131</v>
      </c>
      <c r="AE17">
        <v>1684</v>
      </c>
      <c r="AF17">
        <v>1902.7962500000001</v>
      </c>
      <c r="AG17">
        <v>1472.1681818181819</v>
      </c>
      <c r="AH17">
        <v>1500</v>
      </c>
      <c r="AI17">
        <v>1431</v>
      </c>
      <c r="AJ17">
        <v>1498</v>
      </c>
      <c r="AK17">
        <v>1500</v>
      </c>
      <c r="AL17">
        <v>1472.1681818181819</v>
      </c>
      <c r="AM17">
        <v>1500</v>
      </c>
      <c r="AN17">
        <v>1431</v>
      </c>
      <c r="AO17">
        <v>1498</v>
      </c>
      <c r="AP17">
        <v>1500</v>
      </c>
    </row>
    <row r="18" spans="1:42" x14ac:dyDescent="0.35">
      <c r="A18" t="str">
        <f t="shared" si="0"/>
        <v>65536-65536-65536-bf8-fp32-fp32</v>
      </c>
      <c r="B18">
        <v>65536</v>
      </c>
      <c r="C18">
        <v>65536</v>
      </c>
      <c r="D18">
        <v>65536</v>
      </c>
      <c r="E18" t="s">
        <v>5</v>
      </c>
      <c r="F18" t="s">
        <v>2</v>
      </c>
      <c r="G18" t="s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5">
      <c r="A19" t="str">
        <f t="shared" si="0"/>
        <v>32768-32768-32768-fp32-fp32-fp32</v>
      </c>
      <c r="B19">
        <v>32768</v>
      </c>
      <c r="C19">
        <v>32768</v>
      </c>
      <c r="D19">
        <v>32768</v>
      </c>
      <c r="E19" t="s">
        <v>2</v>
      </c>
      <c r="F19" t="s">
        <v>2</v>
      </c>
      <c r="G19" t="s">
        <v>2</v>
      </c>
      <c r="H19">
        <v>954.44</v>
      </c>
      <c r="I19">
        <v>995</v>
      </c>
      <c r="J19">
        <v>823</v>
      </c>
      <c r="K19">
        <v>987.8</v>
      </c>
      <c r="L19">
        <v>994.28</v>
      </c>
      <c r="M19">
        <v>954.44</v>
      </c>
      <c r="N19">
        <v>995</v>
      </c>
      <c r="O19">
        <v>823</v>
      </c>
      <c r="P19">
        <v>987.8</v>
      </c>
      <c r="Q19">
        <v>994.28</v>
      </c>
      <c r="R19">
        <v>67.36</v>
      </c>
      <c r="S19">
        <v>74</v>
      </c>
      <c r="T19">
        <v>46</v>
      </c>
      <c r="U19">
        <v>73</v>
      </c>
      <c r="V19">
        <v>74</v>
      </c>
      <c r="W19">
        <v>2039.6766666666667</v>
      </c>
      <c r="X19">
        <v>2063</v>
      </c>
      <c r="Y19">
        <v>2008</v>
      </c>
      <c r="Z19">
        <v>2058.6</v>
      </c>
      <c r="AA19">
        <v>2063</v>
      </c>
      <c r="AB19">
        <v>2039.6766666666667</v>
      </c>
      <c r="AC19">
        <v>2063</v>
      </c>
      <c r="AD19">
        <v>2008</v>
      </c>
      <c r="AE19">
        <v>2058.6</v>
      </c>
      <c r="AF19">
        <v>2063</v>
      </c>
      <c r="AG19">
        <v>1499.72</v>
      </c>
      <c r="AH19">
        <v>1500</v>
      </c>
      <c r="AI19">
        <v>1493</v>
      </c>
      <c r="AJ19">
        <v>1500</v>
      </c>
      <c r="AK19">
        <v>1500</v>
      </c>
      <c r="AL19">
        <v>1499.72</v>
      </c>
      <c r="AM19">
        <v>1500</v>
      </c>
      <c r="AN19">
        <v>1493</v>
      </c>
      <c r="AO19">
        <v>1500</v>
      </c>
      <c r="AP19">
        <v>1500</v>
      </c>
    </row>
    <row r="20" spans="1:42" x14ac:dyDescent="0.35">
      <c r="A20" t="str">
        <f t="shared" si="0"/>
        <v>32768-32768-32768-fp64-fp64-fp64</v>
      </c>
      <c r="B20">
        <v>32768</v>
      </c>
      <c r="C20">
        <v>32768</v>
      </c>
      <c r="D20">
        <v>32768</v>
      </c>
      <c r="E20" t="s">
        <v>0</v>
      </c>
      <c r="F20" t="s">
        <v>0</v>
      </c>
      <c r="G20" t="s">
        <v>0</v>
      </c>
      <c r="H20">
        <v>970.85714285714278</v>
      </c>
      <c r="I20">
        <v>1000</v>
      </c>
      <c r="J20">
        <v>190</v>
      </c>
      <c r="K20">
        <v>1000</v>
      </c>
      <c r="L20">
        <v>1000</v>
      </c>
      <c r="M20">
        <v>970.85714285714278</v>
      </c>
      <c r="N20">
        <v>1000</v>
      </c>
      <c r="O20">
        <v>190</v>
      </c>
      <c r="P20">
        <v>1000</v>
      </c>
      <c r="Q20">
        <v>1000</v>
      </c>
      <c r="R20">
        <v>66.904761904761898</v>
      </c>
      <c r="S20">
        <v>71</v>
      </c>
      <c r="T20">
        <v>44</v>
      </c>
      <c r="U20">
        <v>71</v>
      </c>
      <c r="V20">
        <v>71</v>
      </c>
      <c r="W20">
        <v>1638.9573412698412</v>
      </c>
      <c r="X20">
        <v>1739</v>
      </c>
      <c r="Y20">
        <v>132</v>
      </c>
      <c r="Z20">
        <v>1702.5</v>
      </c>
      <c r="AA20">
        <v>1726.03125</v>
      </c>
      <c r="AB20">
        <v>1638.9573412698412</v>
      </c>
      <c r="AC20">
        <v>1739</v>
      </c>
      <c r="AD20">
        <v>132</v>
      </c>
      <c r="AE20">
        <v>1702.5</v>
      </c>
      <c r="AF20">
        <v>1726.03125</v>
      </c>
      <c r="AG20">
        <v>1469.547619047619</v>
      </c>
      <c r="AH20">
        <v>1500</v>
      </c>
      <c r="AI20">
        <v>1439</v>
      </c>
      <c r="AJ20">
        <v>1497</v>
      </c>
      <c r="AK20">
        <v>1500</v>
      </c>
      <c r="AL20">
        <v>1469.547619047619</v>
      </c>
      <c r="AM20">
        <v>1500</v>
      </c>
      <c r="AN20">
        <v>1439</v>
      </c>
      <c r="AO20">
        <v>1497</v>
      </c>
      <c r="AP20">
        <v>1499.59</v>
      </c>
    </row>
    <row r="21" spans="1:42" x14ac:dyDescent="0.35">
      <c r="A21" t="str">
        <f t="shared" si="0"/>
        <v>8192-8192-8192-bf16-bf16-fp32</v>
      </c>
      <c r="B21">
        <v>8192</v>
      </c>
      <c r="C21">
        <v>8192</v>
      </c>
      <c r="D21">
        <v>8192</v>
      </c>
      <c r="E21" t="s">
        <v>6</v>
      </c>
      <c r="F21" t="s">
        <v>6</v>
      </c>
      <c r="G21" t="s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35">
      <c r="A22" t="str">
        <f t="shared" si="0"/>
        <v>8192-8192-8192-fp64-fp64-fp64</v>
      </c>
      <c r="B22">
        <v>8192</v>
      </c>
      <c r="C22">
        <v>8192</v>
      </c>
      <c r="D22">
        <v>8192</v>
      </c>
      <c r="E22" t="s">
        <v>0</v>
      </c>
      <c r="F22" t="s">
        <v>0</v>
      </c>
      <c r="G22" t="s">
        <v>0</v>
      </c>
      <c r="H22">
        <v>919</v>
      </c>
      <c r="I22">
        <v>919</v>
      </c>
      <c r="J22">
        <v>919</v>
      </c>
      <c r="K22">
        <v>919</v>
      </c>
      <c r="L22">
        <v>919</v>
      </c>
      <c r="M22">
        <v>919</v>
      </c>
      <c r="N22">
        <v>919</v>
      </c>
      <c r="O22">
        <v>919</v>
      </c>
      <c r="P22">
        <v>919</v>
      </c>
      <c r="Q22">
        <v>919</v>
      </c>
      <c r="R22">
        <v>44</v>
      </c>
      <c r="S22">
        <v>44</v>
      </c>
      <c r="T22">
        <v>44</v>
      </c>
      <c r="U22">
        <v>44</v>
      </c>
      <c r="V22">
        <v>44</v>
      </c>
      <c r="W22">
        <v>1959.9583333333333</v>
      </c>
      <c r="X22">
        <v>1981</v>
      </c>
      <c r="Y22">
        <v>1938</v>
      </c>
      <c r="Z22">
        <v>1976.9749999999999</v>
      </c>
      <c r="AA22">
        <v>1980.5975000000001</v>
      </c>
      <c r="AB22">
        <v>1959.9583333333333</v>
      </c>
      <c r="AC22">
        <v>1981</v>
      </c>
      <c r="AD22">
        <v>1938</v>
      </c>
      <c r="AE22">
        <v>1976.9749999999999</v>
      </c>
      <c r="AF22">
        <v>1980.5975000000001</v>
      </c>
      <c r="AG22">
        <v>1476</v>
      </c>
      <c r="AH22">
        <v>1476</v>
      </c>
      <c r="AI22">
        <v>1476</v>
      </c>
      <c r="AJ22">
        <v>1476</v>
      </c>
      <c r="AK22">
        <v>1476</v>
      </c>
      <c r="AL22">
        <v>1476</v>
      </c>
      <c r="AM22">
        <v>1476</v>
      </c>
      <c r="AN22">
        <v>1476</v>
      </c>
      <c r="AO22">
        <v>1476</v>
      </c>
      <c r="AP22">
        <v>1476</v>
      </c>
    </row>
    <row r="23" spans="1:42" x14ac:dyDescent="0.35">
      <c r="A23" t="str">
        <f t="shared" si="0"/>
        <v>65536-65536-65536-fp64-fp64-fp64</v>
      </c>
      <c r="B23">
        <v>65536</v>
      </c>
      <c r="C23">
        <v>65536</v>
      </c>
      <c r="D23">
        <v>65536</v>
      </c>
      <c r="E23" t="s">
        <v>0</v>
      </c>
      <c r="F23" t="s">
        <v>0</v>
      </c>
      <c r="G23" t="s">
        <v>0</v>
      </c>
      <c r="H23">
        <v>972.83783783783781</v>
      </c>
      <c r="I23">
        <v>1001</v>
      </c>
      <c r="J23">
        <v>167</v>
      </c>
      <c r="K23">
        <v>1000</v>
      </c>
      <c r="L23">
        <v>1000</v>
      </c>
      <c r="M23">
        <v>972.83783783783781</v>
      </c>
      <c r="N23">
        <v>1001</v>
      </c>
      <c r="O23">
        <v>167</v>
      </c>
      <c r="P23">
        <v>1000</v>
      </c>
      <c r="Q23">
        <v>1000</v>
      </c>
      <c r="R23">
        <v>69.621621621621628</v>
      </c>
      <c r="S23">
        <v>74</v>
      </c>
      <c r="T23">
        <v>43</v>
      </c>
      <c r="U23">
        <v>73</v>
      </c>
      <c r="V23">
        <v>74</v>
      </c>
      <c r="W23">
        <v>1906.2439939939941</v>
      </c>
      <c r="X23">
        <v>2037</v>
      </c>
      <c r="Y23">
        <v>131</v>
      </c>
      <c r="Z23">
        <v>1980.7750000000001</v>
      </c>
      <c r="AA23">
        <v>2018.2950000000001</v>
      </c>
      <c r="AB23">
        <v>1906.2439939939941</v>
      </c>
      <c r="AC23">
        <v>2037</v>
      </c>
      <c r="AD23">
        <v>131</v>
      </c>
      <c r="AE23">
        <v>1980.7750000000001</v>
      </c>
      <c r="AF23">
        <v>2018.2950000000001</v>
      </c>
      <c r="AG23">
        <v>1497.4504504504505</v>
      </c>
      <c r="AH23">
        <v>1500</v>
      </c>
      <c r="AI23">
        <v>1238</v>
      </c>
      <c r="AJ23">
        <v>1500</v>
      </c>
      <c r="AK23">
        <v>1500</v>
      </c>
      <c r="AL23">
        <v>1497.4504504504505</v>
      </c>
      <c r="AM23">
        <v>1500</v>
      </c>
      <c r="AN23">
        <v>1238</v>
      </c>
      <c r="AO23">
        <v>1500</v>
      </c>
      <c r="AP23">
        <v>1500</v>
      </c>
    </row>
    <row r="24" spans="1:42" x14ac:dyDescent="0.35">
      <c r="A24" t="str">
        <f t="shared" si="0"/>
        <v>4096-4096-4096-bf16-bf16-fp32</v>
      </c>
      <c r="B24">
        <v>4096</v>
      </c>
      <c r="C24">
        <v>4096</v>
      </c>
      <c r="D24">
        <v>4096</v>
      </c>
      <c r="E24" t="s">
        <v>6</v>
      </c>
      <c r="F24" t="s">
        <v>6</v>
      </c>
      <c r="G24" t="s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5">
      <c r="A25" t="str">
        <f t="shared" si="0"/>
        <v>96804-96804-96804-int8-int32-int32</v>
      </c>
      <c r="B25">
        <v>96804</v>
      </c>
      <c r="C25">
        <v>96804</v>
      </c>
      <c r="D25">
        <v>96804</v>
      </c>
      <c r="E25" t="s">
        <v>7</v>
      </c>
      <c r="F25" t="s">
        <v>8</v>
      </c>
      <c r="G25" t="s">
        <v>8</v>
      </c>
      <c r="H25">
        <v>914.25</v>
      </c>
      <c r="I25">
        <v>975</v>
      </c>
      <c r="J25">
        <v>204</v>
      </c>
      <c r="K25">
        <v>973.1</v>
      </c>
      <c r="L25">
        <v>974.81</v>
      </c>
      <c r="M25">
        <v>914.25</v>
      </c>
      <c r="N25">
        <v>975</v>
      </c>
      <c r="O25">
        <v>204</v>
      </c>
      <c r="P25">
        <v>973.1</v>
      </c>
      <c r="Q25">
        <v>974.81</v>
      </c>
      <c r="R25">
        <v>66.95</v>
      </c>
      <c r="S25">
        <v>74</v>
      </c>
      <c r="T25">
        <v>46</v>
      </c>
      <c r="U25">
        <v>74</v>
      </c>
      <c r="V25">
        <v>74</v>
      </c>
      <c r="W25">
        <v>1928.7041666666669</v>
      </c>
      <c r="X25">
        <v>2051</v>
      </c>
      <c r="Y25">
        <v>131</v>
      </c>
      <c r="Z25">
        <v>2049</v>
      </c>
      <c r="AA25">
        <v>2050.41</v>
      </c>
      <c r="AB25">
        <v>1928.7041666666669</v>
      </c>
      <c r="AC25">
        <v>2051</v>
      </c>
      <c r="AD25">
        <v>131</v>
      </c>
      <c r="AE25">
        <v>2049</v>
      </c>
      <c r="AF25">
        <v>2050.41</v>
      </c>
      <c r="AG25">
        <v>1499.8</v>
      </c>
      <c r="AH25">
        <v>1500</v>
      </c>
      <c r="AI25">
        <v>1496</v>
      </c>
      <c r="AJ25">
        <v>1500</v>
      </c>
      <c r="AK25">
        <v>1500</v>
      </c>
      <c r="AL25">
        <v>1499.8</v>
      </c>
      <c r="AM25">
        <v>1500</v>
      </c>
      <c r="AN25">
        <v>1496</v>
      </c>
      <c r="AO25">
        <v>1500</v>
      </c>
      <c r="AP25">
        <v>1500</v>
      </c>
    </row>
    <row r="26" spans="1:42" x14ac:dyDescent="0.35">
      <c r="A26" t="str">
        <f t="shared" si="0"/>
        <v>8192-8192-8192-bf8-fp32-fp32</v>
      </c>
      <c r="B26">
        <v>8192</v>
      </c>
      <c r="C26">
        <v>8192</v>
      </c>
      <c r="D26">
        <v>8192</v>
      </c>
      <c r="E26" t="s">
        <v>5</v>
      </c>
      <c r="F26" t="s">
        <v>2</v>
      </c>
      <c r="G26" t="s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35">
      <c r="A27" t="str">
        <f t="shared" si="0"/>
        <v>16384-16384-16384-fp16-fp16-fp16</v>
      </c>
      <c r="B27">
        <v>16384</v>
      </c>
      <c r="C27">
        <v>16384</v>
      </c>
      <c r="D27">
        <v>16384</v>
      </c>
      <c r="E27" t="s">
        <v>4</v>
      </c>
      <c r="F27" t="s">
        <v>4</v>
      </c>
      <c r="G27" t="s">
        <v>4</v>
      </c>
      <c r="H27">
        <v>924.66666666666663</v>
      </c>
      <c r="I27">
        <v>931</v>
      </c>
      <c r="J27">
        <v>913</v>
      </c>
      <c r="K27">
        <v>930.8</v>
      </c>
      <c r="L27">
        <v>930.98</v>
      </c>
      <c r="M27">
        <v>924.66666666666663</v>
      </c>
      <c r="N27">
        <v>931</v>
      </c>
      <c r="O27">
        <v>913</v>
      </c>
      <c r="P27">
        <v>930.8</v>
      </c>
      <c r="Q27">
        <v>930.98</v>
      </c>
      <c r="R27">
        <v>56.333333333333336</v>
      </c>
      <c r="S27">
        <v>63</v>
      </c>
      <c r="T27">
        <v>47</v>
      </c>
      <c r="U27">
        <v>62.2</v>
      </c>
      <c r="V27">
        <v>62.92</v>
      </c>
      <c r="W27">
        <v>2025.6666666666667</v>
      </c>
      <c r="X27">
        <v>2047</v>
      </c>
      <c r="Y27">
        <v>2004</v>
      </c>
      <c r="Z27">
        <v>2046.2</v>
      </c>
      <c r="AA27">
        <v>2046.92</v>
      </c>
      <c r="AB27">
        <v>2025.6666666666667</v>
      </c>
      <c r="AC27">
        <v>2047</v>
      </c>
      <c r="AD27">
        <v>2004</v>
      </c>
      <c r="AE27">
        <v>2046.2</v>
      </c>
      <c r="AF27">
        <v>2046.92</v>
      </c>
      <c r="AG27">
        <v>1498</v>
      </c>
      <c r="AH27">
        <v>1500</v>
      </c>
      <c r="AI27">
        <v>1494</v>
      </c>
      <c r="AJ27">
        <v>1500</v>
      </c>
      <c r="AK27">
        <v>1500</v>
      </c>
      <c r="AL27">
        <v>1498</v>
      </c>
      <c r="AM27">
        <v>1500</v>
      </c>
      <c r="AN27">
        <v>1494</v>
      </c>
      <c r="AO27">
        <v>1500</v>
      </c>
      <c r="AP27">
        <v>1500</v>
      </c>
    </row>
    <row r="28" spans="1:42" x14ac:dyDescent="0.35">
      <c r="A28" t="str">
        <f t="shared" si="0"/>
        <v>96804-96804-96804-fp16-fp32-fp32</v>
      </c>
      <c r="B28">
        <v>96804</v>
      </c>
      <c r="C28">
        <v>96804</v>
      </c>
      <c r="D28">
        <v>96804</v>
      </c>
      <c r="E28" t="s">
        <v>4</v>
      </c>
      <c r="F28" t="s">
        <v>2</v>
      </c>
      <c r="G28" t="s">
        <v>2</v>
      </c>
      <c r="H28">
        <v>974.04411764705878</v>
      </c>
      <c r="I28">
        <v>1001</v>
      </c>
      <c r="J28">
        <v>206</v>
      </c>
      <c r="K28">
        <v>1000</v>
      </c>
      <c r="L28">
        <v>1001</v>
      </c>
      <c r="M28">
        <v>974.04411764705878</v>
      </c>
      <c r="N28">
        <v>1001</v>
      </c>
      <c r="O28">
        <v>206</v>
      </c>
      <c r="P28">
        <v>1000</v>
      </c>
      <c r="Q28">
        <v>1001</v>
      </c>
      <c r="R28">
        <v>69.647058823529406</v>
      </c>
      <c r="S28">
        <v>72</v>
      </c>
      <c r="T28">
        <v>50</v>
      </c>
      <c r="U28">
        <v>72</v>
      </c>
      <c r="V28">
        <v>72</v>
      </c>
      <c r="W28">
        <v>1780.4626225490197</v>
      </c>
      <c r="X28">
        <v>1881</v>
      </c>
      <c r="Y28">
        <v>131</v>
      </c>
      <c r="Z28">
        <v>1852.7</v>
      </c>
      <c r="AA28">
        <v>1874.94</v>
      </c>
      <c r="AB28">
        <v>1780.4626225490197</v>
      </c>
      <c r="AC28">
        <v>1881</v>
      </c>
      <c r="AD28">
        <v>131</v>
      </c>
      <c r="AE28">
        <v>1852.7</v>
      </c>
      <c r="AF28">
        <v>1874.94</v>
      </c>
      <c r="AG28">
        <v>1499.7205882352939</v>
      </c>
      <c r="AH28">
        <v>1500</v>
      </c>
      <c r="AI28">
        <v>1492</v>
      </c>
      <c r="AJ28">
        <v>1500</v>
      </c>
      <c r="AK28">
        <v>1500</v>
      </c>
      <c r="AL28">
        <v>1499.7205882352939</v>
      </c>
      <c r="AM28">
        <v>1500</v>
      </c>
      <c r="AN28">
        <v>1492</v>
      </c>
      <c r="AO28">
        <v>1500</v>
      </c>
      <c r="AP28">
        <v>1500</v>
      </c>
    </row>
    <row r="29" spans="1:42" x14ac:dyDescent="0.35">
      <c r="A29" t="str">
        <f t="shared" si="0"/>
        <v>8192-8192-8192-bf16-fp32-fp32</v>
      </c>
      <c r="B29">
        <v>8192</v>
      </c>
      <c r="C29">
        <v>8192</v>
      </c>
      <c r="D29">
        <v>8192</v>
      </c>
      <c r="E29" t="s">
        <v>6</v>
      </c>
      <c r="F29" t="s">
        <v>2</v>
      </c>
      <c r="G29" t="s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5">
      <c r="A30" t="str">
        <f t="shared" si="0"/>
        <v>65536-65536-65536-fp16-fp32-fp32</v>
      </c>
      <c r="B30">
        <v>65536</v>
      </c>
      <c r="C30">
        <v>65536</v>
      </c>
      <c r="D30">
        <v>65536</v>
      </c>
      <c r="E30" t="s">
        <v>4</v>
      </c>
      <c r="F30" t="s">
        <v>2</v>
      </c>
      <c r="G30" t="s">
        <v>2</v>
      </c>
      <c r="H30">
        <v>954.45</v>
      </c>
      <c r="I30">
        <v>1000</v>
      </c>
      <c r="J30">
        <v>208</v>
      </c>
      <c r="K30">
        <v>1000</v>
      </c>
      <c r="L30">
        <v>1000</v>
      </c>
      <c r="M30">
        <v>954.45</v>
      </c>
      <c r="N30">
        <v>1000</v>
      </c>
      <c r="O30">
        <v>208</v>
      </c>
      <c r="P30">
        <v>1000</v>
      </c>
      <c r="Q30">
        <v>1000</v>
      </c>
      <c r="R30">
        <v>63.15</v>
      </c>
      <c r="S30">
        <v>70</v>
      </c>
      <c r="T30">
        <v>45</v>
      </c>
      <c r="U30">
        <v>69</v>
      </c>
      <c r="V30">
        <v>69.81</v>
      </c>
      <c r="W30">
        <v>1749.8770833333333</v>
      </c>
      <c r="X30">
        <v>1890</v>
      </c>
      <c r="Y30">
        <v>131</v>
      </c>
      <c r="Z30">
        <v>1864</v>
      </c>
      <c r="AA30">
        <v>1885.87</v>
      </c>
      <c r="AB30">
        <v>1749.8770833333333</v>
      </c>
      <c r="AC30">
        <v>1890</v>
      </c>
      <c r="AD30">
        <v>131</v>
      </c>
      <c r="AE30">
        <v>1864</v>
      </c>
      <c r="AF30">
        <v>1885.87</v>
      </c>
      <c r="AG30">
        <v>1499.45</v>
      </c>
      <c r="AH30">
        <v>1500</v>
      </c>
      <c r="AI30">
        <v>1496</v>
      </c>
      <c r="AJ30">
        <v>1500</v>
      </c>
      <c r="AK30">
        <v>1500</v>
      </c>
      <c r="AL30">
        <v>1499.45</v>
      </c>
      <c r="AM30">
        <v>1500</v>
      </c>
      <c r="AN30">
        <v>1496</v>
      </c>
      <c r="AO30">
        <v>1500</v>
      </c>
      <c r="AP30">
        <v>1500</v>
      </c>
    </row>
    <row r="31" spans="1:42" x14ac:dyDescent="0.35">
      <c r="A31" t="str">
        <f t="shared" si="0"/>
        <v>8192-8192-8192-fp8-fp32-fp32</v>
      </c>
      <c r="B31">
        <v>8192</v>
      </c>
      <c r="C31">
        <v>8192</v>
      </c>
      <c r="D31">
        <v>8192</v>
      </c>
      <c r="E31" t="s">
        <v>3</v>
      </c>
      <c r="F31" t="s">
        <v>2</v>
      </c>
      <c r="G31" t="s">
        <v>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35">
      <c r="A32" t="str">
        <f t="shared" si="0"/>
        <v>4096-4096-4096-int8-int32-int32</v>
      </c>
      <c r="B32">
        <v>4096</v>
      </c>
      <c r="C32">
        <v>4096</v>
      </c>
      <c r="D32">
        <v>4096</v>
      </c>
      <c r="E32" t="s">
        <v>7</v>
      </c>
      <c r="F32" t="s">
        <v>8</v>
      </c>
      <c r="G32" t="s">
        <v>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5">
      <c r="A33" t="str">
        <f t="shared" si="0"/>
        <v>8192-8192-8192-tf32-fp32-fp32</v>
      </c>
      <c r="B33">
        <v>8192</v>
      </c>
      <c r="C33">
        <v>8192</v>
      </c>
      <c r="D33">
        <v>8192</v>
      </c>
      <c r="E33" t="s">
        <v>1</v>
      </c>
      <c r="F33" t="s">
        <v>2</v>
      </c>
      <c r="G33" t="s">
        <v>2</v>
      </c>
      <c r="H33">
        <v>773</v>
      </c>
      <c r="I33">
        <v>773</v>
      </c>
      <c r="J33">
        <v>773</v>
      </c>
      <c r="K33">
        <v>773</v>
      </c>
      <c r="L33">
        <v>773</v>
      </c>
      <c r="M33">
        <v>773</v>
      </c>
      <c r="N33">
        <v>773</v>
      </c>
      <c r="O33">
        <v>773</v>
      </c>
      <c r="P33">
        <v>773</v>
      </c>
      <c r="Q33">
        <v>773</v>
      </c>
      <c r="R33">
        <v>45</v>
      </c>
      <c r="S33">
        <v>45</v>
      </c>
      <c r="T33">
        <v>45</v>
      </c>
      <c r="U33">
        <v>45</v>
      </c>
      <c r="V33">
        <v>45</v>
      </c>
      <c r="W33">
        <v>2048.5833333333335</v>
      </c>
      <c r="X33">
        <v>2063</v>
      </c>
      <c r="Y33">
        <v>2034</v>
      </c>
      <c r="Z33">
        <v>2060.15</v>
      </c>
      <c r="AA33">
        <v>2062.7150000000001</v>
      </c>
      <c r="AB33">
        <v>2048.5833333333335</v>
      </c>
      <c r="AC33">
        <v>2063</v>
      </c>
      <c r="AD33">
        <v>2034</v>
      </c>
      <c r="AE33">
        <v>2060.15</v>
      </c>
      <c r="AF33">
        <v>2062.7150000000001</v>
      </c>
      <c r="AG33">
        <v>1493</v>
      </c>
      <c r="AH33">
        <v>1493</v>
      </c>
      <c r="AI33">
        <v>1493</v>
      </c>
      <c r="AJ33">
        <v>1493</v>
      </c>
      <c r="AK33">
        <v>1493</v>
      </c>
      <c r="AL33">
        <v>1493</v>
      </c>
      <c r="AM33">
        <v>1493</v>
      </c>
      <c r="AN33">
        <v>1493</v>
      </c>
      <c r="AO33">
        <v>1493</v>
      </c>
      <c r="AP33">
        <v>1493</v>
      </c>
    </row>
    <row r="34" spans="1:42" x14ac:dyDescent="0.35">
      <c r="A34" t="str">
        <f t="shared" ref="A34:A65" si="1">B34&amp;"-"&amp;C34&amp;"-"&amp;D34&amp;"-"&amp;E34&amp;"-"&amp;F34&amp;"-"&amp;G34</f>
        <v>4096-4096-4096-fp16-fp16-fp32</v>
      </c>
      <c r="B34">
        <v>4096</v>
      </c>
      <c r="C34">
        <v>4096</v>
      </c>
      <c r="D34">
        <v>4096</v>
      </c>
      <c r="E34" t="s">
        <v>4</v>
      </c>
      <c r="F34" t="s">
        <v>4</v>
      </c>
      <c r="G34" t="s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5">
      <c r="A35" t="str">
        <f t="shared" si="1"/>
        <v>96804-96804-96804-bf16-bf16-fp32</v>
      </c>
      <c r="B35">
        <v>96804</v>
      </c>
      <c r="C35">
        <v>96804</v>
      </c>
      <c r="D35">
        <v>96804</v>
      </c>
      <c r="E35" t="s">
        <v>6</v>
      </c>
      <c r="F35" t="s">
        <v>6</v>
      </c>
      <c r="G35" t="s">
        <v>2</v>
      </c>
      <c r="H35">
        <v>942.65517241379325</v>
      </c>
      <c r="I35">
        <v>1000</v>
      </c>
      <c r="J35">
        <v>211</v>
      </c>
      <c r="K35">
        <v>1000</v>
      </c>
      <c r="L35">
        <v>1000</v>
      </c>
      <c r="M35">
        <v>942.65517241379325</v>
      </c>
      <c r="N35">
        <v>1000</v>
      </c>
      <c r="O35">
        <v>211</v>
      </c>
      <c r="P35">
        <v>1000</v>
      </c>
      <c r="Q35">
        <v>1000</v>
      </c>
      <c r="R35">
        <v>72.620689655172413</v>
      </c>
      <c r="S35">
        <v>80</v>
      </c>
      <c r="T35">
        <v>48</v>
      </c>
      <c r="U35">
        <v>79.2</v>
      </c>
      <c r="V35">
        <v>80</v>
      </c>
      <c r="W35">
        <v>1803.5689655172416</v>
      </c>
      <c r="X35">
        <v>1961</v>
      </c>
      <c r="Y35">
        <v>131</v>
      </c>
      <c r="Z35">
        <v>1939.4</v>
      </c>
      <c r="AA35">
        <v>1961</v>
      </c>
      <c r="AB35">
        <v>1803.5689655172416</v>
      </c>
      <c r="AC35">
        <v>1961</v>
      </c>
      <c r="AD35">
        <v>131</v>
      </c>
      <c r="AE35">
        <v>1939.4</v>
      </c>
      <c r="AF35">
        <v>1961</v>
      </c>
      <c r="AG35">
        <v>1497.2068965517242</v>
      </c>
      <c r="AH35">
        <v>1500</v>
      </c>
      <c r="AI35">
        <v>1450</v>
      </c>
      <c r="AJ35">
        <v>1500</v>
      </c>
      <c r="AK35">
        <v>1500</v>
      </c>
      <c r="AL35">
        <v>1497.2068965517242</v>
      </c>
      <c r="AM35">
        <v>1500</v>
      </c>
      <c r="AN35">
        <v>1450</v>
      </c>
      <c r="AO35">
        <v>1500</v>
      </c>
      <c r="AP35">
        <v>1500</v>
      </c>
    </row>
    <row r="36" spans="1:42" x14ac:dyDescent="0.35">
      <c r="A36" t="str">
        <f t="shared" si="1"/>
        <v>4096-4096-4096-bf8-fp32-fp32</v>
      </c>
      <c r="B36">
        <v>4096</v>
      </c>
      <c r="C36">
        <v>4096</v>
      </c>
      <c r="D36">
        <v>4096</v>
      </c>
      <c r="E36" t="s">
        <v>5</v>
      </c>
      <c r="F36" t="s">
        <v>2</v>
      </c>
      <c r="G36" t="s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35">
      <c r="A37" t="str">
        <f t="shared" si="1"/>
        <v>32768-32768-32768-bf16-bf16-fp32</v>
      </c>
      <c r="B37">
        <v>32768</v>
      </c>
      <c r="C37">
        <v>32768</v>
      </c>
      <c r="D37">
        <v>32768</v>
      </c>
      <c r="E37" t="s">
        <v>6</v>
      </c>
      <c r="F37" t="s">
        <v>6</v>
      </c>
      <c r="G37" t="s">
        <v>2</v>
      </c>
      <c r="H37">
        <v>876.8</v>
      </c>
      <c r="I37">
        <v>904</v>
      </c>
      <c r="J37">
        <v>786</v>
      </c>
      <c r="K37">
        <v>903.6</v>
      </c>
      <c r="L37">
        <v>903.96</v>
      </c>
      <c r="M37">
        <v>876.8</v>
      </c>
      <c r="N37">
        <v>904</v>
      </c>
      <c r="O37">
        <v>786</v>
      </c>
      <c r="P37">
        <v>903.6</v>
      </c>
      <c r="Q37">
        <v>903.96</v>
      </c>
      <c r="R37">
        <v>58.4</v>
      </c>
      <c r="S37">
        <v>64</v>
      </c>
      <c r="T37">
        <v>47</v>
      </c>
      <c r="U37">
        <v>63.6</v>
      </c>
      <c r="V37">
        <v>63.96</v>
      </c>
      <c r="W37">
        <v>2032.6416666666669</v>
      </c>
      <c r="X37">
        <v>2062</v>
      </c>
      <c r="Y37">
        <v>2008</v>
      </c>
      <c r="Z37">
        <v>2052.1999999999998</v>
      </c>
      <c r="AA37">
        <v>2060.7399999999998</v>
      </c>
      <c r="AB37">
        <v>2032.6416666666669</v>
      </c>
      <c r="AC37">
        <v>2062</v>
      </c>
      <c r="AD37">
        <v>2008</v>
      </c>
      <c r="AE37">
        <v>2052.1999999999998</v>
      </c>
      <c r="AF37">
        <v>2060.7399999999998</v>
      </c>
      <c r="AG37">
        <v>1499.2</v>
      </c>
      <c r="AH37">
        <v>1500</v>
      </c>
      <c r="AI37">
        <v>1496</v>
      </c>
      <c r="AJ37">
        <v>1500</v>
      </c>
      <c r="AK37">
        <v>1500</v>
      </c>
      <c r="AL37">
        <v>1499.2</v>
      </c>
      <c r="AM37">
        <v>1500</v>
      </c>
      <c r="AN37">
        <v>1496</v>
      </c>
      <c r="AO37">
        <v>1500</v>
      </c>
      <c r="AP37">
        <v>1500</v>
      </c>
    </row>
    <row r="38" spans="1:42" x14ac:dyDescent="0.35">
      <c r="A38" t="str">
        <f t="shared" si="1"/>
        <v>4096-4096-4096-bf16-fp32-fp32</v>
      </c>
      <c r="B38">
        <v>4096</v>
      </c>
      <c r="C38">
        <v>4096</v>
      </c>
      <c r="D38">
        <v>4096</v>
      </c>
      <c r="E38" t="s">
        <v>6</v>
      </c>
      <c r="F38" t="s">
        <v>2</v>
      </c>
      <c r="G38" t="s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35">
      <c r="A39" t="str">
        <f t="shared" si="1"/>
        <v>32768-32768-32768-fp16-fp32-fp32</v>
      </c>
      <c r="B39">
        <v>32768</v>
      </c>
      <c r="C39">
        <v>32768</v>
      </c>
      <c r="D39">
        <v>32768</v>
      </c>
      <c r="E39" t="s">
        <v>4</v>
      </c>
      <c r="F39" t="s">
        <v>2</v>
      </c>
      <c r="G39" t="s">
        <v>2</v>
      </c>
      <c r="H39">
        <v>975</v>
      </c>
      <c r="I39">
        <v>986</v>
      </c>
      <c r="J39">
        <v>953</v>
      </c>
      <c r="K39">
        <v>983.2</v>
      </c>
      <c r="L39">
        <v>985.72</v>
      </c>
      <c r="M39">
        <v>975</v>
      </c>
      <c r="N39">
        <v>986</v>
      </c>
      <c r="O39">
        <v>953</v>
      </c>
      <c r="P39">
        <v>983.2</v>
      </c>
      <c r="Q39">
        <v>985.72</v>
      </c>
      <c r="R39">
        <v>59.5</v>
      </c>
      <c r="S39">
        <v>65</v>
      </c>
      <c r="T39">
        <v>46</v>
      </c>
      <c r="U39">
        <v>64.3</v>
      </c>
      <c r="V39">
        <v>64.930000000000007</v>
      </c>
      <c r="W39">
        <v>1826.6197916666667</v>
      </c>
      <c r="X39">
        <v>1868</v>
      </c>
      <c r="Y39">
        <v>1782</v>
      </c>
      <c r="Z39">
        <v>1851.2625</v>
      </c>
      <c r="AA39">
        <v>1866.16</v>
      </c>
      <c r="AB39">
        <v>1826.6197916666667</v>
      </c>
      <c r="AC39">
        <v>1868</v>
      </c>
      <c r="AD39">
        <v>1782</v>
      </c>
      <c r="AE39">
        <v>1851.2625</v>
      </c>
      <c r="AF39">
        <v>1866.16</v>
      </c>
      <c r="AG39">
        <v>1499.5</v>
      </c>
      <c r="AH39">
        <v>1500</v>
      </c>
      <c r="AI39">
        <v>1497</v>
      </c>
      <c r="AJ39">
        <v>1500</v>
      </c>
      <c r="AK39">
        <v>1500</v>
      </c>
      <c r="AL39">
        <v>1499.5</v>
      </c>
      <c r="AM39">
        <v>1500</v>
      </c>
      <c r="AN39">
        <v>1497</v>
      </c>
      <c r="AO39">
        <v>1500</v>
      </c>
      <c r="AP39">
        <v>1500</v>
      </c>
    </row>
    <row r="40" spans="1:42" x14ac:dyDescent="0.35">
      <c r="A40" t="str">
        <f t="shared" si="1"/>
        <v>16384-16384-16384-fp8-fp32-fp32</v>
      </c>
      <c r="B40">
        <v>16384</v>
      </c>
      <c r="C40">
        <v>16384</v>
      </c>
      <c r="D40">
        <v>16384</v>
      </c>
      <c r="E40" t="s">
        <v>3</v>
      </c>
      <c r="F40" t="s">
        <v>2</v>
      </c>
      <c r="G40" t="s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5">
      <c r="A41" t="str">
        <f t="shared" si="1"/>
        <v>32768-32768-32768-bf16-fp32-fp32</v>
      </c>
      <c r="B41">
        <v>32768</v>
      </c>
      <c r="C41">
        <v>32768</v>
      </c>
      <c r="D41">
        <v>32768</v>
      </c>
      <c r="E41" t="s">
        <v>6</v>
      </c>
      <c r="F41" t="s">
        <v>2</v>
      </c>
      <c r="G41" t="s">
        <v>2</v>
      </c>
      <c r="H41">
        <v>975.25</v>
      </c>
      <c r="I41">
        <v>988</v>
      </c>
      <c r="J41">
        <v>957</v>
      </c>
      <c r="K41">
        <v>987.3</v>
      </c>
      <c r="L41">
        <v>987.93</v>
      </c>
      <c r="M41">
        <v>975.25</v>
      </c>
      <c r="N41">
        <v>988</v>
      </c>
      <c r="O41">
        <v>957</v>
      </c>
      <c r="P41">
        <v>987.3</v>
      </c>
      <c r="Q41">
        <v>987.93</v>
      </c>
      <c r="R41">
        <v>59.75</v>
      </c>
      <c r="S41">
        <v>65</v>
      </c>
      <c r="T41">
        <v>47</v>
      </c>
      <c r="U41">
        <v>64.3</v>
      </c>
      <c r="V41">
        <v>64.930000000000007</v>
      </c>
      <c r="W41">
        <v>1842.78125</v>
      </c>
      <c r="X41">
        <v>1882</v>
      </c>
      <c r="Y41">
        <v>1806</v>
      </c>
      <c r="Z41">
        <v>1867.6875</v>
      </c>
      <c r="AA41">
        <v>1880.39</v>
      </c>
      <c r="AB41">
        <v>1842.78125</v>
      </c>
      <c r="AC41">
        <v>1882</v>
      </c>
      <c r="AD41">
        <v>1806</v>
      </c>
      <c r="AE41">
        <v>1867.6875</v>
      </c>
      <c r="AF41">
        <v>1880.39</v>
      </c>
      <c r="AG41">
        <v>1499.5</v>
      </c>
      <c r="AH41">
        <v>1500</v>
      </c>
      <c r="AI41">
        <v>1498</v>
      </c>
      <c r="AJ41">
        <v>1500</v>
      </c>
      <c r="AK41">
        <v>1500</v>
      </c>
      <c r="AL41">
        <v>1499.5</v>
      </c>
      <c r="AM41">
        <v>1500</v>
      </c>
      <c r="AN41">
        <v>1498</v>
      </c>
      <c r="AO41">
        <v>1500</v>
      </c>
      <c r="AP41">
        <v>1500</v>
      </c>
    </row>
    <row r="42" spans="1:42" x14ac:dyDescent="0.35">
      <c r="A42" t="str">
        <f t="shared" si="1"/>
        <v>32768-32768-32768-fp8-fp32-fp32</v>
      </c>
      <c r="B42">
        <v>32768</v>
      </c>
      <c r="C42">
        <v>32768</v>
      </c>
      <c r="D42">
        <v>32768</v>
      </c>
      <c r="E42" t="s">
        <v>3</v>
      </c>
      <c r="F42" t="s">
        <v>2</v>
      </c>
      <c r="G42" t="s">
        <v>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35">
      <c r="A43" t="str">
        <f t="shared" si="1"/>
        <v>16384-16384-16384-bf8-fp32-fp32</v>
      </c>
      <c r="B43">
        <v>16384</v>
      </c>
      <c r="C43">
        <v>16384</v>
      </c>
      <c r="D43">
        <v>16384</v>
      </c>
      <c r="E43" t="s">
        <v>5</v>
      </c>
      <c r="F43" t="s">
        <v>2</v>
      </c>
      <c r="G43" t="s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5">
      <c r="A44" t="str">
        <f t="shared" si="1"/>
        <v>16384-16384-16384-fp16-fp32-fp32</v>
      </c>
      <c r="B44">
        <v>16384</v>
      </c>
      <c r="C44">
        <v>16384</v>
      </c>
      <c r="D44">
        <v>16384</v>
      </c>
      <c r="E44" t="s">
        <v>4</v>
      </c>
      <c r="F44" t="s">
        <v>2</v>
      </c>
      <c r="G44" t="s">
        <v>2</v>
      </c>
      <c r="H44">
        <v>968</v>
      </c>
      <c r="I44">
        <v>968</v>
      </c>
      <c r="J44">
        <v>968</v>
      </c>
      <c r="K44">
        <v>968</v>
      </c>
      <c r="L44">
        <v>968</v>
      </c>
      <c r="M44">
        <v>968</v>
      </c>
      <c r="N44">
        <v>968</v>
      </c>
      <c r="O44">
        <v>968</v>
      </c>
      <c r="P44">
        <v>968</v>
      </c>
      <c r="Q44">
        <v>968</v>
      </c>
      <c r="R44">
        <v>47</v>
      </c>
      <c r="S44">
        <v>47</v>
      </c>
      <c r="T44">
        <v>47</v>
      </c>
      <c r="U44">
        <v>47</v>
      </c>
      <c r="V44">
        <v>47</v>
      </c>
      <c r="W44">
        <v>1949.0416666666667</v>
      </c>
      <c r="X44">
        <v>1970</v>
      </c>
      <c r="Y44">
        <v>1927</v>
      </c>
      <c r="Z44">
        <v>1966.0250000000001</v>
      </c>
      <c r="AA44">
        <v>1969.6025</v>
      </c>
      <c r="AB44">
        <v>1949.0416666666667</v>
      </c>
      <c r="AC44">
        <v>1970</v>
      </c>
      <c r="AD44">
        <v>1927</v>
      </c>
      <c r="AE44">
        <v>1966.0250000000001</v>
      </c>
      <c r="AF44">
        <v>1969.6025</v>
      </c>
      <c r="AG44">
        <v>1497</v>
      </c>
      <c r="AH44">
        <v>1497</v>
      </c>
      <c r="AI44">
        <v>1497</v>
      </c>
      <c r="AJ44">
        <v>1497</v>
      </c>
      <c r="AK44">
        <v>1497</v>
      </c>
      <c r="AL44">
        <v>1497</v>
      </c>
      <c r="AM44">
        <v>1497</v>
      </c>
      <c r="AN44">
        <v>1497</v>
      </c>
      <c r="AO44">
        <v>1497</v>
      </c>
      <c r="AP44">
        <v>1497</v>
      </c>
    </row>
    <row r="45" spans="1:42" x14ac:dyDescent="0.35">
      <c r="A45" t="str">
        <f t="shared" si="1"/>
        <v>4096-4096-4096-fp8-fp32-fp32</v>
      </c>
      <c r="B45">
        <v>4096</v>
      </c>
      <c r="C45">
        <v>4096</v>
      </c>
      <c r="D45">
        <v>4096</v>
      </c>
      <c r="E45" t="s">
        <v>3</v>
      </c>
      <c r="F45" t="s">
        <v>2</v>
      </c>
      <c r="G45" t="s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5">
      <c r="A46" t="str">
        <f t="shared" si="1"/>
        <v>16384-16384-16384-bf16-fp32-fp32</v>
      </c>
      <c r="B46">
        <v>16384</v>
      </c>
      <c r="C46">
        <v>16384</v>
      </c>
      <c r="D46">
        <v>16384</v>
      </c>
      <c r="E46" t="s">
        <v>6</v>
      </c>
      <c r="F46" t="s">
        <v>2</v>
      </c>
      <c r="G46" t="s">
        <v>2</v>
      </c>
      <c r="H46">
        <v>966</v>
      </c>
      <c r="I46">
        <v>966</v>
      </c>
      <c r="J46">
        <v>966</v>
      </c>
      <c r="K46">
        <v>966</v>
      </c>
      <c r="L46">
        <v>966</v>
      </c>
      <c r="M46">
        <v>966</v>
      </c>
      <c r="N46">
        <v>966</v>
      </c>
      <c r="O46">
        <v>966</v>
      </c>
      <c r="P46">
        <v>966</v>
      </c>
      <c r="Q46">
        <v>966</v>
      </c>
      <c r="R46">
        <v>47</v>
      </c>
      <c r="S46">
        <v>47</v>
      </c>
      <c r="T46">
        <v>47</v>
      </c>
      <c r="U46">
        <v>47</v>
      </c>
      <c r="V46">
        <v>47</v>
      </c>
      <c r="W46">
        <v>1950.5416666666667</v>
      </c>
      <c r="X46">
        <v>1971</v>
      </c>
      <c r="Y46">
        <v>1929</v>
      </c>
      <c r="Z46">
        <v>1967.125</v>
      </c>
      <c r="AA46">
        <v>1970.6125</v>
      </c>
      <c r="AB46">
        <v>1950.5416666666667</v>
      </c>
      <c r="AC46">
        <v>1971</v>
      </c>
      <c r="AD46">
        <v>1929</v>
      </c>
      <c r="AE46">
        <v>1967.125</v>
      </c>
      <c r="AF46">
        <v>1970.6125</v>
      </c>
      <c r="AG46">
        <v>1496</v>
      </c>
      <c r="AH46">
        <v>1496</v>
      </c>
      <c r="AI46">
        <v>1496</v>
      </c>
      <c r="AJ46">
        <v>1496</v>
      </c>
      <c r="AK46">
        <v>1496</v>
      </c>
      <c r="AL46">
        <v>1496</v>
      </c>
      <c r="AM46">
        <v>1496</v>
      </c>
      <c r="AN46">
        <v>1496</v>
      </c>
      <c r="AO46">
        <v>1496</v>
      </c>
      <c r="AP46">
        <v>1496</v>
      </c>
    </row>
    <row r="47" spans="1:42" x14ac:dyDescent="0.35">
      <c r="A47" t="str">
        <f t="shared" si="1"/>
        <v>16384-16384-16384-fp32-fp32-fp32</v>
      </c>
      <c r="B47">
        <v>16384</v>
      </c>
      <c r="C47">
        <v>16384</v>
      </c>
      <c r="D47">
        <v>16384</v>
      </c>
      <c r="E47" t="s">
        <v>2</v>
      </c>
      <c r="F47" t="s">
        <v>2</v>
      </c>
      <c r="G47" t="s">
        <v>2</v>
      </c>
      <c r="H47">
        <v>652.5</v>
      </c>
      <c r="I47">
        <v>832</v>
      </c>
      <c r="J47">
        <v>147</v>
      </c>
      <c r="K47">
        <v>829</v>
      </c>
      <c r="L47">
        <v>831.7</v>
      </c>
      <c r="M47">
        <v>652.5</v>
      </c>
      <c r="N47">
        <v>832</v>
      </c>
      <c r="O47">
        <v>147</v>
      </c>
      <c r="P47">
        <v>829</v>
      </c>
      <c r="Q47">
        <v>831.7</v>
      </c>
      <c r="R47">
        <v>52.75</v>
      </c>
      <c r="S47">
        <v>57</v>
      </c>
      <c r="T47">
        <v>45</v>
      </c>
      <c r="U47">
        <v>56.4</v>
      </c>
      <c r="V47">
        <v>56.94</v>
      </c>
      <c r="W47">
        <v>1589.3645833333333</v>
      </c>
      <c r="X47">
        <v>2069</v>
      </c>
      <c r="Y47">
        <v>200</v>
      </c>
      <c r="Z47">
        <v>2067.6999999999998</v>
      </c>
      <c r="AA47">
        <v>2068.89</v>
      </c>
      <c r="AB47">
        <v>1589.3645833333333</v>
      </c>
      <c r="AC47">
        <v>2069</v>
      </c>
      <c r="AD47">
        <v>200</v>
      </c>
      <c r="AE47">
        <v>2067.6999999999998</v>
      </c>
      <c r="AF47">
        <v>2068.89</v>
      </c>
      <c r="AG47">
        <v>1374.25</v>
      </c>
      <c r="AH47">
        <v>1500</v>
      </c>
      <c r="AI47">
        <v>1002</v>
      </c>
      <c r="AJ47">
        <v>1500</v>
      </c>
      <c r="AK47">
        <v>1500</v>
      </c>
      <c r="AL47">
        <v>1374.25</v>
      </c>
      <c r="AM47">
        <v>1500</v>
      </c>
      <c r="AN47">
        <v>1002</v>
      </c>
      <c r="AO47">
        <v>1500</v>
      </c>
      <c r="AP47">
        <v>1500</v>
      </c>
    </row>
    <row r="48" spans="1:42" x14ac:dyDescent="0.35">
      <c r="A48" t="str">
        <f t="shared" si="1"/>
        <v>16384-16384-16384-fp16-fp16-fp32</v>
      </c>
      <c r="B48">
        <v>16384</v>
      </c>
      <c r="C48">
        <v>16384</v>
      </c>
      <c r="D48">
        <v>16384</v>
      </c>
      <c r="E48" t="s">
        <v>4</v>
      </c>
      <c r="F48" t="s">
        <v>4</v>
      </c>
      <c r="G48" t="s">
        <v>2</v>
      </c>
      <c r="H48">
        <v>921</v>
      </c>
      <c r="I48">
        <v>921</v>
      </c>
      <c r="J48">
        <v>921</v>
      </c>
      <c r="K48">
        <v>921</v>
      </c>
      <c r="L48">
        <v>921</v>
      </c>
      <c r="M48">
        <v>921</v>
      </c>
      <c r="N48">
        <v>921</v>
      </c>
      <c r="O48">
        <v>921</v>
      </c>
      <c r="P48">
        <v>921</v>
      </c>
      <c r="Q48">
        <v>921</v>
      </c>
      <c r="R48">
        <v>47</v>
      </c>
      <c r="S48">
        <v>47</v>
      </c>
      <c r="T48">
        <v>47</v>
      </c>
      <c r="U48">
        <v>47</v>
      </c>
      <c r="V48">
        <v>47</v>
      </c>
      <c r="W48">
        <v>2003.4166666666667</v>
      </c>
      <c r="X48">
        <v>2025</v>
      </c>
      <c r="Y48">
        <v>1981</v>
      </c>
      <c r="Z48">
        <v>2020.85</v>
      </c>
      <c r="AA48">
        <v>2024.585</v>
      </c>
      <c r="AB48">
        <v>2003.4166666666667</v>
      </c>
      <c r="AC48">
        <v>2025</v>
      </c>
      <c r="AD48">
        <v>1981</v>
      </c>
      <c r="AE48">
        <v>2020.85</v>
      </c>
      <c r="AF48">
        <v>2024.585</v>
      </c>
      <c r="AG48">
        <v>1495</v>
      </c>
      <c r="AH48">
        <v>1495</v>
      </c>
      <c r="AI48">
        <v>1495</v>
      </c>
      <c r="AJ48">
        <v>1495</v>
      </c>
      <c r="AK48">
        <v>1495</v>
      </c>
      <c r="AL48">
        <v>1495</v>
      </c>
      <c r="AM48">
        <v>1495</v>
      </c>
      <c r="AN48">
        <v>1495</v>
      </c>
      <c r="AO48">
        <v>1495</v>
      </c>
      <c r="AP48">
        <v>1495</v>
      </c>
    </row>
    <row r="49" spans="1:42" x14ac:dyDescent="0.35">
      <c r="A49" t="str">
        <f t="shared" si="1"/>
        <v>8192-8192-8192-fp16-fp16-fp32</v>
      </c>
      <c r="B49">
        <v>8192</v>
      </c>
      <c r="C49">
        <v>8192</v>
      </c>
      <c r="D49">
        <v>8192</v>
      </c>
      <c r="E49" t="s">
        <v>4</v>
      </c>
      <c r="F49" t="s">
        <v>4</v>
      </c>
      <c r="G49" t="s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5">
      <c r="A50" t="str">
        <f t="shared" si="1"/>
        <v>96804-96804-96804-fp16-fp16-fp32</v>
      </c>
      <c r="B50">
        <v>96804</v>
      </c>
      <c r="C50">
        <v>96804</v>
      </c>
      <c r="D50">
        <v>96804</v>
      </c>
      <c r="E50" t="s">
        <v>4</v>
      </c>
      <c r="F50" t="s">
        <v>4</v>
      </c>
      <c r="G50" t="s">
        <v>2</v>
      </c>
      <c r="H50">
        <v>941.62068965517244</v>
      </c>
      <c r="I50">
        <v>1001</v>
      </c>
      <c r="J50">
        <v>207</v>
      </c>
      <c r="K50">
        <v>1000</v>
      </c>
      <c r="L50">
        <v>1001</v>
      </c>
      <c r="M50">
        <v>941.62068965517244</v>
      </c>
      <c r="N50">
        <v>1001</v>
      </c>
      <c r="O50">
        <v>207</v>
      </c>
      <c r="P50">
        <v>1000</v>
      </c>
      <c r="Q50">
        <v>1001</v>
      </c>
      <c r="R50">
        <v>72.137931034482762</v>
      </c>
      <c r="S50">
        <v>79</v>
      </c>
      <c r="T50">
        <v>48</v>
      </c>
      <c r="U50">
        <v>79</v>
      </c>
      <c r="V50">
        <v>79</v>
      </c>
      <c r="W50">
        <v>1798.3419540229886</v>
      </c>
      <c r="X50">
        <v>1971</v>
      </c>
      <c r="Y50">
        <v>131</v>
      </c>
      <c r="Z50">
        <v>1942.6</v>
      </c>
      <c r="AA50">
        <v>1960.68</v>
      </c>
      <c r="AB50">
        <v>1798.3419540229886</v>
      </c>
      <c r="AC50">
        <v>1971</v>
      </c>
      <c r="AD50">
        <v>131</v>
      </c>
      <c r="AE50">
        <v>1942.6</v>
      </c>
      <c r="AF50">
        <v>1960.68</v>
      </c>
      <c r="AG50">
        <v>1497.2413793103449</v>
      </c>
      <c r="AH50">
        <v>1500</v>
      </c>
      <c r="AI50">
        <v>1469</v>
      </c>
      <c r="AJ50">
        <v>1500</v>
      </c>
      <c r="AK50">
        <v>1500</v>
      </c>
      <c r="AL50">
        <v>1497.2413793103449</v>
      </c>
      <c r="AM50">
        <v>1500</v>
      </c>
      <c r="AN50">
        <v>1469</v>
      </c>
      <c r="AO50">
        <v>1500</v>
      </c>
      <c r="AP50">
        <v>1500</v>
      </c>
    </row>
    <row r="51" spans="1:42" x14ac:dyDescent="0.35">
      <c r="A51" t="str">
        <f t="shared" si="1"/>
        <v>16384-16384-16384-fp64-fp64-fp64</v>
      </c>
      <c r="B51">
        <v>16384</v>
      </c>
      <c r="C51">
        <v>16384</v>
      </c>
      <c r="D51">
        <v>16384</v>
      </c>
      <c r="E51" t="s">
        <v>0</v>
      </c>
      <c r="F51" t="s">
        <v>0</v>
      </c>
      <c r="G51" t="s">
        <v>0</v>
      </c>
      <c r="H51">
        <v>930.75</v>
      </c>
      <c r="I51">
        <v>967</v>
      </c>
      <c r="J51">
        <v>872</v>
      </c>
      <c r="K51">
        <v>966.1</v>
      </c>
      <c r="L51">
        <v>966.91</v>
      </c>
      <c r="M51">
        <v>930.75</v>
      </c>
      <c r="N51">
        <v>967</v>
      </c>
      <c r="O51">
        <v>872</v>
      </c>
      <c r="P51">
        <v>966.1</v>
      </c>
      <c r="Q51">
        <v>966.91</v>
      </c>
      <c r="R51">
        <v>54.5</v>
      </c>
      <c r="S51">
        <v>61</v>
      </c>
      <c r="T51">
        <v>43</v>
      </c>
      <c r="U51">
        <v>60.4</v>
      </c>
      <c r="V51">
        <v>60.94</v>
      </c>
      <c r="W51">
        <v>1918.2291666666667</v>
      </c>
      <c r="X51">
        <v>1974</v>
      </c>
      <c r="Y51">
        <v>1856</v>
      </c>
      <c r="Z51">
        <v>1963.0875000000001</v>
      </c>
      <c r="AA51">
        <v>1972.9</v>
      </c>
      <c r="AB51">
        <v>1918.2291666666667</v>
      </c>
      <c r="AC51">
        <v>1974</v>
      </c>
      <c r="AD51">
        <v>1856</v>
      </c>
      <c r="AE51">
        <v>1963.0875000000001</v>
      </c>
      <c r="AF51">
        <v>1972.9</v>
      </c>
      <c r="AG51">
        <v>1493.25</v>
      </c>
      <c r="AH51">
        <v>1500</v>
      </c>
      <c r="AI51">
        <v>1473</v>
      </c>
      <c r="AJ51">
        <v>1500</v>
      </c>
      <c r="AK51">
        <v>1500</v>
      </c>
      <c r="AL51">
        <v>1493.25</v>
      </c>
      <c r="AM51">
        <v>1500</v>
      </c>
      <c r="AN51">
        <v>1473</v>
      </c>
      <c r="AO51">
        <v>1500</v>
      </c>
      <c r="AP51">
        <v>1500</v>
      </c>
    </row>
    <row r="52" spans="1:42" x14ac:dyDescent="0.35">
      <c r="A52" t="str">
        <f t="shared" si="1"/>
        <v>96804-96804-96804-bf16-fp32-fp32</v>
      </c>
      <c r="B52">
        <v>96804</v>
      </c>
      <c r="C52">
        <v>96804</v>
      </c>
      <c r="D52">
        <v>96804</v>
      </c>
      <c r="E52" t="s">
        <v>6</v>
      </c>
      <c r="F52" t="s">
        <v>2</v>
      </c>
      <c r="G52" t="s">
        <v>2</v>
      </c>
      <c r="H52">
        <v>973.79411764705878</v>
      </c>
      <c r="I52">
        <v>1001</v>
      </c>
      <c r="J52">
        <v>206</v>
      </c>
      <c r="K52">
        <v>1000</v>
      </c>
      <c r="L52">
        <v>1001</v>
      </c>
      <c r="M52">
        <v>973.79411764705878</v>
      </c>
      <c r="N52">
        <v>1001</v>
      </c>
      <c r="O52">
        <v>206</v>
      </c>
      <c r="P52">
        <v>1000</v>
      </c>
      <c r="Q52">
        <v>1001</v>
      </c>
      <c r="R52">
        <v>68.647058823529406</v>
      </c>
      <c r="S52">
        <v>72</v>
      </c>
      <c r="T52">
        <v>46</v>
      </c>
      <c r="U52">
        <v>72</v>
      </c>
      <c r="V52">
        <v>72</v>
      </c>
      <c r="W52">
        <v>1801.7561274509803</v>
      </c>
      <c r="X52">
        <v>1912</v>
      </c>
      <c r="Y52">
        <v>131</v>
      </c>
      <c r="Z52">
        <v>1876.55</v>
      </c>
      <c r="AA52">
        <v>1901.97</v>
      </c>
      <c r="AB52">
        <v>1801.7561274509803</v>
      </c>
      <c r="AC52">
        <v>1912</v>
      </c>
      <c r="AD52">
        <v>131</v>
      </c>
      <c r="AE52">
        <v>1876.55</v>
      </c>
      <c r="AF52">
        <v>1901.97</v>
      </c>
      <c r="AG52">
        <v>1499.75</v>
      </c>
      <c r="AH52">
        <v>1500</v>
      </c>
      <c r="AI52">
        <v>1495</v>
      </c>
      <c r="AJ52">
        <v>1500</v>
      </c>
      <c r="AK52">
        <v>1500</v>
      </c>
      <c r="AL52">
        <v>1499.75</v>
      </c>
      <c r="AM52">
        <v>1500</v>
      </c>
      <c r="AN52">
        <v>1495</v>
      </c>
      <c r="AO52">
        <v>1500</v>
      </c>
      <c r="AP52">
        <v>1500</v>
      </c>
    </row>
    <row r="53" spans="1:42" x14ac:dyDescent="0.35">
      <c r="A53" t="str">
        <f t="shared" si="1"/>
        <v>32768-32768-32768-fp16-fp16-fp32</v>
      </c>
      <c r="B53">
        <v>32768</v>
      </c>
      <c r="C53">
        <v>32768</v>
      </c>
      <c r="D53">
        <v>32768</v>
      </c>
      <c r="E53" t="s">
        <v>4</v>
      </c>
      <c r="F53" t="s">
        <v>4</v>
      </c>
      <c r="G53" t="s">
        <v>2</v>
      </c>
      <c r="H53">
        <v>863.6</v>
      </c>
      <c r="I53">
        <v>907</v>
      </c>
      <c r="J53">
        <v>708</v>
      </c>
      <c r="K53">
        <v>906.6</v>
      </c>
      <c r="L53">
        <v>906.96</v>
      </c>
      <c r="M53">
        <v>863.6</v>
      </c>
      <c r="N53">
        <v>907</v>
      </c>
      <c r="O53">
        <v>708</v>
      </c>
      <c r="P53">
        <v>906.6</v>
      </c>
      <c r="Q53">
        <v>906.96</v>
      </c>
      <c r="R53">
        <v>57.8</v>
      </c>
      <c r="S53">
        <v>63</v>
      </c>
      <c r="T53">
        <v>47</v>
      </c>
      <c r="U53">
        <v>62.6</v>
      </c>
      <c r="V53">
        <v>62.96</v>
      </c>
      <c r="W53">
        <v>2033.125</v>
      </c>
      <c r="X53">
        <v>2067</v>
      </c>
      <c r="Y53">
        <v>2007</v>
      </c>
      <c r="Z53">
        <v>2050.5250000000001</v>
      </c>
      <c r="AA53">
        <v>2064.7424999999998</v>
      </c>
      <c r="AB53">
        <v>2033.125</v>
      </c>
      <c r="AC53">
        <v>2067</v>
      </c>
      <c r="AD53">
        <v>2007</v>
      </c>
      <c r="AE53">
        <v>2050.5250000000001</v>
      </c>
      <c r="AF53">
        <v>2064.7424999999998</v>
      </c>
      <c r="AG53">
        <v>1499.2</v>
      </c>
      <c r="AH53">
        <v>1500</v>
      </c>
      <c r="AI53">
        <v>1496</v>
      </c>
      <c r="AJ53">
        <v>1500</v>
      </c>
      <c r="AK53">
        <v>1500</v>
      </c>
      <c r="AL53">
        <v>1499.2</v>
      </c>
      <c r="AM53">
        <v>1500</v>
      </c>
      <c r="AN53">
        <v>1496</v>
      </c>
      <c r="AO53">
        <v>1500</v>
      </c>
      <c r="AP53">
        <v>1500</v>
      </c>
    </row>
    <row r="54" spans="1:42" x14ac:dyDescent="0.35">
      <c r="A54" t="str">
        <f t="shared" si="1"/>
        <v>4096-4096-4096-fp16-fp32-fp32</v>
      </c>
      <c r="B54">
        <v>4096</v>
      </c>
      <c r="C54">
        <v>4096</v>
      </c>
      <c r="D54">
        <v>4096</v>
      </c>
      <c r="E54" t="s">
        <v>4</v>
      </c>
      <c r="F54" t="s">
        <v>2</v>
      </c>
      <c r="G54" t="s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35">
      <c r="A55" t="str">
        <f t="shared" si="1"/>
        <v>65536-65536-65536-tf32-fp32-fp32</v>
      </c>
      <c r="B55">
        <v>65536</v>
      </c>
      <c r="C55">
        <v>65536</v>
      </c>
      <c r="D55">
        <v>65536</v>
      </c>
      <c r="E55" t="s">
        <v>1</v>
      </c>
      <c r="F55" t="s">
        <v>2</v>
      </c>
      <c r="G55" t="s">
        <v>2</v>
      </c>
      <c r="H55">
        <v>913.38</v>
      </c>
      <c r="I55">
        <v>953</v>
      </c>
      <c r="J55">
        <v>205</v>
      </c>
      <c r="K55">
        <v>947.3</v>
      </c>
      <c r="L55">
        <v>953</v>
      </c>
      <c r="M55">
        <v>913.38</v>
      </c>
      <c r="N55">
        <v>953</v>
      </c>
      <c r="O55">
        <v>205</v>
      </c>
      <c r="P55">
        <v>947.3</v>
      </c>
      <c r="Q55">
        <v>953</v>
      </c>
      <c r="R55">
        <v>67.64</v>
      </c>
      <c r="S55">
        <v>71</v>
      </c>
      <c r="T55">
        <v>46</v>
      </c>
      <c r="U55">
        <v>71</v>
      </c>
      <c r="V55">
        <v>71</v>
      </c>
      <c r="W55">
        <v>2017.5775000000001</v>
      </c>
      <c r="X55">
        <v>2074</v>
      </c>
      <c r="Y55">
        <v>132</v>
      </c>
      <c r="Z55">
        <v>2072</v>
      </c>
      <c r="AA55">
        <v>2074</v>
      </c>
      <c r="AB55">
        <v>2017.5775000000001</v>
      </c>
      <c r="AC55">
        <v>2074</v>
      </c>
      <c r="AD55">
        <v>132</v>
      </c>
      <c r="AE55">
        <v>2072</v>
      </c>
      <c r="AF55">
        <v>2074</v>
      </c>
      <c r="AG55">
        <v>1499.88</v>
      </c>
      <c r="AH55">
        <v>1500</v>
      </c>
      <c r="AI55">
        <v>1494</v>
      </c>
      <c r="AJ55">
        <v>1500</v>
      </c>
      <c r="AK55">
        <v>1500</v>
      </c>
      <c r="AL55">
        <v>1499.88</v>
      </c>
      <c r="AM55">
        <v>1500</v>
      </c>
      <c r="AN55">
        <v>1494</v>
      </c>
      <c r="AO55">
        <v>1500</v>
      </c>
      <c r="AP55">
        <v>1500</v>
      </c>
    </row>
    <row r="56" spans="1:42" x14ac:dyDescent="0.35">
      <c r="A56" t="str">
        <f t="shared" si="1"/>
        <v>8192-8192-8192-fp32-fp32-fp32</v>
      </c>
      <c r="B56">
        <v>8192</v>
      </c>
      <c r="C56">
        <v>8192</v>
      </c>
      <c r="D56">
        <v>8192</v>
      </c>
      <c r="E56" t="s">
        <v>2</v>
      </c>
      <c r="F56" t="s">
        <v>2</v>
      </c>
      <c r="G56" t="s">
        <v>2</v>
      </c>
      <c r="H56">
        <v>774</v>
      </c>
      <c r="I56">
        <v>774</v>
      </c>
      <c r="J56">
        <v>774</v>
      </c>
      <c r="K56">
        <v>774</v>
      </c>
      <c r="L56">
        <v>774</v>
      </c>
      <c r="M56">
        <v>774</v>
      </c>
      <c r="N56">
        <v>774</v>
      </c>
      <c r="O56">
        <v>774</v>
      </c>
      <c r="P56">
        <v>774</v>
      </c>
      <c r="Q56">
        <v>774</v>
      </c>
      <c r="R56">
        <v>45</v>
      </c>
      <c r="S56">
        <v>45</v>
      </c>
      <c r="T56">
        <v>45</v>
      </c>
      <c r="U56">
        <v>45</v>
      </c>
      <c r="V56">
        <v>45</v>
      </c>
      <c r="W56">
        <v>2048.7916666666665</v>
      </c>
      <c r="X56">
        <v>2064</v>
      </c>
      <c r="Y56">
        <v>2033</v>
      </c>
      <c r="Z56">
        <v>2061.0749999999998</v>
      </c>
      <c r="AA56">
        <v>2063.7075</v>
      </c>
      <c r="AB56">
        <v>2048.7916666666665</v>
      </c>
      <c r="AC56">
        <v>2064</v>
      </c>
      <c r="AD56">
        <v>2033</v>
      </c>
      <c r="AE56">
        <v>2061.0749999999998</v>
      </c>
      <c r="AF56">
        <v>2063.7075</v>
      </c>
      <c r="AG56">
        <v>1495</v>
      </c>
      <c r="AH56">
        <v>1495</v>
      </c>
      <c r="AI56">
        <v>1495</v>
      </c>
      <c r="AJ56">
        <v>1495</v>
      </c>
      <c r="AK56">
        <v>1495</v>
      </c>
      <c r="AL56">
        <v>1495</v>
      </c>
      <c r="AM56">
        <v>1495</v>
      </c>
      <c r="AN56">
        <v>1495</v>
      </c>
      <c r="AO56">
        <v>1495</v>
      </c>
      <c r="AP56">
        <v>1495</v>
      </c>
    </row>
    <row r="57" spans="1:42" x14ac:dyDescent="0.35">
      <c r="A57" t="str">
        <f t="shared" si="1"/>
        <v>4096-4096-4096-fp64-fp64-fp64</v>
      </c>
      <c r="B57">
        <v>4096</v>
      </c>
      <c r="C57">
        <v>4096</v>
      </c>
      <c r="D57">
        <v>4096</v>
      </c>
      <c r="E57" t="s">
        <v>0</v>
      </c>
      <c r="F57" t="s">
        <v>0</v>
      </c>
      <c r="G57" t="s">
        <v>0</v>
      </c>
      <c r="H57">
        <v>230</v>
      </c>
      <c r="I57">
        <v>230</v>
      </c>
      <c r="J57">
        <v>230</v>
      </c>
      <c r="K57">
        <v>230</v>
      </c>
      <c r="L57">
        <v>230</v>
      </c>
      <c r="M57">
        <v>230</v>
      </c>
      <c r="N57">
        <v>230</v>
      </c>
      <c r="O57">
        <v>230</v>
      </c>
      <c r="P57">
        <v>230</v>
      </c>
      <c r="Q57">
        <v>230</v>
      </c>
      <c r="R57">
        <v>42</v>
      </c>
      <c r="S57">
        <v>42</v>
      </c>
      <c r="T57">
        <v>42</v>
      </c>
      <c r="U57">
        <v>42</v>
      </c>
      <c r="V57">
        <v>42</v>
      </c>
      <c r="W57">
        <v>598.79166666666663</v>
      </c>
      <c r="X57">
        <v>603</v>
      </c>
      <c r="Y57">
        <v>595</v>
      </c>
      <c r="Z57">
        <v>602.07500000000005</v>
      </c>
      <c r="AA57">
        <v>602.90750000000003</v>
      </c>
      <c r="AB57">
        <v>598.79166666666663</v>
      </c>
      <c r="AC57">
        <v>603</v>
      </c>
      <c r="AD57">
        <v>595</v>
      </c>
      <c r="AE57">
        <v>602.07500000000005</v>
      </c>
      <c r="AF57">
        <v>602.90750000000003</v>
      </c>
      <c r="AG57">
        <v>1343</v>
      </c>
      <c r="AH57">
        <v>1343</v>
      </c>
      <c r="AI57">
        <v>1343</v>
      </c>
      <c r="AJ57">
        <v>1343</v>
      </c>
      <c r="AK57">
        <v>1343</v>
      </c>
      <c r="AL57">
        <v>1343</v>
      </c>
      <c r="AM57">
        <v>1343</v>
      </c>
      <c r="AN57">
        <v>1343</v>
      </c>
      <c r="AO57">
        <v>1343</v>
      </c>
      <c r="AP57">
        <v>1343</v>
      </c>
    </row>
    <row r="58" spans="1:42" x14ac:dyDescent="0.35">
      <c r="A58" t="str">
        <f t="shared" si="1"/>
        <v>4096-4096-4096-tf32-fp32-fp32</v>
      </c>
      <c r="B58">
        <v>4096</v>
      </c>
      <c r="C58">
        <v>4096</v>
      </c>
      <c r="D58">
        <v>4096</v>
      </c>
      <c r="E58" t="s">
        <v>1</v>
      </c>
      <c r="F58" t="s">
        <v>2</v>
      </c>
      <c r="G58" t="s">
        <v>2</v>
      </c>
      <c r="H58">
        <v>153</v>
      </c>
      <c r="I58">
        <v>153</v>
      </c>
      <c r="J58">
        <v>153</v>
      </c>
      <c r="K58">
        <v>153</v>
      </c>
      <c r="L58">
        <v>153</v>
      </c>
      <c r="M58">
        <v>153</v>
      </c>
      <c r="N58">
        <v>153</v>
      </c>
      <c r="O58">
        <v>153</v>
      </c>
      <c r="P58">
        <v>153</v>
      </c>
      <c r="Q58">
        <v>153</v>
      </c>
      <c r="R58">
        <v>41</v>
      </c>
      <c r="S58">
        <v>41</v>
      </c>
      <c r="T58">
        <v>41</v>
      </c>
      <c r="U58">
        <v>41</v>
      </c>
      <c r="V58">
        <v>41</v>
      </c>
      <c r="W58">
        <v>312.41666666666669</v>
      </c>
      <c r="X58">
        <v>314</v>
      </c>
      <c r="Y58">
        <v>311</v>
      </c>
      <c r="Z58">
        <v>313.64999999999998</v>
      </c>
      <c r="AA58">
        <v>313.96499999999997</v>
      </c>
      <c r="AB58">
        <v>312.41666666666669</v>
      </c>
      <c r="AC58">
        <v>314</v>
      </c>
      <c r="AD58">
        <v>311</v>
      </c>
      <c r="AE58">
        <v>313.64999999999998</v>
      </c>
      <c r="AF58">
        <v>313.96499999999997</v>
      </c>
      <c r="AG58">
        <v>1070</v>
      </c>
      <c r="AH58">
        <v>1070</v>
      </c>
      <c r="AI58">
        <v>1070</v>
      </c>
      <c r="AJ58">
        <v>1070</v>
      </c>
      <c r="AK58">
        <v>1070</v>
      </c>
      <c r="AL58">
        <v>1070</v>
      </c>
      <c r="AM58">
        <v>1070</v>
      </c>
      <c r="AN58">
        <v>1070</v>
      </c>
      <c r="AO58">
        <v>1070</v>
      </c>
      <c r="AP58">
        <v>1070</v>
      </c>
    </row>
    <row r="59" spans="1:42" x14ac:dyDescent="0.35">
      <c r="A59" t="str">
        <f t="shared" si="1"/>
        <v>32768-32768-32768-bf8-fp32-fp32</v>
      </c>
      <c r="B59">
        <v>32768</v>
      </c>
      <c r="C59">
        <v>32768</v>
      </c>
      <c r="D59">
        <v>32768</v>
      </c>
      <c r="E59" t="s">
        <v>5</v>
      </c>
      <c r="F59" t="s">
        <v>2</v>
      </c>
      <c r="G59" t="s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35">
      <c r="A60" t="str">
        <f t="shared" si="1"/>
        <v>4096-4096-4096-fp32-fp32-fp32</v>
      </c>
      <c r="B60">
        <v>4096</v>
      </c>
      <c r="C60">
        <v>4096</v>
      </c>
      <c r="D60">
        <v>4096</v>
      </c>
      <c r="E60" t="s">
        <v>2</v>
      </c>
      <c r="F60" t="s">
        <v>2</v>
      </c>
      <c r="G60" t="s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35">
      <c r="A61" t="str">
        <f t="shared" si="1"/>
        <v>65536-65536-65536-fp32-fp32-fp32</v>
      </c>
      <c r="B61">
        <v>65536</v>
      </c>
      <c r="C61">
        <v>65536</v>
      </c>
      <c r="D61">
        <v>65536</v>
      </c>
      <c r="E61" t="s">
        <v>2</v>
      </c>
      <c r="F61" t="s">
        <v>2</v>
      </c>
      <c r="G61" t="s">
        <v>2</v>
      </c>
      <c r="H61">
        <v>913.84</v>
      </c>
      <c r="I61">
        <v>956</v>
      </c>
      <c r="J61">
        <v>203</v>
      </c>
      <c r="K61">
        <v>946.2</v>
      </c>
      <c r="L61">
        <v>955.51</v>
      </c>
      <c r="M61">
        <v>913.84</v>
      </c>
      <c r="N61">
        <v>956</v>
      </c>
      <c r="O61">
        <v>203</v>
      </c>
      <c r="P61">
        <v>946.2</v>
      </c>
      <c r="Q61">
        <v>955.51</v>
      </c>
      <c r="R61">
        <v>68.400000000000006</v>
      </c>
      <c r="S61">
        <v>71</v>
      </c>
      <c r="T61">
        <v>48</v>
      </c>
      <c r="U61">
        <v>71</v>
      </c>
      <c r="V61">
        <v>71</v>
      </c>
      <c r="W61">
        <v>2017.8891666666664</v>
      </c>
      <c r="X61">
        <v>2082</v>
      </c>
      <c r="Y61">
        <v>131</v>
      </c>
      <c r="Z61">
        <v>2073</v>
      </c>
      <c r="AA61">
        <v>2074</v>
      </c>
      <c r="AB61">
        <v>2017.8891666666664</v>
      </c>
      <c r="AC61">
        <v>2082</v>
      </c>
      <c r="AD61">
        <v>131</v>
      </c>
      <c r="AE61">
        <v>2073</v>
      </c>
      <c r="AF61">
        <v>2074</v>
      </c>
      <c r="AG61">
        <v>1499.92</v>
      </c>
      <c r="AH61">
        <v>1500</v>
      </c>
      <c r="AI61">
        <v>1496</v>
      </c>
      <c r="AJ61">
        <v>1500</v>
      </c>
      <c r="AK61">
        <v>1500</v>
      </c>
      <c r="AL61">
        <v>1499.92</v>
      </c>
      <c r="AM61">
        <v>1500</v>
      </c>
      <c r="AN61">
        <v>1496</v>
      </c>
      <c r="AO61">
        <v>1500</v>
      </c>
      <c r="AP61">
        <v>1500</v>
      </c>
    </row>
    <row r="62" spans="1:42" x14ac:dyDescent="0.35">
      <c r="A62" t="str">
        <f t="shared" si="1"/>
        <v>4096-4096-4096-fp16-fp16-fp16</v>
      </c>
      <c r="B62">
        <v>4096</v>
      </c>
      <c r="C62">
        <v>4096</v>
      </c>
      <c r="D62">
        <v>4096</v>
      </c>
      <c r="E62" t="s">
        <v>4</v>
      </c>
      <c r="F62" t="s">
        <v>4</v>
      </c>
      <c r="G62" t="s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35">
      <c r="A63" t="str">
        <f t="shared" si="1"/>
        <v>32768-32768-32768-fp16-fp16-fp16</v>
      </c>
      <c r="B63">
        <v>32768</v>
      </c>
      <c r="C63">
        <v>32768</v>
      </c>
      <c r="D63">
        <v>32768</v>
      </c>
      <c r="E63" t="s">
        <v>4</v>
      </c>
      <c r="F63" t="s">
        <v>4</v>
      </c>
      <c r="G63" t="s">
        <v>4</v>
      </c>
      <c r="H63">
        <v>954.5</v>
      </c>
      <c r="I63">
        <v>999</v>
      </c>
      <c r="J63">
        <v>266</v>
      </c>
      <c r="K63">
        <v>998</v>
      </c>
      <c r="L63">
        <v>999</v>
      </c>
      <c r="M63">
        <v>954.5</v>
      </c>
      <c r="N63">
        <v>999</v>
      </c>
      <c r="O63">
        <v>266</v>
      </c>
      <c r="P63">
        <v>998</v>
      </c>
      <c r="Q63">
        <v>999</v>
      </c>
      <c r="R63">
        <v>71.461538461538467</v>
      </c>
      <c r="S63">
        <v>78</v>
      </c>
      <c r="T63">
        <v>48</v>
      </c>
      <c r="U63">
        <v>78</v>
      </c>
      <c r="V63">
        <v>78</v>
      </c>
      <c r="W63">
        <v>1924.5384615384617</v>
      </c>
      <c r="X63">
        <v>2032</v>
      </c>
      <c r="Y63">
        <v>369</v>
      </c>
      <c r="Z63">
        <v>2013.6</v>
      </c>
      <c r="AA63">
        <v>2027.38</v>
      </c>
      <c r="AB63">
        <v>1924.5384615384617</v>
      </c>
      <c r="AC63">
        <v>2032</v>
      </c>
      <c r="AD63">
        <v>369</v>
      </c>
      <c r="AE63">
        <v>2013.6</v>
      </c>
      <c r="AF63">
        <v>2027.38</v>
      </c>
      <c r="AG63">
        <v>1499.8461538461538</v>
      </c>
      <c r="AH63">
        <v>1500</v>
      </c>
      <c r="AI63">
        <v>1496</v>
      </c>
      <c r="AJ63">
        <v>1500</v>
      </c>
      <c r="AK63">
        <v>1500</v>
      </c>
      <c r="AL63">
        <v>1499.8461538461538</v>
      </c>
      <c r="AM63">
        <v>1500</v>
      </c>
      <c r="AN63">
        <v>1496</v>
      </c>
      <c r="AO63">
        <v>1500</v>
      </c>
      <c r="AP63">
        <v>1500</v>
      </c>
    </row>
    <row r="64" spans="1:42" x14ac:dyDescent="0.35">
      <c r="A64" t="str">
        <f t="shared" si="1"/>
        <v>32768-32768-32768-tf32-fp32-fp32</v>
      </c>
      <c r="B64">
        <v>32768</v>
      </c>
      <c r="C64">
        <v>32768</v>
      </c>
      <c r="D64">
        <v>32768</v>
      </c>
      <c r="E64" t="s">
        <v>1</v>
      </c>
      <c r="F64" t="s">
        <v>2</v>
      </c>
      <c r="G64" t="s">
        <v>2</v>
      </c>
      <c r="H64">
        <v>958.12</v>
      </c>
      <c r="I64">
        <v>994</v>
      </c>
      <c r="J64">
        <v>917</v>
      </c>
      <c r="K64">
        <v>986.8</v>
      </c>
      <c r="L64">
        <v>993.04</v>
      </c>
      <c r="M64">
        <v>958.12</v>
      </c>
      <c r="N64">
        <v>994</v>
      </c>
      <c r="O64">
        <v>917</v>
      </c>
      <c r="P64">
        <v>986.8</v>
      </c>
      <c r="Q64">
        <v>993.04</v>
      </c>
      <c r="R64">
        <v>66.84</v>
      </c>
      <c r="S64">
        <v>73</v>
      </c>
      <c r="T64">
        <v>46</v>
      </c>
      <c r="U64">
        <v>72.599999999999994</v>
      </c>
      <c r="V64">
        <v>73</v>
      </c>
      <c r="W64">
        <v>2040.0266666666664</v>
      </c>
      <c r="X64">
        <v>2063</v>
      </c>
      <c r="Y64">
        <v>2004</v>
      </c>
      <c r="Z64">
        <v>2059.6</v>
      </c>
      <c r="AA64">
        <v>2062.2600000000002</v>
      </c>
      <c r="AB64">
        <v>2040.0266666666664</v>
      </c>
      <c r="AC64">
        <v>2063</v>
      </c>
      <c r="AD64">
        <v>2004</v>
      </c>
      <c r="AE64">
        <v>2059.6</v>
      </c>
      <c r="AF64">
        <v>2062.2600000000002</v>
      </c>
      <c r="AG64">
        <v>1499.68</v>
      </c>
      <c r="AH64">
        <v>1500</v>
      </c>
      <c r="AI64">
        <v>1493</v>
      </c>
      <c r="AJ64">
        <v>1500</v>
      </c>
      <c r="AK64">
        <v>1500</v>
      </c>
      <c r="AL64">
        <v>1499.68</v>
      </c>
      <c r="AM64">
        <v>1500</v>
      </c>
      <c r="AN64">
        <v>1493</v>
      </c>
      <c r="AO64">
        <v>1500</v>
      </c>
      <c r="AP64">
        <v>1500</v>
      </c>
    </row>
    <row r="65" spans="1:42" x14ac:dyDescent="0.35">
      <c r="A65" t="str">
        <f t="shared" si="1"/>
        <v>65536-65536-65536-fp16-fp16-fp32</v>
      </c>
      <c r="B65">
        <v>65536</v>
      </c>
      <c r="C65">
        <v>65536</v>
      </c>
      <c r="D65">
        <v>65536</v>
      </c>
      <c r="E65" t="s">
        <v>4</v>
      </c>
      <c r="F65" t="s">
        <v>4</v>
      </c>
      <c r="G65" t="s">
        <v>2</v>
      </c>
      <c r="H65">
        <v>901</v>
      </c>
      <c r="I65">
        <v>1003</v>
      </c>
      <c r="J65">
        <v>193</v>
      </c>
      <c r="K65">
        <v>1000.6</v>
      </c>
      <c r="L65">
        <v>1002.76</v>
      </c>
      <c r="M65">
        <v>901</v>
      </c>
      <c r="N65">
        <v>1003</v>
      </c>
      <c r="O65">
        <v>193</v>
      </c>
      <c r="P65">
        <v>1000.6</v>
      </c>
      <c r="Q65">
        <v>1002.76</v>
      </c>
      <c r="R65">
        <v>62.666666666666664</v>
      </c>
      <c r="S65">
        <v>69</v>
      </c>
      <c r="T65">
        <v>47</v>
      </c>
      <c r="U65">
        <v>68.2</v>
      </c>
      <c r="V65">
        <v>68.92</v>
      </c>
      <c r="W65">
        <v>1738.5925925925926</v>
      </c>
      <c r="X65">
        <v>1976</v>
      </c>
      <c r="Y65">
        <v>132</v>
      </c>
      <c r="Z65">
        <v>1965.2</v>
      </c>
      <c r="AA65">
        <v>1974.96</v>
      </c>
      <c r="AB65">
        <v>1738.5925925925926</v>
      </c>
      <c r="AC65">
        <v>1976</v>
      </c>
      <c r="AD65">
        <v>132</v>
      </c>
      <c r="AE65">
        <v>1965.2</v>
      </c>
      <c r="AF65">
        <v>1974.96</v>
      </c>
      <c r="AG65">
        <v>1498.8888888888889</v>
      </c>
      <c r="AH65">
        <v>1500</v>
      </c>
      <c r="AI65">
        <v>1490</v>
      </c>
      <c r="AJ65">
        <v>1500</v>
      </c>
      <c r="AK65">
        <v>1500</v>
      </c>
      <c r="AL65">
        <v>1498.8888888888889</v>
      </c>
      <c r="AM65">
        <v>1500</v>
      </c>
      <c r="AN65">
        <v>1490</v>
      </c>
      <c r="AO65">
        <v>1500</v>
      </c>
      <c r="AP65">
        <v>1500</v>
      </c>
    </row>
    <row r="66" spans="1:42" x14ac:dyDescent="0.35">
      <c r="A66" t="str">
        <f t="shared" ref="A66:A97" si="2">B66&amp;"-"&amp;C66&amp;"-"&amp;D66&amp;"-"&amp;E66&amp;"-"&amp;F66&amp;"-"&amp;G66</f>
        <v>65536-65536-65536-fp8-fp32-fp32</v>
      </c>
      <c r="B66">
        <v>65536</v>
      </c>
      <c r="C66">
        <v>65536</v>
      </c>
      <c r="D66">
        <v>65536</v>
      </c>
      <c r="E66" t="s">
        <v>3</v>
      </c>
      <c r="F66" t="s">
        <v>2</v>
      </c>
      <c r="G66" t="s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35">
      <c r="A67" t="str">
        <f t="shared" si="2"/>
        <v>65536-65536-65536-fp16-fp16-fp16</v>
      </c>
      <c r="B67">
        <v>65536</v>
      </c>
      <c r="C67">
        <v>65536</v>
      </c>
      <c r="D67">
        <v>65536</v>
      </c>
      <c r="E67" t="s">
        <v>4</v>
      </c>
      <c r="F67" t="s">
        <v>4</v>
      </c>
      <c r="G67" t="s">
        <v>4</v>
      </c>
      <c r="H67">
        <v>923.40740740740739</v>
      </c>
      <c r="I67">
        <v>990</v>
      </c>
      <c r="J67">
        <v>211</v>
      </c>
      <c r="K67">
        <v>973.4</v>
      </c>
      <c r="L67">
        <v>990</v>
      </c>
      <c r="M67">
        <v>923.40740740740739</v>
      </c>
      <c r="N67">
        <v>990</v>
      </c>
      <c r="O67">
        <v>211</v>
      </c>
      <c r="P67">
        <v>973.4</v>
      </c>
      <c r="Q67">
        <v>990</v>
      </c>
      <c r="R67">
        <v>73.777777777777771</v>
      </c>
      <c r="S67">
        <v>77</v>
      </c>
      <c r="T67">
        <v>48</v>
      </c>
      <c r="U67">
        <v>77</v>
      </c>
      <c r="V67">
        <v>77</v>
      </c>
      <c r="W67">
        <v>1999.4282407407409</v>
      </c>
      <c r="X67">
        <v>2074</v>
      </c>
      <c r="Y67">
        <v>159</v>
      </c>
      <c r="Z67">
        <v>2056</v>
      </c>
      <c r="AA67">
        <v>2058</v>
      </c>
      <c r="AB67">
        <v>1999.4282407407409</v>
      </c>
      <c r="AC67">
        <v>2074</v>
      </c>
      <c r="AD67">
        <v>159</v>
      </c>
      <c r="AE67">
        <v>2056</v>
      </c>
      <c r="AF67">
        <v>2058</v>
      </c>
      <c r="AG67">
        <v>1499.5555555555557</v>
      </c>
      <c r="AH67">
        <v>1500</v>
      </c>
      <c r="AI67">
        <v>1486</v>
      </c>
      <c r="AJ67">
        <v>1500</v>
      </c>
      <c r="AK67">
        <v>1500</v>
      </c>
      <c r="AL67">
        <v>1499.5555555555557</v>
      </c>
      <c r="AM67">
        <v>1500</v>
      </c>
      <c r="AN67">
        <v>1486</v>
      </c>
      <c r="AO67">
        <v>1500</v>
      </c>
      <c r="AP67">
        <v>1500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8D70-8CDF-4283-973D-25387683D09D}">
  <sheetPr>
    <tabColor rgb="FFFFFF00"/>
  </sheetPr>
  <dimension ref="A1:L107"/>
  <sheetViews>
    <sheetView topLeftCell="A76" workbookViewId="0">
      <selection activeCell="H13" sqref="H13"/>
    </sheetView>
  </sheetViews>
  <sheetFormatPr defaultRowHeight="14.5" x14ac:dyDescent="0.35"/>
  <cols>
    <col min="5" max="5" width="11.26953125" bestFit="1" customWidth="1"/>
    <col min="6" max="6" width="14.08984375" bestFit="1" customWidth="1"/>
    <col min="7" max="7" width="18.1796875" bestFit="1" customWidth="1"/>
    <col min="8" max="8" width="20.54296875" bestFit="1" customWidth="1"/>
    <col min="9" max="10" width="12.26953125" bestFit="1" customWidth="1"/>
    <col min="11" max="11" width="18.1796875" bestFit="1" customWidth="1"/>
    <col min="12" max="12" width="20.54296875" bestFit="1" customWidth="1"/>
  </cols>
  <sheetData>
    <row r="1" spans="1:12" x14ac:dyDescent="0.35">
      <c r="A1" t="s">
        <v>76</v>
      </c>
      <c r="B1">
        <v>17</v>
      </c>
      <c r="E1" s="8" t="s">
        <v>74</v>
      </c>
      <c r="F1" s="8"/>
      <c r="G1" s="8"/>
      <c r="H1" s="8"/>
      <c r="I1" s="8"/>
      <c r="J1" s="8"/>
      <c r="K1" s="8"/>
      <c r="L1" s="8"/>
    </row>
    <row r="2" spans="1:12" x14ac:dyDescent="0.35">
      <c r="E2" s="8" t="s">
        <v>37</v>
      </c>
      <c r="F2" s="8"/>
      <c r="G2" s="8"/>
      <c r="H2" s="8"/>
      <c r="I2" s="8" t="s">
        <v>38</v>
      </c>
      <c r="J2" s="8"/>
      <c r="K2" s="8"/>
      <c r="L2" s="8"/>
    </row>
    <row r="3" spans="1:12" x14ac:dyDescent="0.35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33</v>
      </c>
      <c r="J3" t="s">
        <v>34</v>
      </c>
      <c r="K3" t="s">
        <v>35</v>
      </c>
      <c r="L3" t="s">
        <v>36</v>
      </c>
    </row>
    <row r="4" spans="1:12" x14ac:dyDescent="0.35">
      <c r="A4" s="4">
        <v>98304</v>
      </c>
      <c r="B4" s="4" t="s">
        <v>0</v>
      </c>
      <c r="C4" s="4" t="s">
        <v>0</v>
      </c>
      <c r="D4" s="4" t="s">
        <v>0</v>
      </c>
      <c r="E4" s="5">
        <f>VLOOKUP(A4&amp;"-"&amp;A4&amp;"-"&amp;A4&amp;"-"&amp;B4&amp;"-"&amp;C4&amp;"-"&amp;D4,rocblas_mi300x_GF!$A$2:$U$67,$B$1,FALSE)</f>
        <v>0</v>
      </c>
      <c r="F4" s="5">
        <f>VLOOKUP(A4&amp;"-"&amp;A4&amp;"-"&amp;A4&amp;"-"&amp;B4&amp;"-"&amp;C4&amp;"-"&amp;D4,rocblas_mi325x_1000W_GF!$A$2:$U$67,$B$1,FALSE)</f>
        <v>68288.5</v>
      </c>
      <c r="G4" s="5">
        <f>VLOOKUP(A4&amp;"-"&amp;A4&amp;"-"&amp;A4&amp;"-"&amp;B4&amp;"-"&amp;C4&amp;"-"&amp;D4,rocblas_mi325x_750W_Auto_GF!$A$2:$U$67,$B$1,FALSE)</f>
        <v>56404.7</v>
      </c>
      <c r="H4" s="5">
        <f>VLOOKUP(A4&amp;"-"&amp;A4&amp;"-"&amp;A4&amp;"-"&amp;B4&amp;"-"&amp;C4&amp;"-"&amp;D4,rocblas_mi325x_750W_Manual_GF!$A$2:$U$67,$B$1,FALSE)</f>
        <v>48899.4</v>
      </c>
      <c r="I4" s="5">
        <f>VLOOKUP(A4&amp;"-"&amp;A4&amp;"-"&amp;A4&amp;"-"&amp;B4&amp;"-"&amp;C4&amp;"-"&amp;D4,hipblaslt_mi300x_GF!$A$2:$U$67,$B$1,FALSE)</f>
        <v>0</v>
      </c>
      <c r="J4" s="5">
        <f>VLOOKUP(A4&amp;"-"&amp;A4&amp;"-"&amp;A4&amp;"-"&amp;B4&amp;"-"&amp;C4&amp;"-"&amp;D4,hipblaslt_mi325x_1000W_GF!$A$2:$U$67,$B$1,FALSE)</f>
        <v>0</v>
      </c>
      <c r="K4" s="5">
        <f>VLOOKUP(A4&amp;"-"&amp;A4&amp;"-"&amp;A4&amp;"-"&amp;B4&amp;"-"&amp;C4&amp;"-"&amp;D4,hipblaslt_mi325x_750W_Auto_GF!$A$2:$U$67,$B$1,FALSE)</f>
        <v>0</v>
      </c>
      <c r="L4" s="5">
        <f>VLOOKUP(A4&amp;"-"&amp;A4&amp;"-"&amp;A4&amp;"-"&amp;B4&amp;"-"&amp;C4&amp;"-"&amp;D4,hipblaslt_mi325x_750W_Manual_GF!$A$2:$U$67,$B$1,FALSE)</f>
        <v>0</v>
      </c>
    </row>
    <row r="5" spans="1:12" x14ac:dyDescent="0.35">
      <c r="A5" s="4">
        <v>65536</v>
      </c>
      <c r="B5" s="4" t="s">
        <v>0</v>
      </c>
      <c r="C5" s="4" t="s">
        <v>0</v>
      </c>
      <c r="D5" s="4" t="s">
        <v>0</v>
      </c>
      <c r="E5" s="5">
        <f>VLOOKUP(A5&amp;"-"&amp;A5&amp;"-"&amp;A5&amp;"-"&amp;B5&amp;"-"&amp;C5&amp;"-"&amp;D5,rocblas_mi300x_GF!$A$2:$U$67,$B$1,FALSE)</f>
        <v>55904.4</v>
      </c>
      <c r="F5" s="5">
        <f>VLOOKUP(A5&amp;"-"&amp;A5&amp;"-"&amp;A5&amp;"-"&amp;B5&amp;"-"&amp;C5&amp;"-"&amp;D5,rocblas_mi325x_1000W_GF!$A$2:$U$67,$B$1,FALSE)</f>
        <v>70667.600000000006</v>
      </c>
      <c r="G5" s="5">
        <f>VLOOKUP(A5&amp;"-"&amp;A5&amp;"-"&amp;A5&amp;"-"&amp;B5&amp;"-"&amp;C5&amp;"-"&amp;D5,rocblas_mi325x_750W_Auto_GF!$A$2:$U$67,$B$1,FALSE)</f>
        <v>58870.9</v>
      </c>
      <c r="H5" s="5">
        <f>VLOOKUP(A5&amp;"-"&amp;A5&amp;"-"&amp;A5&amp;"-"&amp;B5&amp;"-"&amp;C5&amp;"-"&amp;D5,rocblas_mi325x_750W_Manual_GF!$A$2:$U$67,$B$1,FALSE)</f>
        <v>50238.2</v>
      </c>
      <c r="I5" s="5">
        <f>VLOOKUP(A5&amp;"-"&amp;A5&amp;"-"&amp;A5&amp;"-"&amp;B5&amp;"-"&amp;C5&amp;"-"&amp;D5,hipblaslt_mi300x_GF!$A$2:$U$67,$B$1,FALSE)</f>
        <v>31101135.010000002</v>
      </c>
      <c r="J5" s="5">
        <f>VLOOKUP(A5&amp;"-"&amp;A5&amp;"-"&amp;A5&amp;"-"&amp;B5&amp;"-"&amp;C5&amp;"-"&amp;D5,hipblaslt_mi325x_1000W_GF!$A$2:$U$67,$B$1,FALSE)</f>
        <v>33942809.979999997</v>
      </c>
      <c r="K5" s="5">
        <f>VLOOKUP(A5&amp;"-"&amp;A5&amp;"-"&amp;A5&amp;"-"&amp;B5&amp;"-"&amp;C5&amp;"-"&amp;D5,hipblaslt_mi325x_750W_Auto_GF!$A$2:$U$67,$B$1,FALSE)</f>
        <v>31452466.920000002</v>
      </c>
      <c r="L5" s="5">
        <f>VLOOKUP(A5&amp;"-"&amp;A5&amp;"-"&amp;A5&amp;"-"&amp;B5&amp;"-"&amp;C5&amp;"-"&amp;D5,hipblaslt_mi325x_750W_Manual_GF!$A$2:$U$67,$B$1,FALSE)</f>
        <v>31559137.82</v>
      </c>
    </row>
    <row r="6" spans="1:12" x14ac:dyDescent="0.35">
      <c r="A6" s="4">
        <v>32768</v>
      </c>
      <c r="B6" s="4" t="s">
        <v>0</v>
      </c>
      <c r="C6" s="4" t="s">
        <v>0</v>
      </c>
      <c r="D6" s="4" t="s">
        <v>0</v>
      </c>
      <c r="E6" s="5">
        <f>VLOOKUP(A6&amp;"-"&amp;A6&amp;"-"&amp;A6&amp;"-"&amp;B6&amp;"-"&amp;C6&amp;"-"&amp;D6,rocblas_mi300x_GF!$A$2:$U$67,$B$1,FALSE)</f>
        <v>76916.7</v>
      </c>
      <c r="F6" s="5">
        <f>VLOOKUP(A6&amp;"-"&amp;A6&amp;"-"&amp;A6&amp;"-"&amp;B6&amp;"-"&amp;C6&amp;"-"&amp;D6,rocblas_mi325x_1000W_GF!$A$2:$U$67,$B$1,FALSE)</f>
        <v>93311.4</v>
      </c>
      <c r="G6" s="5">
        <f>VLOOKUP(A6&amp;"-"&amp;A6&amp;"-"&amp;A6&amp;"-"&amp;B6&amp;"-"&amp;C6&amp;"-"&amp;D6,rocblas_mi325x_750W_Auto_GF!$A$2:$U$67,$B$1,FALSE)</f>
        <v>79911.7</v>
      </c>
      <c r="H6" s="5">
        <f>VLOOKUP(A6&amp;"-"&amp;A6&amp;"-"&amp;A6&amp;"-"&amp;B6&amp;"-"&amp;C6&amp;"-"&amp;D6,rocblas_mi325x_750W_Manual_GF!$A$2:$U$67,$B$1,FALSE)</f>
        <v>79820.800000000003</v>
      </c>
      <c r="I6" s="5">
        <f>VLOOKUP(A6&amp;"-"&amp;A6&amp;"-"&amp;A6&amp;"-"&amp;B6&amp;"-"&amp;C6&amp;"-"&amp;D6,hipblaslt_mi300x_GF!$A$2:$U$67,$B$1,FALSE)</f>
        <v>15690017.76</v>
      </c>
      <c r="J6" s="5">
        <f>VLOOKUP(A6&amp;"-"&amp;A6&amp;"-"&amp;A6&amp;"-"&amp;B6&amp;"-"&amp;C6&amp;"-"&amp;D6,hipblaslt_mi325x_1000W_GF!$A$2:$U$67,$B$1,FALSE)</f>
        <v>17599952.079999998</v>
      </c>
      <c r="K6" s="5">
        <f>VLOOKUP(A6&amp;"-"&amp;A6&amp;"-"&amp;A6&amp;"-"&amp;B6&amp;"-"&amp;C6&amp;"-"&amp;D6,hipblaslt_mi325x_750W_Auto_GF!$A$2:$U$67,$B$1,FALSE)</f>
        <v>16096243.800000001</v>
      </c>
      <c r="L6" s="5">
        <f>VLOOKUP(A6&amp;"-"&amp;A6&amp;"-"&amp;A6&amp;"-"&amp;B6&amp;"-"&amp;C6&amp;"-"&amp;D6,hipblaslt_mi325x_750W_Manual_GF!$A$2:$U$67,$B$1,FALSE)</f>
        <v>15908550.720000001</v>
      </c>
    </row>
    <row r="7" spans="1:12" x14ac:dyDescent="0.35">
      <c r="A7" s="4">
        <v>16384</v>
      </c>
      <c r="B7" s="4" t="s">
        <v>0</v>
      </c>
      <c r="C7" s="4" t="s">
        <v>0</v>
      </c>
      <c r="D7" s="4" t="s">
        <v>0</v>
      </c>
      <c r="E7" s="5">
        <f>VLOOKUP(A7&amp;"-"&amp;A7&amp;"-"&amp;A7&amp;"-"&amp;B7&amp;"-"&amp;C7&amp;"-"&amp;D7,rocblas_mi300x_GF!$A$2:$U$67,$B$1,FALSE)</f>
        <v>104099</v>
      </c>
      <c r="F7" s="5">
        <f>VLOOKUP(A7&amp;"-"&amp;A7&amp;"-"&amp;A7&amp;"-"&amp;B7&amp;"-"&amp;C7&amp;"-"&amp;D7,rocblas_mi325x_1000W_GF!$A$2:$U$67,$B$1,FALSE)</f>
        <v>119236</v>
      </c>
      <c r="G7" s="5">
        <f>VLOOKUP(A7&amp;"-"&amp;A7&amp;"-"&amp;A7&amp;"-"&amp;B7&amp;"-"&amp;C7&amp;"-"&amp;D7,rocblas_mi325x_750W_Auto_GF!$A$2:$U$67,$B$1,FALSE)</f>
        <v>114235</v>
      </c>
      <c r="H7" s="5">
        <f>VLOOKUP(A7&amp;"-"&amp;A7&amp;"-"&amp;A7&amp;"-"&amp;B7&amp;"-"&amp;C7&amp;"-"&amp;D7,rocblas_mi325x_750W_Manual_GF!$A$2:$U$67,$B$1,FALSE)</f>
        <v>96151.9</v>
      </c>
      <c r="I7" s="5" t="e">
        <f>VLOOKUP(A7&amp;"-"&amp;A7&amp;"-"&amp;A7&amp;"-"&amp;B7&amp;"-"&amp;C7&amp;"-"&amp;D7,hipblaslt_mi300x_GF!$A$2:$U$67,$B$1,FALSE)</f>
        <v>#N/A</v>
      </c>
      <c r="J7" s="5" t="e">
        <f>VLOOKUP(A7&amp;"-"&amp;A7&amp;"-"&amp;A7&amp;"-"&amp;B7&amp;"-"&amp;C7&amp;"-"&amp;D7,hipblaslt_mi325x_1000W_GF!$A$2:$U$67,$B$1,FALSE)</f>
        <v>#N/A</v>
      </c>
      <c r="K7" s="5" t="e">
        <f>VLOOKUP(A7&amp;"-"&amp;A7&amp;"-"&amp;A7&amp;"-"&amp;B7&amp;"-"&amp;C7&amp;"-"&amp;D7,hipblaslt_mi325x_750W_Auto_GF!$A$2:$U$67,$B$1,FALSE)</f>
        <v>#N/A</v>
      </c>
      <c r="L7" s="5" t="e">
        <f>VLOOKUP(A7&amp;"-"&amp;A7&amp;"-"&amp;A7&amp;"-"&amp;B7&amp;"-"&amp;C7&amp;"-"&amp;D7,hipblaslt_mi325x_750W_Manual_GF!$A$2:$U$67,$B$1,FALSE)</f>
        <v>#N/A</v>
      </c>
    </row>
    <row r="8" spans="1:12" x14ac:dyDescent="0.35">
      <c r="A8" s="4">
        <v>8192</v>
      </c>
      <c r="B8" s="4" t="s">
        <v>0</v>
      </c>
      <c r="C8" s="4" t="s">
        <v>0</v>
      </c>
      <c r="D8" s="4" t="s">
        <v>0</v>
      </c>
      <c r="E8" s="5">
        <f>VLOOKUP(A8&amp;"-"&amp;A8&amp;"-"&amp;A8&amp;"-"&amp;B8&amp;"-"&amp;C8&amp;"-"&amp;D8,rocblas_mi300x_GF!$A$2:$U$67,$B$1,FALSE)</f>
        <v>51973.5</v>
      </c>
      <c r="F8" s="5">
        <f>VLOOKUP(A8&amp;"-"&amp;A8&amp;"-"&amp;A8&amp;"-"&amp;B8&amp;"-"&amp;C8&amp;"-"&amp;D8,rocblas_mi325x_1000W_GF!$A$2:$U$67,$B$1,FALSE)</f>
        <v>78043.8</v>
      </c>
      <c r="G8" s="5">
        <f>VLOOKUP(A8&amp;"-"&amp;A8&amp;"-"&amp;A8&amp;"-"&amp;B8&amp;"-"&amp;C8&amp;"-"&amp;D8,rocblas_mi325x_750W_Auto_GF!$A$2:$U$67,$B$1,FALSE)</f>
        <v>72218.399999999994</v>
      </c>
      <c r="H8" s="5">
        <f>VLOOKUP(A8&amp;"-"&amp;A8&amp;"-"&amp;A8&amp;"-"&amp;B8&amp;"-"&amp;C8&amp;"-"&amp;D8,rocblas_mi325x_750W_Manual_GF!$A$2:$U$67,$B$1,FALSE)</f>
        <v>62840.3</v>
      </c>
      <c r="I8" s="5">
        <f>VLOOKUP(A8&amp;"-"&amp;A8&amp;"-"&amp;A8&amp;"-"&amp;B8&amp;"-"&amp;C8&amp;"-"&amp;D8,hipblaslt_mi300x_GF!$A$2:$U$67,$B$1,FALSE)</f>
        <v>3370796.11</v>
      </c>
      <c r="J8" s="5">
        <f>VLOOKUP(A8&amp;"-"&amp;A8&amp;"-"&amp;A8&amp;"-"&amp;B8&amp;"-"&amp;C8&amp;"-"&amp;D8,hipblaslt_mi325x_1000W_GF!$A$2:$U$67,$B$1,FALSE)</f>
        <v>3425268.81</v>
      </c>
      <c r="K8" s="5">
        <f>VLOOKUP(A8&amp;"-"&amp;A8&amp;"-"&amp;A8&amp;"-"&amp;B8&amp;"-"&amp;C8&amp;"-"&amp;D8,hipblaslt_mi325x_750W_Auto_GF!$A$2:$U$67,$B$1,FALSE)</f>
        <v>3320847.64</v>
      </c>
      <c r="L8" s="5">
        <f>VLOOKUP(A8&amp;"-"&amp;A8&amp;"-"&amp;A8&amp;"-"&amp;B8&amp;"-"&amp;C8&amp;"-"&amp;D8,hipblaslt_mi325x_750W_Manual_GF!$A$2:$U$67,$B$1,FALSE)</f>
        <v>3345953.29</v>
      </c>
    </row>
    <row r="9" spans="1:12" x14ac:dyDescent="0.35">
      <c r="A9" s="4">
        <v>4096</v>
      </c>
      <c r="B9" s="4" t="s">
        <v>0</v>
      </c>
      <c r="C9" s="4" t="s">
        <v>0</v>
      </c>
      <c r="D9" s="4" t="s">
        <v>0</v>
      </c>
      <c r="E9" s="5">
        <f>VLOOKUP(A9&amp;"-"&amp;A9&amp;"-"&amp;A9&amp;"-"&amp;B9&amp;"-"&amp;C9&amp;"-"&amp;D9,rocblas_mi300x_GF!$A$2:$U$67,$B$1,FALSE)</f>
        <v>19040.900000000001</v>
      </c>
      <c r="F9" s="5">
        <f>VLOOKUP(A9&amp;"-"&amp;A9&amp;"-"&amp;A9&amp;"-"&amp;B9&amp;"-"&amp;C9&amp;"-"&amp;D9,rocblas_mi325x_1000W_GF!$A$2:$U$67,$B$1,FALSE)</f>
        <v>32977.1</v>
      </c>
      <c r="G9" s="5">
        <f>VLOOKUP(A9&amp;"-"&amp;A9&amp;"-"&amp;A9&amp;"-"&amp;B9&amp;"-"&amp;C9&amp;"-"&amp;D9,rocblas_mi325x_750W_Auto_GF!$A$2:$U$67,$B$1,FALSE)</f>
        <v>32557.4</v>
      </c>
      <c r="H9" s="5">
        <f>VLOOKUP(A9&amp;"-"&amp;A9&amp;"-"&amp;A9&amp;"-"&amp;B9&amp;"-"&amp;C9&amp;"-"&amp;D9,rocblas_mi325x_750W_Manual_GF!$A$2:$U$67,$B$1,FALSE)</f>
        <v>29442.2</v>
      </c>
      <c r="I9" s="5">
        <f>VLOOKUP(A9&amp;"-"&amp;A9&amp;"-"&amp;A9&amp;"-"&amp;B9&amp;"-"&amp;C9&amp;"-"&amp;D9,hipblaslt_mi300x_GF!$A$2:$U$67,$B$1,FALSE)</f>
        <v>1090311.97</v>
      </c>
      <c r="J9" s="5">
        <f>VLOOKUP(A9&amp;"-"&amp;A9&amp;"-"&amp;A9&amp;"-"&amp;B9&amp;"-"&amp;C9&amp;"-"&amp;D9,hipblaslt_mi325x_1000W_GF!$A$2:$U$67,$B$1,FALSE)</f>
        <v>1111249.1100000001</v>
      </c>
      <c r="K9" s="5">
        <f>VLOOKUP(A9&amp;"-"&amp;A9&amp;"-"&amp;A9&amp;"-"&amp;B9&amp;"-"&amp;C9&amp;"-"&amp;D9,hipblaslt_mi325x_750W_Auto_GF!$A$2:$U$67,$B$1,FALSE)</f>
        <v>1122022.4099999999</v>
      </c>
      <c r="L9" s="5">
        <f>VLOOKUP(A9&amp;"-"&amp;A9&amp;"-"&amp;A9&amp;"-"&amp;B9&amp;"-"&amp;C9&amp;"-"&amp;D9,hipblaslt_mi325x_750W_Manual_GF!$A$2:$U$67,$B$1,FALSE)</f>
        <v>1090446.68</v>
      </c>
    </row>
    <row r="11" spans="1:12" x14ac:dyDescent="0.35">
      <c r="A11" s="4">
        <v>98304</v>
      </c>
      <c r="B11" s="4" t="s">
        <v>2</v>
      </c>
      <c r="C11" s="4" t="s">
        <v>2</v>
      </c>
      <c r="D11" s="4" t="s">
        <v>2</v>
      </c>
      <c r="E11" s="5">
        <f>VLOOKUP(A11&amp;"-"&amp;A11&amp;"-"&amp;A11&amp;"-"&amp;B11&amp;"-"&amp;C11&amp;"-"&amp;D11,rocblas_mi300x_GF!$A$2:$U$67,$B$1,FALSE)</f>
        <v>93519</v>
      </c>
      <c r="F11" s="5">
        <f>VLOOKUP(A11&amp;"-"&amp;A11&amp;"-"&amp;A11&amp;"-"&amp;B11&amp;"-"&amp;C11&amp;"-"&amp;D11,rocblas_mi325x_1000W_GF!$A$2:$U$67,$B$1,FALSE)</f>
        <v>118991</v>
      </c>
      <c r="G11" s="5">
        <f>VLOOKUP(A11&amp;"-"&amp;A11&amp;"-"&amp;A11&amp;"-"&amp;B11&amp;"-"&amp;C11&amp;"-"&amp;D11,rocblas_mi325x_750W_Auto_GF!$A$2:$U$67,$B$1,FALSE)</f>
        <v>98484.800000000003</v>
      </c>
      <c r="H11" s="5">
        <f>VLOOKUP(A11&amp;"-"&amp;A11&amp;"-"&amp;A11&amp;"-"&amp;B11&amp;"-"&amp;C11&amp;"-"&amp;D11,rocblas_mi325x_750W_Manual_GF!$A$2:$U$67,$B$1,FALSE)</f>
        <v>97833</v>
      </c>
      <c r="I11" s="5">
        <f>VLOOKUP(A11&amp;"-"&amp;A11&amp;"-"&amp;A11&amp;"-"&amp;B11&amp;"-"&amp;C11&amp;"-"&amp;D11,hipblaslt_mi300x_GF!$A$2:$U$67,$B$1,FALSE)</f>
        <v>16584.849999999999</v>
      </c>
      <c r="J11" s="5">
        <f>VLOOKUP(A11&amp;"-"&amp;A11&amp;"-"&amp;A11&amp;"-"&amp;B11&amp;"-"&amp;C11&amp;"-"&amp;D11,hipblaslt_mi325x_1000W_GF!$A$2:$U$67,$B$1,FALSE)</f>
        <v>18713.75</v>
      </c>
      <c r="K11" s="5">
        <f>VLOOKUP(A11&amp;"-"&amp;A11&amp;"-"&amp;A11&amp;"-"&amp;B11&amp;"-"&amp;C11&amp;"-"&amp;D11,hipblaslt_mi325x_750W_Auto_GF!$A$2:$U$67,$B$1,FALSE)</f>
        <v>17076.009999999998</v>
      </c>
      <c r="L11" s="5">
        <f>VLOOKUP(A11&amp;"-"&amp;A11&amp;"-"&amp;A11&amp;"-"&amp;B11&amp;"-"&amp;C11&amp;"-"&amp;D11,hipblaslt_mi325x_750W_Manual_GF!$A$2:$U$67,$B$1,FALSE)</f>
        <v>17099.8</v>
      </c>
    </row>
    <row r="12" spans="1:12" x14ac:dyDescent="0.35">
      <c r="A12" s="4">
        <v>65536</v>
      </c>
      <c r="B12" s="4" t="s">
        <v>2</v>
      </c>
      <c r="C12" s="4" t="s">
        <v>2</v>
      </c>
      <c r="D12" s="4" t="s">
        <v>2</v>
      </c>
      <c r="E12" s="5">
        <f>VLOOKUP(A12&amp;"-"&amp;A12&amp;"-"&amp;A12&amp;"-"&amp;B12&amp;"-"&amp;C12&amp;"-"&amp;D12,rocblas_mi300x_GF!$A$2:$U$67,$B$1,FALSE)</f>
        <v>134939</v>
      </c>
      <c r="F12" s="5">
        <f>VLOOKUP(A12&amp;"-"&amp;A12&amp;"-"&amp;A12&amp;"-"&amp;B12&amp;"-"&amp;C12&amp;"-"&amp;D12,rocblas_mi325x_1000W_GF!$A$2:$U$67,$B$1,FALSE)</f>
        <v>156182</v>
      </c>
      <c r="G12" s="5">
        <f>VLOOKUP(A12&amp;"-"&amp;A12&amp;"-"&amp;A12&amp;"-"&amp;B12&amp;"-"&amp;C12&amp;"-"&amp;D12,rocblas_mi325x_750W_Auto_GF!$A$2:$U$67,$B$1,FALSE)</f>
        <v>139886</v>
      </c>
      <c r="H12" s="5">
        <f>VLOOKUP(A12&amp;"-"&amp;A12&amp;"-"&amp;A12&amp;"-"&amp;B12&amp;"-"&amp;C12&amp;"-"&amp;D12,rocblas_mi325x_750W_Manual_GF!$A$2:$U$67,$B$1,FALSE)</f>
        <v>104606</v>
      </c>
      <c r="I12" s="5">
        <f>VLOOKUP(A12&amp;"-"&amp;A12&amp;"-"&amp;A12&amp;"-"&amp;B12&amp;"-"&amp;C12&amp;"-"&amp;D12,hipblaslt_mi300x_GF!$A$2:$U$67,$B$1,FALSE)</f>
        <v>16756.59</v>
      </c>
      <c r="J12" s="5">
        <f>VLOOKUP(A12&amp;"-"&amp;A12&amp;"-"&amp;A12&amp;"-"&amp;B12&amp;"-"&amp;C12&amp;"-"&amp;D12,hipblaslt_mi325x_1000W_GF!$A$2:$U$67,$B$1,FALSE)</f>
        <v>18592.62</v>
      </c>
      <c r="K12" s="5">
        <f>VLOOKUP(A12&amp;"-"&amp;A12&amp;"-"&amp;A12&amp;"-"&amp;B12&amp;"-"&amp;C12&amp;"-"&amp;D12,hipblaslt_mi325x_750W_Auto_GF!$A$2:$U$67,$B$1,FALSE)</f>
        <v>17339.099999999999</v>
      </c>
      <c r="L12" s="5">
        <f>VLOOKUP(A12&amp;"-"&amp;A12&amp;"-"&amp;A12&amp;"-"&amp;B12&amp;"-"&amp;C12&amp;"-"&amp;D12,hipblaslt_mi325x_750W_Manual_GF!$A$2:$U$67,$B$1,FALSE)</f>
        <v>17354.939999999999</v>
      </c>
    </row>
    <row r="13" spans="1:12" x14ac:dyDescent="0.35">
      <c r="A13" s="4">
        <v>32768</v>
      </c>
      <c r="B13" s="4" t="s">
        <v>2</v>
      </c>
      <c r="C13" s="4" t="s">
        <v>2</v>
      </c>
      <c r="D13" s="4" t="s">
        <v>2</v>
      </c>
      <c r="E13" s="5">
        <f>VLOOKUP(A13&amp;"-"&amp;A13&amp;"-"&amp;A13&amp;"-"&amp;B13&amp;"-"&amp;C13&amp;"-"&amp;D13,rocblas_mi300x_GF!$A$2:$U$67,$B$1,FALSE)</f>
        <v>127194</v>
      </c>
      <c r="F13" s="5">
        <f>VLOOKUP(A13&amp;"-"&amp;A13&amp;"-"&amp;A13&amp;"-"&amp;B13&amp;"-"&amp;C13&amp;"-"&amp;D13,rocblas_mi325x_1000W_GF!$A$2:$U$67,$B$1,FALSE)</f>
        <v>155183</v>
      </c>
      <c r="G13" s="5">
        <f>VLOOKUP(A13&amp;"-"&amp;A13&amp;"-"&amp;A13&amp;"-"&amp;B13&amp;"-"&amp;C13&amp;"-"&amp;D13,rocblas_mi325x_750W_Auto_GF!$A$2:$U$67,$B$1,FALSE)</f>
        <v>130827</v>
      </c>
      <c r="H13" s="5">
        <f>VLOOKUP(A13&amp;"-"&amp;A13&amp;"-"&amp;A13&amp;"-"&amp;B13&amp;"-"&amp;C13&amp;"-"&amp;D13,rocblas_mi325x_750W_Manual_GF!$A$2:$U$67,$B$1,FALSE)</f>
        <v>104304</v>
      </c>
      <c r="I13" s="5" t="e">
        <f>VLOOKUP(A13&amp;"-"&amp;A13&amp;"-"&amp;A13&amp;"-"&amp;B13&amp;"-"&amp;C13&amp;"-"&amp;D13,hipblaslt_mi300x_GF!$A$2:$U$67,$B$1,FALSE)</f>
        <v>#N/A</v>
      </c>
      <c r="J13" s="5" t="e">
        <f>VLOOKUP(A13&amp;"-"&amp;A13&amp;"-"&amp;A13&amp;"-"&amp;B13&amp;"-"&amp;C13&amp;"-"&amp;D13,hipblaslt_mi325x_1000W_GF!$A$2:$U$67,$B$1,FALSE)</f>
        <v>#N/A</v>
      </c>
      <c r="K13" s="5" t="e">
        <f>VLOOKUP(A13&amp;"-"&amp;A13&amp;"-"&amp;A13&amp;"-"&amp;B13&amp;"-"&amp;C13&amp;"-"&amp;D13,hipblaslt_mi325x_750W_Auto_GF!$A$2:$U$67,$B$1,FALSE)</f>
        <v>#N/A</v>
      </c>
      <c r="L13" s="5" t="e">
        <f>VLOOKUP(A13&amp;"-"&amp;A13&amp;"-"&amp;A13&amp;"-"&amp;B13&amp;"-"&amp;C13&amp;"-"&amp;D13,hipblaslt_mi325x_750W_Manual_GF!$A$2:$U$67,$B$1,FALSE)</f>
        <v>#N/A</v>
      </c>
    </row>
    <row r="14" spans="1:12" x14ac:dyDescent="0.35">
      <c r="A14" s="4">
        <v>16384</v>
      </c>
      <c r="B14" s="4" t="s">
        <v>2</v>
      </c>
      <c r="C14" s="4" t="s">
        <v>2</v>
      </c>
      <c r="D14" s="4" t="s">
        <v>2</v>
      </c>
      <c r="E14" s="5">
        <f>VLOOKUP(A14&amp;"-"&amp;A14&amp;"-"&amp;A14&amp;"-"&amp;B14&amp;"-"&amp;C14&amp;"-"&amp;D14,rocblas_mi300x_GF!$A$2:$U$67,$B$1,FALSE)</f>
        <v>125383</v>
      </c>
      <c r="F14" s="5">
        <f>VLOOKUP(A14&amp;"-"&amp;A14&amp;"-"&amp;A14&amp;"-"&amp;B14&amp;"-"&amp;C14&amp;"-"&amp;D14,rocblas_mi325x_1000W_GF!$A$2:$U$67,$B$1,FALSE)</f>
        <v>144615</v>
      </c>
      <c r="G14" s="5">
        <f>VLOOKUP(A14&amp;"-"&amp;A14&amp;"-"&amp;A14&amp;"-"&amp;B14&amp;"-"&amp;C14&amp;"-"&amp;D14,rocblas_mi325x_750W_Auto_GF!$A$2:$U$67,$B$1,FALSE)</f>
        <v>135344</v>
      </c>
      <c r="H14" s="5">
        <f>VLOOKUP(A14&amp;"-"&amp;A14&amp;"-"&amp;A14&amp;"-"&amp;B14&amp;"-"&amp;C14&amp;"-"&amp;D14,rocblas_mi325x_750W_Manual_GF!$A$2:$U$67,$B$1,FALSE)</f>
        <v>98469.5</v>
      </c>
      <c r="I14" s="5">
        <f>VLOOKUP(A14&amp;"-"&amp;A14&amp;"-"&amp;A14&amp;"-"&amp;B14&amp;"-"&amp;C14&amp;"-"&amp;D14,hipblaslt_mi300x_GF!$A$2:$U$67,$B$1,FALSE)</f>
        <v>123176.44</v>
      </c>
      <c r="J14" s="5">
        <f>VLOOKUP(A14&amp;"-"&amp;A14&amp;"-"&amp;A14&amp;"-"&amp;B14&amp;"-"&amp;C14&amp;"-"&amp;D14,hipblaslt_mi325x_1000W_GF!$A$2:$U$67,$B$1,FALSE)</f>
        <v>146039.69</v>
      </c>
      <c r="K14" s="5">
        <f>VLOOKUP(A14&amp;"-"&amp;A14&amp;"-"&amp;A14&amp;"-"&amp;B14&amp;"-"&amp;C14&amp;"-"&amp;D14,hipblaslt_mi325x_750W_Auto_GF!$A$2:$U$67,$B$1,FALSE)</f>
        <v>125201.44</v>
      </c>
      <c r="L14" s="5">
        <f>VLOOKUP(A14&amp;"-"&amp;A14&amp;"-"&amp;A14&amp;"-"&amp;B14&amp;"-"&amp;C14&amp;"-"&amp;D14,hipblaslt_mi325x_750W_Manual_GF!$A$2:$U$67,$B$1,FALSE)</f>
        <v>102098.16</v>
      </c>
    </row>
    <row r="15" spans="1:12" x14ac:dyDescent="0.35">
      <c r="A15" s="4">
        <v>8192</v>
      </c>
      <c r="B15" s="4" t="s">
        <v>2</v>
      </c>
      <c r="C15" s="4" t="s">
        <v>2</v>
      </c>
      <c r="D15" s="4" t="s">
        <v>2</v>
      </c>
      <c r="E15" s="5">
        <f>VLOOKUP(A15&amp;"-"&amp;A15&amp;"-"&amp;A15&amp;"-"&amp;B15&amp;"-"&amp;C15&amp;"-"&amp;D15,rocblas_mi300x_GF!$A$2:$U$67,$B$1,FALSE)</f>
        <v>60953.9</v>
      </c>
      <c r="F15" s="5">
        <f>VLOOKUP(A15&amp;"-"&amp;A15&amp;"-"&amp;A15&amp;"-"&amp;B15&amp;"-"&amp;C15&amp;"-"&amp;D15,rocblas_mi325x_1000W_GF!$A$2:$U$67,$B$1,FALSE)</f>
        <v>94190.2</v>
      </c>
      <c r="G15" s="5">
        <f>VLOOKUP(A15&amp;"-"&amp;A15&amp;"-"&amp;A15&amp;"-"&amp;B15&amp;"-"&amp;C15&amp;"-"&amp;D15,rocblas_mi325x_750W_Auto_GF!$A$2:$U$67,$B$1,FALSE)</f>
        <v>89287.3</v>
      </c>
      <c r="H15" s="5">
        <f>VLOOKUP(A15&amp;"-"&amp;A15&amp;"-"&amp;A15&amp;"-"&amp;B15&amp;"-"&amp;C15&amp;"-"&amp;D15,rocblas_mi325x_750W_Manual_GF!$A$2:$U$67,$B$1,FALSE)</f>
        <v>70907.8</v>
      </c>
      <c r="I15" s="5" t="e">
        <f>VLOOKUP(A15&amp;"-"&amp;A15&amp;"-"&amp;A15&amp;"-"&amp;B15&amp;"-"&amp;C15&amp;"-"&amp;D15,hipblaslt_mi300x_GF!$A$2:$U$67,$B$1,FALSE)</f>
        <v>#N/A</v>
      </c>
      <c r="J15" s="5" t="e">
        <f>VLOOKUP(A15&amp;"-"&amp;A15&amp;"-"&amp;A15&amp;"-"&amp;B15&amp;"-"&amp;C15&amp;"-"&amp;D15,hipblaslt_mi325x_1000W_GF!$A$2:$U$67,$B$1,FALSE)</f>
        <v>#N/A</v>
      </c>
      <c r="K15" s="5" t="e">
        <f>VLOOKUP(A15&amp;"-"&amp;A15&amp;"-"&amp;A15&amp;"-"&amp;B15&amp;"-"&amp;C15&amp;"-"&amp;D15,hipblaslt_mi325x_750W_Auto_GF!$A$2:$U$67,$B$1,FALSE)</f>
        <v>#N/A</v>
      </c>
      <c r="L15" s="5" t="e">
        <f>VLOOKUP(A15&amp;"-"&amp;A15&amp;"-"&amp;A15&amp;"-"&amp;B15&amp;"-"&amp;C15&amp;"-"&amp;D15,hipblaslt_mi325x_750W_Manual_GF!$A$2:$U$67,$B$1,FALSE)</f>
        <v>#N/A</v>
      </c>
    </row>
    <row r="16" spans="1:12" x14ac:dyDescent="0.35">
      <c r="A16" s="4">
        <v>4096</v>
      </c>
      <c r="B16" s="4" t="s">
        <v>2</v>
      </c>
      <c r="C16" s="4" t="s">
        <v>2</v>
      </c>
      <c r="D16" s="4" t="s">
        <v>2</v>
      </c>
      <c r="E16" s="5">
        <f>VLOOKUP(A16&amp;"-"&amp;A16&amp;"-"&amp;A16&amp;"-"&amp;B16&amp;"-"&amp;C16&amp;"-"&amp;D16,rocblas_mi300x_GF!$A$2:$U$67,$B$1,FALSE)</f>
        <v>22355.9</v>
      </c>
      <c r="F16" s="5">
        <f>VLOOKUP(A16&amp;"-"&amp;A16&amp;"-"&amp;A16&amp;"-"&amp;B16&amp;"-"&amp;C16&amp;"-"&amp;D16,rocblas_mi325x_1000W_GF!$A$2:$U$67,$B$1,FALSE)</f>
        <v>43489.4</v>
      </c>
      <c r="G16" s="5">
        <f>VLOOKUP(A16&amp;"-"&amp;A16&amp;"-"&amp;A16&amp;"-"&amp;B16&amp;"-"&amp;C16&amp;"-"&amp;D16,rocblas_mi325x_750W_Auto_GF!$A$2:$U$67,$B$1,FALSE)</f>
        <v>43255.8</v>
      </c>
      <c r="H16" s="5">
        <f>VLOOKUP(A16&amp;"-"&amp;A16&amp;"-"&amp;A16&amp;"-"&amp;B16&amp;"-"&amp;C16&amp;"-"&amp;D16,rocblas_mi325x_750W_Manual_GF!$A$2:$U$67,$B$1,FALSE)</f>
        <v>36985.1</v>
      </c>
      <c r="I16" s="5">
        <f>VLOOKUP(A16&amp;"-"&amp;A16&amp;"-"&amp;A16&amp;"-"&amp;B16&amp;"-"&amp;C16&amp;"-"&amp;D16,hipblaslt_mi300x_GF!$A$2:$U$67,$B$1,FALSE)</f>
        <v>146003</v>
      </c>
      <c r="J16" s="5">
        <f>VLOOKUP(A16&amp;"-"&amp;A16&amp;"-"&amp;A16&amp;"-"&amp;B16&amp;"-"&amp;C16&amp;"-"&amp;D16,hipblaslt_mi325x_1000W_GF!$A$2:$U$67,$B$1,FALSE)</f>
        <v>145967</v>
      </c>
      <c r="K16" s="5">
        <f>VLOOKUP(A16&amp;"-"&amp;A16&amp;"-"&amp;A16&amp;"-"&amp;B16&amp;"-"&amp;C16&amp;"-"&amp;D16,hipblaslt_mi325x_750W_Auto_GF!$A$2:$U$67,$B$1,FALSE)</f>
        <v>145252</v>
      </c>
      <c r="L16" s="5">
        <f>VLOOKUP(A16&amp;"-"&amp;A16&amp;"-"&amp;A16&amp;"-"&amp;B16&amp;"-"&amp;C16&amp;"-"&amp;D16,hipblaslt_mi325x_750W_Manual_GF!$A$2:$U$67,$B$1,FALSE)</f>
        <v>98313.9</v>
      </c>
    </row>
    <row r="18" spans="1:12" x14ac:dyDescent="0.35">
      <c r="A18" s="4">
        <v>98304</v>
      </c>
      <c r="B18" s="4" t="s">
        <v>1</v>
      </c>
      <c r="C18" s="4" t="s">
        <v>2</v>
      </c>
      <c r="D18" s="4" t="s">
        <v>2</v>
      </c>
      <c r="E18" s="5">
        <f>VLOOKUP(A18&amp;"-"&amp;A18&amp;"-"&amp;A18&amp;"-"&amp;B18&amp;"-"&amp;C18&amp;"-"&amp;D18,rocblas_mi300x_GF!$A$2:$U$67,$B$1,FALSE)</f>
        <v>93392.1</v>
      </c>
      <c r="F18" s="5">
        <f>VLOOKUP(A18&amp;"-"&amp;A18&amp;"-"&amp;A18&amp;"-"&amp;B18&amp;"-"&amp;C18&amp;"-"&amp;D18,rocblas_mi325x_1000W_GF!$A$2:$U$67,$B$1,FALSE)</f>
        <v>118543</v>
      </c>
      <c r="G18" s="5">
        <f>VLOOKUP(A18&amp;"-"&amp;A18&amp;"-"&amp;A18&amp;"-"&amp;B18&amp;"-"&amp;C18&amp;"-"&amp;D18,rocblas_mi325x_750W_Auto_GF!$A$2:$U$67,$B$1,FALSE)</f>
        <v>98030.9</v>
      </c>
      <c r="H18" s="5">
        <f>VLOOKUP(A18&amp;"-"&amp;A18&amp;"-"&amp;A18&amp;"-"&amp;B18&amp;"-"&amp;C18&amp;"-"&amp;D18,rocblas_mi325x_750W_Manual_GF!$A$2:$U$67,$B$1,FALSE)</f>
        <v>97833.1</v>
      </c>
      <c r="I18" s="5">
        <f>VLOOKUP(A18&amp;"-"&amp;A18&amp;"-"&amp;A18&amp;"-"&amp;B18&amp;"-"&amp;C18&amp;"-"&amp;D18,hipblaslt_mi300x_GF!$A$2:$U$67,$B$1,FALSE)</f>
        <v>0</v>
      </c>
      <c r="J18" s="5">
        <f>VLOOKUP(A18&amp;"-"&amp;A18&amp;"-"&amp;A18&amp;"-"&amp;B18&amp;"-"&amp;C18&amp;"-"&amp;D18,hipblaslt_mi325x_1000W_GF!$A$2:$U$67,$B$1,FALSE)</f>
        <v>0</v>
      </c>
      <c r="K18" s="5">
        <f>VLOOKUP(A18&amp;"-"&amp;A18&amp;"-"&amp;A18&amp;"-"&amp;B18&amp;"-"&amp;C18&amp;"-"&amp;D18,hipblaslt_mi325x_750W_Auto_GF!$A$2:$U$67,$B$1,FALSE)</f>
        <v>0</v>
      </c>
      <c r="L18" s="5">
        <f>VLOOKUP(A18&amp;"-"&amp;A18&amp;"-"&amp;A18&amp;"-"&amp;B18&amp;"-"&amp;C18&amp;"-"&amp;D18,hipblaslt_mi325x_750W_Manual_GF!$A$2:$U$67,$B$1,FALSE)</f>
        <v>0</v>
      </c>
    </row>
    <row r="19" spans="1:12" x14ac:dyDescent="0.35">
      <c r="A19" s="4">
        <v>65536</v>
      </c>
      <c r="B19" s="4" t="s">
        <v>1</v>
      </c>
      <c r="C19" s="4" t="s">
        <v>2</v>
      </c>
      <c r="D19" s="4" t="s">
        <v>2</v>
      </c>
      <c r="E19" s="5">
        <f>VLOOKUP(A19&amp;"-"&amp;A19&amp;"-"&amp;A19&amp;"-"&amp;B19&amp;"-"&amp;C19&amp;"-"&amp;D19,rocblas_mi300x_GF!$A$2:$U$67,$B$1,FALSE)</f>
        <v>135413</v>
      </c>
      <c r="F19" s="5">
        <f>VLOOKUP(A19&amp;"-"&amp;A19&amp;"-"&amp;A19&amp;"-"&amp;B19&amp;"-"&amp;C19&amp;"-"&amp;D19,rocblas_mi325x_1000W_GF!$A$2:$U$67,$B$1,FALSE)</f>
        <v>156177</v>
      </c>
      <c r="G19" s="5">
        <f>VLOOKUP(A19&amp;"-"&amp;A19&amp;"-"&amp;A19&amp;"-"&amp;B19&amp;"-"&amp;C19&amp;"-"&amp;D19,rocblas_mi325x_750W_Auto_GF!$A$2:$U$67,$B$1,FALSE)</f>
        <v>139594</v>
      </c>
      <c r="H19" s="5">
        <f>VLOOKUP(A19&amp;"-"&amp;A19&amp;"-"&amp;A19&amp;"-"&amp;B19&amp;"-"&amp;C19&amp;"-"&amp;D19,rocblas_mi325x_750W_Manual_GF!$A$2:$U$67,$B$1,FALSE)</f>
        <v>104602</v>
      </c>
      <c r="I19" s="5">
        <f>VLOOKUP(A19&amp;"-"&amp;A19&amp;"-"&amp;A19&amp;"-"&amp;B19&amp;"-"&amp;C19&amp;"-"&amp;D19,hipblaslt_mi300x_GF!$A$2:$U$67,$B$1,FALSE)</f>
        <v>16243.76</v>
      </c>
      <c r="J19" s="5">
        <f>VLOOKUP(A19&amp;"-"&amp;A19&amp;"-"&amp;A19&amp;"-"&amp;B19&amp;"-"&amp;C19&amp;"-"&amp;D19,hipblaslt_mi325x_1000W_GF!$A$2:$U$67,$B$1,FALSE)</f>
        <v>19073.18</v>
      </c>
      <c r="K19" s="5">
        <f>VLOOKUP(A19&amp;"-"&amp;A19&amp;"-"&amp;A19&amp;"-"&amp;B19&amp;"-"&amp;C19&amp;"-"&amp;D19,hipblaslt_mi325x_750W_Auto_GF!$A$2:$U$67,$B$1,FALSE)</f>
        <v>16596.88</v>
      </c>
      <c r="L19" s="5">
        <f>VLOOKUP(A19&amp;"-"&amp;A19&amp;"-"&amp;A19&amp;"-"&amp;B19&amp;"-"&amp;C19&amp;"-"&amp;D19,hipblaslt_mi325x_750W_Manual_GF!$A$2:$U$67,$B$1,FALSE)</f>
        <v>14725.02</v>
      </c>
    </row>
    <row r="20" spans="1:12" x14ac:dyDescent="0.35">
      <c r="A20" s="4">
        <v>32768</v>
      </c>
      <c r="B20" s="4" t="s">
        <v>1</v>
      </c>
      <c r="C20" s="4" t="s">
        <v>2</v>
      </c>
      <c r="D20" s="4" t="s">
        <v>2</v>
      </c>
      <c r="E20" s="5">
        <f>VLOOKUP(A20&amp;"-"&amp;A20&amp;"-"&amp;A20&amp;"-"&amp;B20&amp;"-"&amp;C20&amp;"-"&amp;D20,rocblas_mi300x_GF!$A$2:$U$67,$B$1,FALSE)</f>
        <v>126805</v>
      </c>
      <c r="F20" s="5">
        <f>VLOOKUP(A20&amp;"-"&amp;A20&amp;"-"&amp;A20&amp;"-"&amp;B20&amp;"-"&amp;C20&amp;"-"&amp;D20,rocblas_mi325x_1000W_GF!$A$2:$U$67,$B$1,FALSE)</f>
        <v>155251</v>
      </c>
      <c r="G20" s="5">
        <f>VLOOKUP(A20&amp;"-"&amp;A20&amp;"-"&amp;A20&amp;"-"&amp;B20&amp;"-"&amp;C20&amp;"-"&amp;D20,rocblas_mi325x_750W_Auto_GF!$A$2:$U$67,$B$1,FALSE)</f>
        <v>130830</v>
      </c>
      <c r="H20" s="5">
        <f>VLOOKUP(A20&amp;"-"&amp;A20&amp;"-"&amp;A20&amp;"-"&amp;B20&amp;"-"&amp;C20&amp;"-"&amp;D20,rocblas_mi325x_750W_Manual_GF!$A$2:$U$67,$B$1,FALSE)</f>
        <v>104246</v>
      </c>
      <c r="I20" s="5">
        <f>VLOOKUP(A20&amp;"-"&amp;A20&amp;"-"&amp;A20&amp;"-"&amp;B20&amp;"-"&amp;C20&amp;"-"&amp;D20,hipblaslt_mi300x_GF!$A$2:$U$67,$B$1,FALSE)</f>
        <v>24488.95</v>
      </c>
      <c r="J20" s="5">
        <f>VLOOKUP(A20&amp;"-"&amp;A20&amp;"-"&amp;A20&amp;"-"&amp;B20&amp;"-"&amp;C20&amp;"-"&amp;D20,hipblaslt_mi325x_1000W_GF!$A$2:$U$67,$B$1,FALSE)</f>
        <v>30305.97</v>
      </c>
      <c r="K20" s="5">
        <f>VLOOKUP(A20&amp;"-"&amp;A20&amp;"-"&amp;A20&amp;"-"&amp;B20&amp;"-"&amp;C20&amp;"-"&amp;D20,hipblaslt_mi325x_750W_Auto_GF!$A$2:$U$67,$B$1,FALSE)</f>
        <v>25485.53</v>
      </c>
      <c r="L20" s="5">
        <f>VLOOKUP(A20&amp;"-"&amp;A20&amp;"-"&amp;A20&amp;"-"&amp;B20&amp;"-"&amp;C20&amp;"-"&amp;D20,hipblaslt_mi325x_750W_Manual_GF!$A$2:$U$67,$B$1,FALSE)</f>
        <v>22643.32</v>
      </c>
    </row>
    <row r="21" spans="1:12" x14ac:dyDescent="0.35">
      <c r="A21" s="4">
        <v>16384</v>
      </c>
      <c r="B21" s="4" t="s">
        <v>1</v>
      </c>
      <c r="C21" s="4" t="s">
        <v>2</v>
      </c>
      <c r="D21" s="4" t="s">
        <v>2</v>
      </c>
      <c r="E21" s="5">
        <f>VLOOKUP(A21&amp;"-"&amp;A21&amp;"-"&amp;A21&amp;"-"&amp;B21&amp;"-"&amp;C21&amp;"-"&amp;D21,rocblas_mi300x_GF!$A$2:$U$67,$B$1,FALSE)</f>
        <v>126288</v>
      </c>
      <c r="F21" s="5">
        <f>VLOOKUP(A21&amp;"-"&amp;A21&amp;"-"&amp;A21&amp;"-"&amp;B21&amp;"-"&amp;C21&amp;"-"&amp;D21,rocblas_mi325x_1000W_GF!$A$2:$U$67,$B$1,FALSE)</f>
        <v>144614</v>
      </c>
      <c r="G21" s="5">
        <f>VLOOKUP(A21&amp;"-"&amp;A21&amp;"-"&amp;A21&amp;"-"&amp;B21&amp;"-"&amp;C21&amp;"-"&amp;D21,rocblas_mi325x_750W_Auto_GF!$A$2:$U$67,$B$1,FALSE)</f>
        <v>135213</v>
      </c>
      <c r="H21" s="5">
        <f>VLOOKUP(A21&amp;"-"&amp;A21&amp;"-"&amp;A21&amp;"-"&amp;B21&amp;"-"&amp;C21&amp;"-"&amp;D21,rocblas_mi325x_750W_Manual_GF!$A$2:$U$67,$B$1,FALSE)</f>
        <v>98517.5</v>
      </c>
      <c r="I21" s="5">
        <f>VLOOKUP(A21&amp;"-"&amp;A21&amp;"-"&amp;A21&amp;"-"&amp;B21&amp;"-"&amp;C21&amp;"-"&amp;D21,hipblaslt_mi300x_GF!$A$2:$U$67,$B$1,FALSE)</f>
        <v>29847.45</v>
      </c>
      <c r="J21" s="5">
        <f>VLOOKUP(A21&amp;"-"&amp;A21&amp;"-"&amp;A21&amp;"-"&amp;B21&amp;"-"&amp;C21&amp;"-"&amp;D21,hipblaslt_mi325x_1000W_GF!$A$2:$U$67,$B$1,FALSE)</f>
        <v>33135.050000000003</v>
      </c>
      <c r="K21" s="5">
        <f>VLOOKUP(A21&amp;"-"&amp;A21&amp;"-"&amp;A21&amp;"-"&amp;B21&amp;"-"&amp;C21&amp;"-"&amp;D21,hipblaslt_mi325x_750W_Auto_GF!$A$2:$U$67,$B$1,FALSE)</f>
        <v>29402.51</v>
      </c>
      <c r="L21" s="5">
        <f>VLOOKUP(A21&amp;"-"&amp;A21&amp;"-"&amp;A21&amp;"-"&amp;B21&amp;"-"&amp;C21&amp;"-"&amp;D21,hipblaslt_mi325x_750W_Manual_GF!$A$2:$U$67,$B$1,FALSE)</f>
        <v>27066.11</v>
      </c>
    </row>
    <row r="22" spans="1:12" x14ac:dyDescent="0.35">
      <c r="A22" s="4">
        <v>8192</v>
      </c>
      <c r="B22" s="4" t="s">
        <v>1</v>
      </c>
      <c r="C22" s="4" t="s">
        <v>2</v>
      </c>
      <c r="D22" s="4" t="s">
        <v>2</v>
      </c>
      <c r="E22" s="5">
        <f>VLOOKUP(A22&amp;"-"&amp;A22&amp;"-"&amp;A22&amp;"-"&amp;B22&amp;"-"&amp;C22&amp;"-"&amp;D22,rocblas_mi300x_GF!$A$2:$U$67,$B$1,FALSE)</f>
        <v>60820</v>
      </c>
      <c r="F22" s="5">
        <f>VLOOKUP(A22&amp;"-"&amp;A22&amp;"-"&amp;A22&amp;"-"&amp;B22&amp;"-"&amp;C22&amp;"-"&amp;D22,rocblas_mi325x_1000W_GF!$A$2:$U$67,$B$1,FALSE)</f>
        <v>93721.600000000006</v>
      </c>
      <c r="G22" s="5">
        <f>VLOOKUP(A22&amp;"-"&amp;A22&amp;"-"&amp;A22&amp;"-"&amp;B22&amp;"-"&amp;C22&amp;"-"&amp;D22,rocblas_mi325x_750W_Auto_GF!$A$2:$U$67,$B$1,FALSE)</f>
        <v>89470.9</v>
      </c>
      <c r="H22" s="5">
        <f>VLOOKUP(A22&amp;"-"&amp;A22&amp;"-"&amp;A22&amp;"-"&amp;B22&amp;"-"&amp;C22&amp;"-"&amp;D22,rocblas_mi325x_750W_Manual_GF!$A$2:$U$67,$B$1,FALSE)</f>
        <v>71096.5</v>
      </c>
      <c r="I22" s="5" t="e">
        <f>VLOOKUP(A22&amp;"-"&amp;A22&amp;"-"&amp;A22&amp;"-"&amp;B22&amp;"-"&amp;C22&amp;"-"&amp;D22,hipblaslt_mi300x_GF!$A$2:$U$67,$B$1,FALSE)</f>
        <v>#N/A</v>
      </c>
      <c r="J22" s="5" t="e">
        <f>VLOOKUP(A22&amp;"-"&amp;A22&amp;"-"&amp;A22&amp;"-"&amp;B22&amp;"-"&amp;C22&amp;"-"&amp;D22,hipblaslt_mi325x_1000W_GF!$A$2:$U$67,$B$1,FALSE)</f>
        <v>#N/A</v>
      </c>
      <c r="K22" s="5" t="e">
        <f>VLOOKUP(A22&amp;"-"&amp;A22&amp;"-"&amp;A22&amp;"-"&amp;B22&amp;"-"&amp;C22&amp;"-"&amp;D22,hipblaslt_mi325x_750W_Auto_GF!$A$2:$U$67,$B$1,FALSE)</f>
        <v>#N/A</v>
      </c>
      <c r="L22" s="5" t="e">
        <f>VLOOKUP(A22&amp;"-"&amp;A22&amp;"-"&amp;A22&amp;"-"&amp;B22&amp;"-"&amp;C22&amp;"-"&amp;D22,hipblaslt_mi325x_750W_Manual_GF!$A$2:$U$67,$B$1,FALSE)</f>
        <v>#N/A</v>
      </c>
    </row>
    <row r="23" spans="1:12" x14ac:dyDescent="0.35">
      <c r="A23" s="4">
        <v>4096</v>
      </c>
      <c r="B23" s="4" t="s">
        <v>1</v>
      </c>
      <c r="C23" s="4" t="s">
        <v>2</v>
      </c>
      <c r="D23" s="4" t="s">
        <v>2</v>
      </c>
      <c r="E23" s="5">
        <f>VLOOKUP(A23&amp;"-"&amp;A23&amp;"-"&amp;A23&amp;"-"&amp;B23&amp;"-"&amp;C23&amp;"-"&amp;D23,rocblas_mi300x_GF!$A$2:$U$67,$B$1,FALSE)</f>
        <v>22360.9</v>
      </c>
      <c r="F23" s="5">
        <f>VLOOKUP(A23&amp;"-"&amp;A23&amp;"-"&amp;A23&amp;"-"&amp;B23&amp;"-"&amp;C23&amp;"-"&amp;D23,rocblas_mi325x_1000W_GF!$A$2:$U$67,$B$1,FALSE)</f>
        <v>43303.3</v>
      </c>
      <c r="G23" s="5">
        <f>VLOOKUP(A23&amp;"-"&amp;A23&amp;"-"&amp;A23&amp;"-"&amp;B23&amp;"-"&amp;C23&amp;"-"&amp;D23,rocblas_mi325x_750W_Auto_GF!$A$2:$U$67,$B$1,FALSE)</f>
        <v>43231.5</v>
      </c>
      <c r="H23" s="5">
        <f>VLOOKUP(A23&amp;"-"&amp;A23&amp;"-"&amp;A23&amp;"-"&amp;B23&amp;"-"&amp;C23&amp;"-"&amp;D23,rocblas_mi325x_750W_Manual_GF!$A$2:$U$67,$B$1,FALSE)</f>
        <v>37008.199999999997</v>
      </c>
      <c r="I23" s="5">
        <f>VLOOKUP(A23&amp;"-"&amp;A23&amp;"-"&amp;A23&amp;"-"&amp;B23&amp;"-"&amp;C23&amp;"-"&amp;D23,hipblaslt_mi300x_GF!$A$2:$U$67,$B$1,FALSE)</f>
        <v>38563.730000000003</v>
      </c>
      <c r="J23" s="5">
        <f>VLOOKUP(A23&amp;"-"&amp;A23&amp;"-"&amp;A23&amp;"-"&amp;B23&amp;"-"&amp;C23&amp;"-"&amp;D23,hipblaslt_mi325x_1000W_GF!$A$2:$U$67,$B$1,FALSE)</f>
        <v>38485.18</v>
      </c>
      <c r="K23" s="5">
        <f>VLOOKUP(A23&amp;"-"&amp;A23&amp;"-"&amp;A23&amp;"-"&amp;B23&amp;"-"&amp;C23&amp;"-"&amp;D23,hipblaslt_mi325x_750W_Auto_GF!$A$2:$U$67,$B$1,FALSE)</f>
        <v>38298.51</v>
      </c>
      <c r="L23" s="5">
        <f>VLOOKUP(A23&amp;"-"&amp;A23&amp;"-"&amp;A23&amp;"-"&amp;B23&amp;"-"&amp;C23&amp;"-"&amp;D23,hipblaslt_mi325x_750W_Manual_GF!$A$2:$U$67,$B$1,FALSE)</f>
        <v>29466.17</v>
      </c>
    </row>
    <row r="25" spans="1:12" x14ac:dyDescent="0.35">
      <c r="A25">
        <v>98304</v>
      </c>
      <c r="B25" t="s">
        <v>4</v>
      </c>
      <c r="C25" t="s">
        <v>4</v>
      </c>
      <c r="D25" t="s">
        <v>4</v>
      </c>
      <c r="E25" s="3">
        <f>VLOOKUP(A25&amp;"-"&amp;A25&amp;"-"&amp;A25&amp;"-"&amp;B25&amp;"-"&amp;C25&amp;"-"&amp;D25,rocblas_mi300x_GF!$A$2:$U$67,$B$1,FALSE)</f>
        <v>124958</v>
      </c>
      <c r="F25" s="3">
        <f>VLOOKUP(A25&amp;"-"&amp;A25&amp;"-"&amp;A25&amp;"-"&amp;B25&amp;"-"&amp;C25&amp;"-"&amp;D25,rocblas_mi325x_1000W_GF!$A$2:$U$67,$B$1,FALSE)</f>
        <v>142287</v>
      </c>
      <c r="G25" s="3">
        <f>VLOOKUP(A25&amp;"-"&amp;A25&amp;"-"&amp;A25&amp;"-"&amp;B25&amp;"-"&amp;C25&amp;"-"&amp;D25,rocblas_mi325x_750W_Auto_GF!$A$2:$U$67,$B$1,FALSE)</f>
        <v>131136</v>
      </c>
      <c r="H25" s="3">
        <f>VLOOKUP(A25&amp;"-"&amp;A25&amp;"-"&amp;A25&amp;"-"&amp;B25&amp;"-"&amp;C25&amp;"-"&amp;D25,rocblas_mi325x_750W_Manual_GF!$A$2:$U$67,$B$1,FALSE)</f>
        <v>96327.5</v>
      </c>
      <c r="I25" s="3">
        <f>VLOOKUP(A25&amp;"-"&amp;A25&amp;"-"&amp;A25&amp;"-"&amp;B25&amp;"-"&amp;C25&amp;"-"&amp;D25,hipblaslt_mi300x_GF!$A$2:$U$67,$B$1,FALSE)</f>
        <v>0</v>
      </c>
      <c r="J25" s="3">
        <f>VLOOKUP(A25&amp;"-"&amp;A25&amp;"-"&amp;A25&amp;"-"&amp;B25&amp;"-"&amp;C25&amp;"-"&amp;D25,hipblaslt_mi325x_1000W_GF!$A$2:$U$67,$B$1,FALSE)</f>
        <v>0</v>
      </c>
      <c r="K25" s="3">
        <f>VLOOKUP(A25&amp;"-"&amp;A25&amp;"-"&amp;A25&amp;"-"&amp;B25&amp;"-"&amp;C25&amp;"-"&amp;D25,hipblaslt_mi325x_750W_Auto_GF!$A$2:$U$67,$B$1,FALSE)</f>
        <v>0</v>
      </c>
      <c r="L25" s="3">
        <f>VLOOKUP(A25&amp;"-"&amp;A25&amp;"-"&amp;A25&amp;"-"&amp;B25&amp;"-"&amp;C25&amp;"-"&amp;D25,hipblaslt_mi325x_750W_Manual_GF!$A$2:$U$67,$B$1,FALSE)</f>
        <v>0</v>
      </c>
    </row>
    <row r="26" spans="1:12" x14ac:dyDescent="0.35">
      <c r="A26">
        <v>65536</v>
      </c>
      <c r="B26" t="s">
        <v>4</v>
      </c>
      <c r="C26" t="s">
        <v>4</v>
      </c>
      <c r="D26" t="s">
        <v>4</v>
      </c>
      <c r="E26" s="3">
        <f>VLOOKUP(A26&amp;"-"&amp;A26&amp;"-"&amp;A26&amp;"-"&amp;B26&amp;"-"&amp;C26&amp;"-"&amp;D26,rocblas_mi300x_GF!$A$2:$U$67,$B$1,FALSE)</f>
        <v>127123</v>
      </c>
      <c r="F26" s="3">
        <f>VLOOKUP(A26&amp;"-"&amp;A26&amp;"-"&amp;A26&amp;"-"&amp;B26&amp;"-"&amp;C26&amp;"-"&amp;D26,rocblas_mi325x_1000W_GF!$A$2:$U$67,$B$1,FALSE)</f>
        <v>143899</v>
      </c>
      <c r="G26" s="3">
        <f>VLOOKUP(A26&amp;"-"&amp;A26&amp;"-"&amp;A26&amp;"-"&amp;B26&amp;"-"&amp;C26&amp;"-"&amp;D26,rocblas_mi325x_750W_Auto_GF!$A$2:$U$67,$B$1,FALSE)</f>
        <v>130803</v>
      </c>
      <c r="H26" s="3">
        <f>VLOOKUP(A26&amp;"-"&amp;A26&amp;"-"&amp;A26&amp;"-"&amp;B26&amp;"-"&amp;C26&amp;"-"&amp;D26,rocblas_mi325x_750W_Manual_GF!$A$2:$U$67,$B$1,FALSE)</f>
        <v>96331.1</v>
      </c>
      <c r="I26" s="3" t="e">
        <f>VLOOKUP(A26&amp;"-"&amp;A26&amp;"-"&amp;A26&amp;"-"&amp;B26&amp;"-"&amp;C26&amp;"-"&amp;D26,hipblaslt_mi300x_GF!$A$2:$U$67,$B$1,FALSE)</f>
        <v>#N/A</v>
      </c>
      <c r="J26" s="3" t="e">
        <f>VLOOKUP(A26&amp;"-"&amp;A26&amp;"-"&amp;A26&amp;"-"&amp;B26&amp;"-"&amp;C26&amp;"-"&amp;D26,hipblaslt_mi325x_1000W_GF!$A$2:$U$67,$B$1,FALSE)</f>
        <v>#N/A</v>
      </c>
      <c r="K26" s="3" t="e">
        <f>VLOOKUP(A26&amp;"-"&amp;A26&amp;"-"&amp;A26&amp;"-"&amp;B26&amp;"-"&amp;C26&amp;"-"&amp;D26,hipblaslt_mi325x_750W_Auto_GF!$A$2:$U$67,$B$1,FALSE)</f>
        <v>#N/A</v>
      </c>
      <c r="L26" s="3" t="e">
        <f>VLOOKUP(A26&amp;"-"&amp;A26&amp;"-"&amp;A26&amp;"-"&amp;B26&amp;"-"&amp;C26&amp;"-"&amp;D26,hipblaslt_mi325x_750W_Manual_GF!$A$2:$U$67,$B$1,FALSE)</f>
        <v>#N/A</v>
      </c>
    </row>
    <row r="27" spans="1:12" x14ac:dyDescent="0.35">
      <c r="A27">
        <v>32768</v>
      </c>
      <c r="B27" t="s">
        <v>4</v>
      </c>
      <c r="C27" t="s">
        <v>4</v>
      </c>
      <c r="D27" t="s">
        <v>4</v>
      </c>
      <c r="E27" s="3">
        <f>VLOOKUP(A27&amp;"-"&amp;A27&amp;"-"&amp;A27&amp;"-"&amp;B27&amp;"-"&amp;C27&amp;"-"&amp;D27,rocblas_mi300x_GF!$A$2:$U$67,$B$1,FALSE)</f>
        <v>126737</v>
      </c>
      <c r="F27" s="3">
        <f>VLOOKUP(A27&amp;"-"&amp;A27&amp;"-"&amp;A27&amp;"-"&amp;B27&amp;"-"&amp;C27&amp;"-"&amp;D27,rocblas_mi325x_1000W_GF!$A$2:$U$67,$B$1,FALSE)</f>
        <v>150285</v>
      </c>
      <c r="G27" s="3">
        <f>VLOOKUP(A27&amp;"-"&amp;A27&amp;"-"&amp;A27&amp;"-"&amp;B27&amp;"-"&amp;C27&amp;"-"&amp;D27,rocblas_mi325x_750W_Auto_GF!$A$2:$U$67,$B$1,FALSE)</f>
        <v>138170</v>
      </c>
      <c r="H27" s="3">
        <f>VLOOKUP(A27&amp;"-"&amp;A27&amp;"-"&amp;A27&amp;"-"&amp;B27&amp;"-"&amp;C27&amp;"-"&amp;D27,rocblas_mi325x_750W_Manual_GF!$A$2:$U$67,$B$1,FALSE)</f>
        <v>102681</v>
      </c>
      <c r="I27" s="3">
        <f>VLOOKUP(A27&amp;"-"&amp;A27&amp;"-"&amp;A27&amp;"-"&amp;B27&amp;"-"&amp;C27&amp;"-"&amp;D27,hipblaslt_mi300x_GF!$A$2:$U$67,$B$1,FALSE)</f>
        <v>0</v>
      </c>
      <c r="J27" s="3">
        <f>VLOOKUP(A27&amp;"-"&amp;A27&amp;"-"&amp;A27&amp;"-"&amp;B27&amp;"-"&amp;C27&amp;"-"&amp;D27,hipblaslt_mi325x_1000W_GF!$A$2:$U$67,$B$1,FALSE)</f>
        <v>0</v>
      </c>
      <c r="K27" s="3">
        <f>VLOOKUP(A27&amp;"-"&amp;A27&amp;"-"&amp;A27&amp;"-"&amp;B27&amp;"-"&amp;C27&amp;"-"&amp;D27,hipblaslt_mi325x_750W_Auto_GF!$A$2:$U$67,$B$1,FALSE)</f>
        <v>0</v>
      </c>
      <c r="L27" s="3">
        <f>VLOOKUP(A27&amp;"-"&amp;A27&amp;"-"&amp;A27&amp;"-"&amp;B27&amp;"-"&amp;C27&amp;"-"&amp;D27,hipblaslt_mi325x_750W_Manual_GF!$A$2:$U$67,$B$1,FALSE)</f>
        <v>0</v>
      </c>
    </row>
    <row r="28" spans="1:12" x14ac:dyDescent="0.35">
      <c r="A28">
        <v>16384</v>
      </c>
      <c r="B28" t="s">
        <v>4</v>
      </c>
      <c r="C28" t="s">
        <v>4</v>
      </c>
      <c r="D28" t="s">
        <v>4</v>
      </c>
      <c r="E28" s="3">
        <f>VLOOKUP(A28&amp;"-"&amp;A28&amp;"-"&amp;A28&amp;"-"&amp;B28&amp;"-"&amp;C28&amp;"-"&amp;D28,rocblas_mi300x_GF!$A$2:$U$67,$B$1,FALSE)</f>
        <v>119654</v>
      </c>
      <c r="F28" s="3">
        <f>VLOOKUP(A28&amp;"-"&amp;A28&amp;"-"&amp;A28&amp;"-"&amp;B28&amp;"-"&amp;C28&amp;"-"&amp;D28,rocblas_mi325x_1000W_GF!$A$2:$U$67,$B$1,FALSE)</f>
        <v>144636</v>
      </c>
      <c r="G28" s="3">
        <f>VLOOKUP(A28&amp;"-"&amp;A28&amp;"-"&amp;A28&amp;"-"&amp;B28&amp;"-"&amp;C28&amp;"-"&amp;D28,rocblas_mi325x_750W_Auto_GF!$A$2:$U$67,$B$1,FALSE)</f>
        <v>128749</v>
      </c>
      <c r="H28" s="3">
        <f>VLOOKUP(A28&amp;"-"&amp;A28&amp;"-"&amp;A28&amp;"-"&amp;B28&amp;"-"&amp;C28&amp;"-"&amp;D28,rocblas_mi325x_750W_Manual_GF!$A$2:$U$67,$B$1,FALSE)</f>
        <v>98278.2</v>
      </c>
      <c r="I28" s="3" t="e">
        <f>VLOOKUP(A28&amp;"-"&amp;A28&amp;"-"&amp;A28&amp;"-"&amp;B28&amp;"-"&amp;C28&amp;"-"&amp;D28,hipblaslt_mi300x_GF!$A$2:$U$67,$B$1,FALSE)</f>
        <v>#N/A</v>
      </c>
      <c r="J28" s="3" t="e">
        <f>VLOOKUP(A28&amp;"-"&amp;A28&amp;"-"&amp;A28&amp;"-"&amp;B28&amp;"-"&amp;C28&amp;"-"&amp;D28,hipblaslt_mi325x_1000W_GF!$A$2:$U$67,$B$1,FALSE)</f>
        <v>#N/A</v>
      </c>
      <c r="K28" s="3" t="e">
        <f>VLOOKUP(A28&amp;"-"&amp;A28&amp;"-"&amp;A28&amp;"-"&amp;B28&amp;"-"&amp;C28&amp;"-"&amp;D28,hipblaslt_mi325x_750W_Auto_GF!$A$2:$U$67,$B$1,FALSE)</f>
        <v>#N/A</v>
      </c>
      <c r="L28" s="3" t="e">
        <f>VLOOKUP(A28&amp;"-"&amp;A28&amp;"-"&amp;A28&amp;"-"&amp;B28&amp;"-"&amp;C28&amp;"-"&amp;D28,hipblaslt_mi325x_750W_Manual_GF!$A$2:$U$67,$B$1,FALSE)</f>
        <v>#N/A</v>
      </c>
    </row>
    <row r="29" spans="1:12" x14ac:dyDescent="0.35">
      <c r="A29">
        <v>8192</v>
      </c>
      <c r="B29" t="s">
        <v>4</v>
      </c>
      <c r="C29" t="s">
        <v>4</v>
      </c>
      <c r="D29" t="s">
        <v>4</v>
      </c>
      <c r="E29" s="3">
        <f>VLOOKUP(A29&amp;"-"&amp;A29&amp;"-"&amp;A29&amp;"-"&amp;B29&amp;"-"&amp;C29&amp;"-"&amp;D29,rocblas_mi300x_GF!$A$2:$U$67,$B$1,FALSE)</f>
        <v>61919.5</v>
      </c>
      <c r="F29" s="3">
        <f>VLOOKUP(A29&amp;"-"&amp;A29&amp;"-"&amp;A29&amp;"-"&amp;B29&amp;"-"&amp;C29&amp;"-"&amp;D29,rocblas_mi325x_1000W_GF!$A$2:$U$67,$B$1,FALSE)</f>
        <v>97937.600000000006</v>
      </c>
      <c r="G29" s="3">
        <f>VLOOKUP(A29&amp;"-"&amp;A29&amp;"-"&amp;A29&amp;"-"&amp;B29&amp;"-"&amp;C29&amp;"-"&amp;D29,rocblas_mi325x_750W_Auto_GF!$A$2:$U$67,$B$1,FALSE)</f>
        <v>92169.9</v>
      </c>
      <c r="H29" s="3">
        <f>VLOOKUP(A29&amp;"-"&amp;A29&amp;"-"&amp;A29&amp;"-"&amp;B29&amp;"-"&amp;C29&amp;"-"&amp;D29,rocblas_mi325x_750W_Manual_GF!$A$2:$U$67,$B$1,FALSE)</f>
        <v>73352.2</v>
      </c>
      <c r="I29" s="3">
        <f>VLOOKUP(A29&amp;"-"&amp;A29&amp;"-"&amp;A29&amp;"-"&amp;B29&amp;"-"&amp;C29&amp;"-"&amp;D29,hipblaslt_mi300x_GF!$A$2:$U$67,$B$1,FALSE)</f>
        <v>0</v>
      </c>
      <c r="J29" s="3">
        <f>VLOOKUP(A29&amp;"-"&amp;A29&amp;"-"&amp;A29&amp;"-"&amp;B29&amp;"-"&amp;C29&amp;"-"&amp;D29,hipblaslt_mi325x_1000W_GF!$A$2:$U$67,$B$1,FALSE)</f>
        <v>0</v>
      </c>
      <c r="K29" s="3">
        <f>VLOOKUP(A29&amp;"-"&amp;A29&amp;"-"&amp;A29&amp;"-"&amp;B29&amp;"-"&amp;C29&amp;"-"&amp;D29,hipblaslt_mi325x_750W_Auto_GF!$A$2:$U$67,$B$1,FALSE)</f>
        <v>0</v>
      </c>
      <c r="L29" s="3">
        <f>VLOOKUP(A29&amp;"-"&amp;A29&amp;"-"&amp;A29&amp;"-"&amp;B29&amp;"-"&amp;C29&amp;"-"&amp;D29,hipblaslt_mi325x_750W_Manual_GF!$A$2:$U$67,$B$1,FALSE)</f>
        <v>0</v>
      </c>
    </row>
    <row r="30" spans="1:12" x14ac:dyDescent="0.35">
      <c r="A30">
        <v>4096</v>
      </c>
      <c r="B30" t="s">
        <v>4</v>
      </c>
      <c r="C30" t="s">
        <v>4</v>
      </c>
      <c r="D30" t="s">
        <v>4</v>
      </c>
      <c r="E30" s="3">
        <f>VLOOKUP(A30&amp;"-"&amp;A30&amp;"-"&amp;A30&amp;"-"&amp;B30&amp;"-"&amp;C30&amp;"-"&amp;D30,rocblas_mi300x_GF!$A$2:$U$67,$B$1,FALSE)</f>
        <v>22365.5</v>
      </c>
      <c r="F30" s="3">
        <f>VLOOKUP(A30&amp;"-"&amp;A30&amp;"-"&amp;A30&amp;"-"&amp;B30&amp;"-"&amp;C30&amp;"-"&amp;D30,rocblas_mi325x_1000W_GF!$A$2:$U$67,$B$1,FALSE)</f>
        <v>48025</v>
      </c>
      <c r="G30" s="3">
        <f>VLOOKUP(A30&amp;"-"&amp;A30&amp;"-"&amp;A30&amp;"-"&amp;B30&amp;"-"&amp;C30&amp;"-"&amp;D30,rocblas_mi325x_750W_Auto_GF!$A$2:$U$67,$B$1,FALSE)</f>
        <v>46575.9</v>
      </c>
      <c r="H30" s="3">
        <f>VLOOKUP(A30&amp;"-"&amp;A30&amp;"-"&amp;A30&amp;"-"&amp;B30&amp;"-"&amp;C30&amp;"-"&amp;D30,rocblas_mi325x_750W_Manual_GF!$A$2:$U$67,$B$1,FALSE)</f>
        <v>40787</v>
      </c>
      <c r="I30" s="3">
        <f>VLOOKUP(A30&amp;"-"&amp;A30&amp;"-"&amp;A30&amp;"-"&amp;B30&amp;"-"&amp;C30&amp;"-"&amp;D30,hipblaslt_mi300x_GF!$A$2:$U$67,$B$1,FALSE)</f>
        <v>0</v>
      </c>
      <c r="J30" s="3">
        <f>VLOOKUP(A30&amp;"-"&amp;A30&amp;"-"&amp;A30&amp;"-"&amp;B30&amp;"-"&amp;C30&amp;"-"&amp;D30,hipblaslt_mi325x_1000W_GF!$A$2:$U$67,$B$1,FALSE)</f>
        <v>0</v>
      </c>
      <c r="K30" s="3">
        <f>VLOOKUP(A30&amp;"-"&amp;A30&amp;"-"&amp;A30&amp;"-"&amp;B30&amp;"-"&amp;C30&amp;"-"&amp;D30,hipblaslt_mi325x_750W_Auto_GF!$A$2:$U$67,$B$1,FALSE)</f>
        <v>0</v>
      </c>
      <c r="L30" s="3">
        <f>VLOOKUP(A30&amp;"-"&amp;A30&amp;"-"&amp;A30&amp;"-"&amp;B30&amp;"-"&amp;C30&amp;"-"&amp;D30,hipblaslt_mi325x_750W_Manual_GF!$A$2:$U$67,$B$1,FALSE)</f>
        <v>0</v>
      </c>
    </row>
    <row r="32" spans="1:12" x14ac:dyDescent="0.35">
      <c r="A32" s="4">
        <v>98304</v>
      </c>
      <c r="B32" s="4" t="s">
        <v>4</v>
      </c>
      <c r="C32" s="4" t="s">
        <v>4</v>
      </c>
      <c r="D32" s="4" t="s">
        <v>2</v>
      </c>
      <c r="E32" s="5">
        <f>VLOOKUP(A32&amp;"-"&amp;A32&amp;"-"&amp;A32&amp;"-"&amp;B32&amp;"-"&amp;C32&amp;"-"&amp;D32,rocblas_mi300x_GF!$A$2:$U$67,$B$1,FALSE)</f>
        <v>818611</v>
      </c>
      <c r="F32" s="5">
        <f>VLOOKUP(A32&amp;"-"&amp;A32&amp;"-"&amp;A32&amp;"-"&amp;B32&amp;"-"&amp;C32&amp;"-"&amp;D32,rocblas_mi325x_1000W_GF!$A$2:$U$67,$B$1,FALSE)</f>
        <v>939250</v>
      </c>
      <c r="G32" s="5">
        <f>VLOOKUP(A32&amp;"-"&amp;A32&amp;"-"&amp;A32&amp;"-"&amp;B32&amp;"-"&amp;C32&amp;"-"&amp;D32,rocblas_mi325x_750W_Auto_GF!$A$2:$U$67,$B$1,FALSE)</f>
        <v>804504</v>
      </c>
      <c r="H32" s="5">
        <f>VLOOKUP(A32&amp;"-"&amp;A32&amp;"-"&amp;A32&amp;"-"&amp;B32&amp;"-"&amp;C32&amp;"-"&amp;D32,rocblas_mi325x_750W_Manual_GF!$A$2:$U$67,$B$1,FALSE)</f>
        <v>758967</v>
      </c>
      <c r="I32" s="5">
        <f>VLOOKUP(A32&amp;"-"&amp;A32&amp;"-"&amp;A32&amp;"-"&amp;B32&amp;"-"&amp;C32&amp;"-"&amp;D32,hipblaslt_mi300x_GF!$A$2:$U$67,$B$1,FALSE)</f>
        <v>747618.33</v>
      </c>
      <c r="J32" s="5">
        <f>VLOOKUP(A32&amp;"-"&amp;A32&amp;"-"&amp;A32&amp;"-"&amp;B32&amp;"-"&amp;C32&amp;"-"&amp;D32,hipblaslt_mi325x_1000W_GF!$A$2:$U$67,$B$1,FALSE)</f>
        <v>779659.16</v>
      </c>
      <c r="K32" s="5">
        <f>VLOOKUP(A32&amp;"-"&amp;A32&amp;"-"&amp;A32&amp;"-"&amp;B32&amp;"-"&amp;C32&amp;"-"&amp;D32,hipblaslt_mi325x_750W_Auto_GF!$A$2:$U$67,$B$1,FALSE)</f>
        <v>744373.35</v>
      </c>
      <c r="L32" s="5">
        <f>VLOOKUP(A32&amp;"-"&amp;A32&amp;"-"&amp;A32&amp;"-"&amp;B32&amp;"-"&amp;C32&amp;"-"&amp;D32,hipblaslt_mi325x_750W_Manual_GF!$A$2:$U$67,$B$1,FALSE)</f>
        <v>668457.31000000006</v>
      </c>
    </row>
    <row r="33" spans="1:12" x14ac:dyDescent="0.35">
      <c r="A33" s="4">
        <v>65536</v>
      </c>
      <c r="B33" s="4" t="s">
        <v>4</v>
      </c>
      <c r="C33" s="4" t="s">
        <v>4</v>
      </c>
      <c r="D33" s="4" t="s">
        <v>2</v>
      </c>
      <c r="E33" s="5">
        <f>VLOOKUP(A33&amp;"-"&amp;A33&amp;"-"&amp;A33&amp;"-"&amp;B33&amp;"-"&amp;C33&amp;"-"&amp;D33,rocblas_mi300x_GF!$A$2:$U$67,$B$1,FALSE)</f>
        <v>820276</v>
      </c>
      <c r="F33" s="5">
        <f>VLOOKUP(A33&amp;"-"&amp;A33&amp;"-"&amp;A33&amp;"-"&amp;B33&amp;"-"&amp;C33&amp;"-"&amp;D33,rocblas_mi325x_1000W_GF!$A$2:$U$67,$B$1,FALSE)</f>
        <v>971309</v>
      </c>
      <c r="G33" s="5">
        <f>VLOOKUP(A33&amp;"-"&amp;A33&amp;"-"&amp;A33&amp;"-"&amp;B33&amp;"-"&amp;C33&amp;"-"&amp;D33,rocblas_mi325x_750W_Auto_GF!$A$2:$U$67,$B$1,FALSE)</f>
        <v>905071</v>
      </c>
      <c r="H33" s="5">
        <f>VLOOKUP(A33&amp;"-"&amp;A33&amp;"-"&amp;A33&amp;"-"&amp;B33&amp;"-"&amp;C33&amp;"-"&amp;D33,rocblas_mi325x_750W_Manual_GF!$A$2:$U$67,$B$1,FALSE)</f>
        <v>683061</v>
      </c>
      <c r="I33" s="5">
        <f>VLOOKUP(A33&amp;"-"&amp;A33&amp;"-"&amp;A33&amp;"-"&amp;B33&amp;"-"&amp;C33&amp;"-"&amp;D33,hipblaslt_mi300x_GF!$A$2:$U$67,$B$1,FALSE)</f>
        <v>728026.09</v>
      </c>
      <c r="J33" s="5">
        <f>VLOOKUP(A33&amp;"-"&amp;A33&amp;"-"&amp;A33&amp;"-"&amp;B33&amp;"-"&amp;C33&amp;"-"&amp;D33,hipblaslt_mi325x_1000W_GF!$A$2:$U$67,$B$1,FALSE)</f>
        <v>767356.19</v>
      </c>
      <c r="K33" s="5">
        <f>VLOOKUP(A33&amp;"-"&amp;A33&amp;"-"&amp;A33&amp;"-"&amp;B33&amp;"-"&amp;C33&amp;"-"&amp;D33,hipblaslt_mi325x_750W_Auto_GF!$A$2:$U$67,$B$1,FALSE)</f>
        <v>728483.23</v>
      </c>
      <c r="L33" s="5">
        <f>VLOOKUP(A33&amp;"-"&amp;A33&amp;"-"&amp;A33&amp;"-"&amp;B33&amp;"-"&amp;C33&amp;"-"&amp;D33,hipblaslt_mi325x_750W_Manual_GF!$A$2:$U$67,$B$1,FALSE)</f>
        <v>650158.36</v>
      </c>
    </row>
    <row r="34" spans="1:12" x14ac:dyDescent="0.35">
      <c r="A34" s="4">
        <v>32768</v>
      </c>
      <c r="B34" s="4" t="s">
        <v>4</v>
      </c>
      <c r="C34" s="4" t="s">
        <v>4</v>
      </c>
      <c r="D34" s="4" t="s">
        <v>2</v>
      </c>
      <c r="E34" s="5">
        <f>VLOOKUP(A34&amp;"-"&amp;A34&amp;"-"&amp;A34&amp;"-"&amp;B34&amp;"-"&amp;C34&amp;"-"&amp;D34,rocblas_mi300x_GF!$A$2:$U$67,$B$1,FALSE)</f>
        <v>668245</v>
      </c>
      <c r="F34" s="5">
        <f>VLOOKUP(A34&amp;"-"&amp;A34&amp;"-"&amp;A34&amp;"-"&amp;B34&amp;"-"&amp;C34&amp;"-"&amp;D34,rocblas_mi325x_1000W_GF!$A$2:$U$67,$B$1,FALSE)</f>
        <v>825741</v>
      </c>
      <c r="G34" s="5">
        <f>VLOOKUP(A34&amp;"-"&amp;A34&amp;"-"&amp;A34&amp;"-"&amp;B34&amp;"-"&amp;C34&amp;"-"&amp;D34,rocblas_mi325x_750W_Auto_GF!$A$2:$U$67,$B$1,FALSE)</f>
        <v>787432</v>
      </c>
      <c r="H34" s="5">
        <f>VLOOKUP(A34&amp;"-"&amp;A34&amp;"-"&amp;A34&amp;"-"&amp;B34&amp;"-"&amp;C34&amp;"-"&amp;D34,rocblas_mi325x_750W_Manual_GF!$A$2:$U$67,$B$1,FALSE)</f>
        <v>671280</v>
      </c>
      <c r="I34" s="5">
        <f>VLOOKUP(A34&amp;"-"&amp;A34&amp;"-"&amp;A34&amp;"-"&amp;B34&amp;"-"&amp;C34&amp;"-"&amp;D34,hipblaslt_mi300x_GF!$A$2:$U$67,$B$1,FALSE)</f>
        <v>749728.55</v>
      </c>
      <c r="J34" s="5">
        <f>VLOOKUP(A34&amp;"-"&amp;A34&amp;"-"&amp;A34&amp;"-"&amp;B34&amp;"-"&amp;C34&amp;"-"&amp;D34,hipblaslt_mi325x_1000W_GF!$A$2:$U$67,$B$1,FALSE)</f>
        <v>852755.19</v>
      </c>
      <c r="K34" s="5">
        <f>VLOOKUP(A34&amp;"-"&amp;A34&amp;"-"&amp;A34&amp;"-"&amp;B34&amp;"-"&amp;C34&amp;"-"&amp;D34,hipblaslt_mi325x_750W_Auto_GF!$A$2:$U$67,$B$1,FALSE)</f>
        <v>787470.51</v>
      </c>
      <c r="L34" s="5">
        <f>VLOOKUP(A34&amp;"-"&amp;A34&amp;"-"&amp;A34&amp;"-"&amp;B34&amp;"-"&amp;C34&amp;"-"&amp;D34,hipblaslt_mi325x_750W_Manual_GF!$A$2:$U$67,$B$1,FALSE)</f>
        <v>685698.88</v>
      </c>
    </row>
    <row r="35" spans="1:12" x14ac:dyDescent="0.35">
      <c r="A35" s="4">
        <v>16384</v>
      </c>
      <c r="B35" s="4" t="s">
        <v>4</v>
      </c>
      <c r="C35" s="4" t="s">
        <v>4</v>
      </c>
      <c r="D35" s="4" t="s">
        <v>2</v>
      </c>
      <c r="E35" s="5">
        <f>VLOOKUP(A35&amp;"-"&amp;A35&amp;"-"&amp;A35&amp;"-"&amp;B35&amp;"-"&amp;C35&amp;"-"&amp;D35,rocblas_mi300x_GF!$A$2:$U$67,$B$1,FALSE)</f>
        <v>443027</v>
      </c>
      <c r="F35" s="5">
        <f>VLOOKUP(A35&amp;"-"&amp;A35&amp;"-"&amp;A35&amp;"-"&amp;B35&amp;"-"&amp;C35&amp;"-"&amp;D35,rocblas_mi325x_1000W_GF!$A$2:$U$67,$B$1,FALSE)</f>
        <v>666772</v>
      </c>
      <c r="G35" s="5">
        <f>VLOOKUP(A35&amp;"-"&amp;A35&amp;"-"&amp;A35&amp;"-"&amp;B35&amp;"-"&amp;C35&amp;"-"&amp;D35,rocblas_mi325x_750W_Auto_GF!$A$2:$U$67,$B$1,FALSE)</f>
        <v>633081</v>
      </c>
      <c r="H35" s="5">
        <f>VLOOKUP(A35&amp;"-"&amp;A35&amp;"-"&amp;A35&amp;"-"&amp;B35&amp;"-"&amp;C35&amp;"-"&amp;D35,rocblas_mi325x_750W_Manual_GF!$A$2:$U$67,$B$1,FALSE)</f>
        <v>551148</v>
      </c>
      <c r="I35" s="5">
        <f>VLOOKUP(A35&amp;"-"&amp;A35&amp;"-"&amp;A35&amp;"-"&amp;B35&amp;"-"&amp;C35&amp;"-"&amp;D35,hipblaslt_mi300x_GF!$A$2:$U$67,$B$1,FALSE)</f>
        <v>601154.44999999995</v>
      </c>
      <c r="J35" s="5">
        <f>VLOOKUP(A35&amp;"-"&amp;A35&amp;"-"&amp;A35&amp;"-"&amp;B35&amp;"-"&amp;C35&amp;"-"&amp;D35,hipblaslt_mi325x_1000W_GF!$A$2:$U$67,$B$1,FALSE)</f>
        <v>643600.02</v>
      </c>
      <c r="K35" s="5">
        <f>VLOOKUP(A35&amp;"-"&amp;A35&amp;"-"&amp;A35&amp;"-"&amp;B35&amp;"-"&amp;C35&amp;"-"&amp;D35,hipblaslt_mi325x_750W_Auto_GF!$A$2:$U$67,$B$1,FALSE)</f>
        <v>604476.22</v>
      </c>
      <c r="L35" s="5">
        <f>VLOOKUP(A35&amp;"-"&amp;A35&amp;"-"&amp;A35&amp;"-"&amp;B35&amp;"-"&amp;C35&amp;"-"&amp;D35,hipblaslt_mi325x_750W_Manual_GF!$A$2:$U$67,$B$1,FALSE)</f>
        <v>520783.58</v>
      </c>
    </row>
    <row r="36" spans="1:12" x14ac:dyDescent="0.35">
      <c r="A36" s="4">
        <v>8192</v>
      </c>
      <c r="B36" s="4" t="s">
        <v>4</v>
      </c>
      <c r="C36" s="4" t="s">
        <v>4</v>
      </c>
      <c r="D36" s="4" t="s">
        <v>2</v>
      </c>
      <c r="E36" s="5">
        <f>VLOOKUP(A36&amp;"-"&amp;A36&amp;"-"&amp;A36&amp;"-"&amp;B36&amp;"-"&amp;C36&amp;"-"&amp;D36,rocblas_mi300x_GF!$A$2:$U$67,$B$1,FALSE)</f>
        <v>98636.1</v>
      </c>
      <c r="F36" s="5">
        <f>VLOOKUP(A36&amp;"-"&amp;A36&amp;"-"&amp;A36&amp;"-"&amp;B36&amp;"-"&amp;C36&amp;"-"&amp;D36,rocblas_mi325x_1000W_GF!$A$2:$U$67,$B$1,FALSE)</f>
        <v>216017</v>
      </c>
      <c r="G36" s="5">
        <f>VLOOKUP(A36&amp;"-"&amp;A36&amp;"-"&amp;A36&amp;"-"&amp;B36&amp;"-"&amp;C36&amp;"-"&amp;D36,rocblas_mi325x_750W_Auto_GF!$A$2:$U$67,$B$1,FALSE)</f>
        <v>211772</v>
      </c>
      <c r="H36" s="5">
        <f>VLOOKUP(A36&amp;"-"&amp;A36&amp;"-"&amp;A36&amp;"-"&amp;B36&amp;"-"&amp;C36&amp;"-"&amp;D36,rocblas_mi325x_750W_Manual_GF!$A$2:$U$67,$B$1,FALSE)</f>
        <v>201024</v>
      </c>
      <c r="I36" s="5">
        <f>VLOOKUP(A36&amp;"-"&amp;A36&amp;"-"&amp;A36&amp;"-"&amp;B36&amp;"-"&amp;C36&amp;"-"&amp;D36,hipblaslt_mi300x_GF!$A$2:$U$67,$B$1,FALSE)</f>
        <v>783512</v>
      </c>
      <c r="J36" s="5">
        <f>VLOOKUP(A36&amp;"-"&amp;A36&amp;"-"&amp;A36&amp;"-"&amp;B36&amp;"-"&amp;C36&amp;"-"&amp;D36,hipblaslt_mi325x_1000W_GF!$A$2:$U$67,$B$1,FALSE)</f>
        <v>842366</v>
      </c>
      <c r="K36" s="5">
        <f>VLOOKUP(A36&amp;"-"&amp;A36&amp;"-"&amp;A36&amp;"-"&amp;B36&amp;"-"&amp;C36&amp;"-"&amp;D36,hipblaslt_mi325x_750W_Auto_GF!$A$2:$U$67,$B$1,FALSE)</f>
        <v>783642</v>
      </c>
      <c r="L36" s="5">
        <f>VLOOKUP(A36&amp;"-"&amp;A36&amp;"-"&amp;A36&amp;"-"&amp;B36&amp;"-"&amp;C36&amp;"-"&amp;D36,hipblaslt_mi325x_750W_Manual_GF!$A$2:$U$67,$B$1,FALSE)</f>
        <v>632972</v>
      </c>
    </row>
    <row r="37" spans="1:12" x14ac:dyDescent="0.35">
      <c r="A37" s="4">
        <v>4096</v>
      </c>
      <c r="B37" s="4" t="s">
        <v>4</v>
      </c>
      <c r="C37" s="4" t="s">
        <v>4</v>
      </c>
      <c r="D37" s="4" t="s">
        <v>2</v>
      </c>
      <c r="E37" s="5">
        <f>VLOOKUP(A37&amp;"-"&amp;A37&amp;"-"&amp;A37&amp;"-"&amp;B37&amp;"-"&amp;C37&amp;"-"&amp;D37,rocblas_mi300x_GF!$A$2:$U$67,$B$1,FALSE)</f>
        <v>25648.2</v>
      </c>
      <c r="F37" s="5">
        <f>VLOOKUP(A37&amp;"-"&amp;A37&amp;"-"&amp;A37&amp;"-"&amp;B37&amp;"-"&amp;C37&amp;"-"&amp;D37,rocblas_mi325x_1000W_GF!$A$2:$U$67,$B$1,FALSE)</f>
        <v>64518.5</v>
      </c>
      <c r="G37" s="5">
        <f>VLOOKUP(A37&amp;"-"&amp;A37&amp;"-"&amp;A37&amp;"-"&amp;B37&amp;"-"&amp;C37&amp;"-"&amp;D37,rocblas_mi325x_750W_Auto_GF!$A$2:$U$67,$B$1,FALSE)</f>
        <v>63679.3</v>
      </c>
      <c r="H37" s="5">
        <f>VLOOKUP(A37&amp;"-"&amp;A37&amp;"-"&amp;A37&amp;"-"&amp;B37&amp;"-"&amp;C37&amp;"-"&amp;D37,rocblas_mi325x_750W_Manual_GF!$A$2:$U$67,$B$1,FALSE)</f>
        <v>62459.9</v>
      </c>
      <c r="I37" s="5" t="e">
        <f>VLOOKUP(A37&amp;"-"&amp;A37&amp;"-"&amp;A37&amp;"-"&amp;B37&amp;"-"&amp;C37&amp;"-"&amp;D37,hipblaslt_mi300x_GF!$A$2:$U$67,$B$1,FALSE)</f>
        <v>#N/A</v>
      </c>
      <c r="J37" s="5" t="e">
        <f>VLOOKUP(A37&amp;"-"&amp;A37&amp;"-"&amp;A37&amp;"-"&amp;B37&amp;"-"&amp;C37&amp;"-"&amp;D37,hipblaslt_mi325x_1000W_GF!$A$2:$U$67,$B$1,FALSE)</f>
        <v>#N/A</v>
      </c>
      <c r="K37" s="5" t="e">
        <f>VLOOKUP(A37&amp;"-"&amp;A37&amp;"-"&amp;A37&amp;"-"&amp;B37&amp;"-"&amp;C37&amp;"-"&amp;D37,hipblaslt_mi325x_750W_Auto_GF!$A$2:$U$67,$B$1,FALSE)</f>
        <v>#N/A</v>
      </c>
      <c r="L37" s="5" t="e">
        <f>VLOOKUP(A37&amp;"-"&amp;A37&amp;"-"&amp;A37&amp;"-"&amp;B37&amp;"-"&amp;C37&amp;"-"&amp;D37,hipblaslt_mi325x_750W_Manual_GF!$A$2:$U$67,$B$1,FALSE)</f>
        <v>#N/A</v>
      </c>
    </row>
    <row r="39" spans="1:12" x14ac:dyDescent="0.35">
      <c r="A39">
        <v>98304</v>
      </c>
      <c r="B39" t="s">
        <v>4</v>
      </c>
      <c r="C39" t="s">
        <v>2</v>
      </c>
      <c r="D39" t="s">
        <v>2</v>
      </c>
      <c r="E39" s="3">
        <f>VLOOKUP(A39&amp;"-"&amp;A39&amp;"-"&amp;A39&amp;"-"&amp;B39&amp;"-"&amp;C39&amp;"-"&amp;D39,rocblas_mi300x_GF!$A$2:$U$67,$B$1,FALSE)</f>
        <v>336420</v>
      </c>
      <c r="F39" s="3">
        <f>VLOOKUP(A39&amp;"-"&amp;A39&amp;"-"&amp;A39&amp;"-"&amp;B39&amp;"-"&amp;C39&amp;"-"&amp;D39,rocblas_mi325x_1000W_GF!$A$2:$U$67,$B$1,FALSE)</f>
        <v>389427</v>
      </c>
      <c r="G39" s="3">
        <f>VLOOKUP(A39&amp;"-"&amp;A39&amp;"-"&amp;A39&amp;"-"&amp;B39&amp;"-"&amp;C39&amp;"-"&amp;D39,rocblas_mi325x_750W_Auto_GF!$A$2:$U$67,$B$1,FALSE)</f>
        <v>354133</v>
      </c>
      <c r="H39" s="3">
        <f>VLOOKUP(A39&amp;"-"&amp;A39&amp;"-"&amp;A39&amp;"-"&amp;B39&amp;"-"&amp;C39&amp;"-"&amp;D39,rocblas_mi325x_750W_Manual_GF!$A$2:$U$67,$B$1,FALSE)</f>
        <v>353305</v>
      </c>
      <c r="I39" s="3">
        <f>VLOOKUP(A39&amp;"-"&amp;A39&amp;"-"&amp;A39&amp;"-"&amp;B39&amp;"-"&amp;C39&amp;"-"&amp;D39,hipblaslt_mi300x_GF!$A$2:$U$67,$B$1,FALSE)</f>
        <v>747328.65</v>
      </c>
      <c r="J39" s="3">
        <f>VLOOKUP(A39&amp;"-"&amp;A39&amp;"-"&amp;A39&amp;"-"&amp;B39&amp;"-"&amp;C39&amp;"-"&amp;D39,hipblaslt_mi325x_1000W_GF!$A$2:$U$67,$B$1,FALSE)</f>
        <v>783640.5</v>
      </c>
      <c r="K39" s="3">
        <f>VLOOKUP(A39&amp;"-"&amp;A39&amp;"-"&amp;A39&amp;"-"&amp;B39&amp;"-"&amp;C39&amp;"-"&amp;D39,hipblaslt_mi325x_750W_Auto_GF!$A$2:$U$67,$B$1,FALSE)</f>
        <v>747635.72</v>
      </c>
      <c r="L39" s="3">
        <f>VLOOKUP(A39&amp;"-"&amp;A39&amp;"-"&amp;A39&amp;"-"&amp;B39&amp;"-"&amp;C39&amp;"-"&amp;D39,hipblaslt_mi325x_750W_Manual_GF!$A$2:$U$67,$B$1,FALSE)</f>
        <v>664867.94999999995</v>
      </c>
    </row>
    <row r="40" spans="1:12" x14ac:dyDescent="0.35">
      <c r="A40">
        <v>65536</v>
      </c>
      <c r="B40" t="s">
        <v>4</v>
      </c>
      <c r="C40" t="s">
        <v>2</v>
      </c>
      <c r="D40" t="s">
        <v>2</v>
      </c>
      <c r="E40" s="3">
        <f>VLOOKUP(A40&amp;"-"&amp;A40&amp;"-"&amp;A40&amp;"-"&amp;B40&amp;"-"&amp;C40&amp;"-"&amp;D40,rocblas_mi300x_GF!$A$2:$U$67,$B$1,FALSE)</f>
        <v>354922</v>
      </c>
      <c r="F40" s="3">
        <f>VLOOKUP(A40&amp;"-"&amp;A40&amp;"-"&amp;A40&amp;"-"&amp;B40&amp;"-"&amp;C40&amp;"-"&amp;D40,rocblas_mi325x_1000W_GF!$A$2:$U$67,$B$1,FALSE)</f>
        <v>406588</v>
      </c>
      <c r="G40" s="3">
        <f>VLOOKUP(A40&amp;"-"&amp;A40&amp;"-"&amp;A40&amp;"-"&amp;B40&amp;"-"&amp;C40&amp;"-"&amp;D40,rocblas_mi325x_750W_Auto_GF!$A$2:$U$67,$B$1,FALSE)</f>
        <v>364842</v>
      </c>
      <c r="H40" s="3">
        <f>VLOOKUP(A40&amp;"-"&amp;A40&amp;"-"&amp;A40&amp;"-"&amp;B40&amp;"-"&amp;C40&amp;"-"&amp;D40,rocblas_mi325x_750W_Manual_GF!$A$2:$U$67,$B$1,FALSE)</f>
        <v>364257</v>
      </c>
      <c r="I40" s="3">
        <f>VLOOKUP(A40&amp;"-"&amp;A40&amp;"-"&amp;A40&amp;"-"&amp;B40&amp;"-"&amp;C40&amp;"-"&amp;D40,hipblaslt_mi300x_GF!$A$2:$U$67,$B$1,FALSE)</f>
        <v>738889.73</v>
      </c>
      <c r="J40" s="3">
        <f>VLOOKUP(A40&amp;"-"&amp;A40&amp;"-"&amp;A40&amp;"-"&amp;B40&amp;"-"&amp;C40&amp;"-"&amp;D40,hipblaslt_mi325x_1000W_GF!$A$2:$U$67,$B$1,FALSE)</f>
        <v>767203</v>
      </c>
      <c r="K40" s="3">
        <f>VLOOKUP(A40&amp;"-"&amp;A40&amp;"-"&amp;A40&amp;"-"&amp;B40&amp;"-"&amp;C40&amp;"-"&amp;D40,hipblaslt_mi325x_750W_Auto_GF!$A$2:$U$67,$B$1,FALSE)</f>
        <v>735058.14</v>
      </c>
      <c r="L40" s="3">
        <f>VLOOKUP(A40&amp;"-"&amp;A40&amp;"-"&amp;A40&amp;"-"&amp;B40&amp;"-"&amp;C40&amp;"-"&amp;D40,hipblaslt_mi325x_750W_Manual_GF!$A$2:$U$67,$B$1,FALSE)</f>
        <v>654406.36</v>
      </c>
    </row>
    <row r="41" spans="1:12" x14ac:dyDescent="0.35">
      <c r="A41">
        <v>32768</v>
      </c>
      <c r="B41" t="s">
        <v>4</v>
      </c>
      <c r="C41" t="s">
        <v>2</v>
      </c>
      <c r="D41" t="s">
        <v>2</v>
      </c>
      <c r="E41" s="3">
        <f>VLOOKUP(A41&amp;"-"&amp;A41&amp;"-"&amp;A41&amp;"-"&amp;B41&amp;"-"&amp;C41&amp;"-"&amp;D41,rocblas_mi300x_GF!$A$2:$U$67,$B$1,FALSE)</f>
        <v>417702</v>
      </c>
      <c r="F41" s="3">
        <f>VLOOKUP(A41&amp;"-"&amp;A41&amp;"-"&amp;A41&amp;"-"&amp;B41&amp;"-"&amp;C41&amp;"-"&amp;D41,rocblas_mi325x_1000W_GF!$A$2:$U$67,$B$1,FALSE)</f>
        <v>475778</v>
      </c>
      <c r="G41" s="3">
        <f>VLOOKUP(A41&amp;"-"&amp;A41&amp;"-"&amp;A41&amp;"-"&amp;B41&amp;"-"&amp;C41&amp;"-"&amp;D41,rocblas_mi325x_750W_Auto_GF!$A$2:$U$67,$B$1,FALSE)</f>
        <v>446917</v>
      </c>
      <c r="H41" s="3">
        <f>VLOOKUP(A41&amp;"-"&amp;A41&amp;"-"&amp;A41&amp;"-"&amp;B41&amp;"-"&amp;C41&amp;"-"&amp;D41,rocblas_mi325x_750W_Manual_GF!$A$2:$U$67,$B$1,FALSE)</f>
        <v>476060</v>
      </c>
      <c r="I41" s="3">
        <f>VLOOKUP(A41&amp;"-"&amp;A41&amp;"-"&amp;A41&amp;"-"&amp;B41&amp;"-"&amp;C41&amp;"-"&amp;D41,hipblaslt_mi300x_GF!$A$2:$U$67,$B$1,FALSE)</f>
        <v>789322.27</v>
      </c>
      <c r="J41" s="3">
        <f>VLOOKUP(A41&amp;"-"&amp;A41&amp;"-"&amp;A41&amp;"-"&amp;B41&amp;"-"&amp;C41&amp;"-"&amp;D41,hipblaslt_mi325x_1000W_GF!$A$2:$U$67,$B$1,FALSE)</f>
        <v>872501.41</v>
      </c>
      <c r="K41" s="3">
        <f>VLOOKUP(A41&amp;"-"&amp;A41&amp;"-"&amp;A41&amp;"-"&amp;B41&amp;"-"&amp;C41&amp;"-"&amp;D41,hipblaslt_mi325x_750W_Auto_GF!$A$2:$U$67,$B$1,FALSE)</f>
        <v>800140.47</v>
      </c>
      <c r="L41" s="3">
        <f>VLOOKUP(A41&amp;"-"&amp;A41&amp;"-"&amp;A41&amp;"-"&amp;B41&amp;"-"&amp;C41&amp;"-"&amp;D41,hipblaslt_mi325x_750W_Manual_GF!$A$2:$U$67,$B$1,FALSE)</f>
        <v>697412.69</v>
      </c>
    </row>
    <row r="42" spans="1:12" x14ac:dyDescent="0.35">
      <c r="A42">
        <v>16384</v>
      </c>
      <c r="B42" t="s">
        <v>4</v>
      </c>
      <c r="C42" t="s">
        <v>2</v>
      </c>
      <c r="D42" t="s">
        <v>2</v>
      </c>
      <c r="E42" s="3">
        <f>VLOOKUP(A42&amp;"-"&amp;A42&amp;"-"&amp;A42&amp;"-"&amp;B42&amp;"-"&amp;C42&amp;"-"&amp;D42,rocblas_mi300x_GF!$A$2:$U$67,$B$1,FALSE)</f>
        <v>348620</v>
      </c>
      <c r="F42" s="3">
        <f>VLOOKUP(A42&amp;"-"&amp;A42&amp;"-"&amp;A42&amp;"-"&amp;B42&amp;"-"&amp;C42&amp;"-"&amp;D42,rocblas_mi325x_1000W_GF!$A$2:$U$67,$B$1,FALSE)</f>
        <v>478099</v>
      </c>
      <c r="G42" s="3">
        <f>VLOOKUP(A42&amp;"-"&amp;A42&amp;"-"&amp;A42&amp;"-"&amp;B42&amp;"-"&amp;C42&amp;"-"&amp;D42,rocblas_mi325x_750W_Auto_GF!$A$2:$U$67,$B$1,FALSE)</f>
        <v>457946</v>
      </c>
      <c r="H42" s="3">
        <f>VLOOKUP(A42&amp;"-"&amp;A42&amp;"-"&amp;A42&amp;"-"&amp;B42&amp;"-"&amp;C42&amp;"-"&amp;D42,rocblas_mi325x_750W_Manual_GF!$A$2:$U$67,$B$1,FALSE)</f>
        <v>434351</v>
      </c>
      <c r="I42" s="3">
        <f>VLOOKUP(A42&amp;"-"&amp;A42&amp;"-"&amp;A42&amp;"-"&amp;B42&amp;"-"&amp;C42&amp;"-"&amp;D42,hipblaslt_mi300x_GF!$A$2:$U$67,$B$1,FALSE)</f>
        <v>738327.88</v>
      </c>
      <c r="J42" s="3">
        <f>VLOOKUP(A42&amp;"-"&amp;A42&amp;"-"&amp;A42&amp;"-"&amp;B42&amp;"-"&amp;C42&amp;"-"&amp;D42,hipblaslt_mi325x_1000W_GF!$A$2:$U$67,$B$1,FALSE)</f>
        <v>795908.22</v>
      </c>
      <c r="K42" s="3">
        <f>VLOOKUP(A42&amp;"-"&amp;A42&amp;"-"&amp;A42&amp;"-"&amp;B42&amp;"-"&amp;C42&amp;"-"&amp;D42,hipblaslt_mi325x_750W_Auto_GF!$A$2:$U$67,$B$1,FALSE)</f>
        <v>737341.71</v>
      </c>
      <c r="L42" s="3">
        <f>VLOOKUP(A42&amp;"-"&amp;A42&amp;"-"&amp;A42&amp;"-"&amp;B42&amp;"-"&amp;C42&amp;"-"&amp;D42,hipblaslt_mi325x_750W_Manual_GF!$A$2:$U$67,$B$1,FALSE)</f>
        <v>620785.41</v>
      </c>
    </row>
    <row r="43" spans="1:12" x14ac:dyDescent="0.35">
      <c r="A43">
        <v>8192</v>
      </c>
      <c r="B43" t="s">
        <v>4</v>
      </c>
      <c r="C43" t="s">
        <v>2</v>
      </c>
      <c r="D43" t="s">
        <v>2</v>
      </c>
      <c r="E43" s="3">
        <f>VLOOKUP(A43&amp;"-"&amp;A43&amp;"-"&amp;A43&amp;"-"&amp;B43&amp;"-"&amp;C43&amp;"-"&amp;D43,rocblas_mi300x_GF!$A$2:$U$67,$B$1,FALSE)</f>
        <v>95894.3</v>
      </c>
      <c r="F43" s="3">
        <f>VLOOKUP(A43&amp;"-"&amp;A43&amp;"-"&amp;A43&amp;"-"&amp;B43&amp;"-"&amp;C43&amp;"-"&amp;D43,rocblas_mi325x_1000W_GF!$A$2:$U$67,$B$1,FALSE)</f>
        <v>201561</v>
      </c>
      <c r="G43" s="3">
        <f>VLOOKUP(A43&amp;"-"&amp;A43&amp;"-"&amp;A43&amp;"-"&amp;B43&amp;"-"&amp;C43&amp;"-"&amp;D43,rocblas_mi325x_750W_Auto_GF!$A$2:$U$67,$B$1,FALSE)</f>
        <v>196823</v>
      </c>
      <c r="H43" s="3">
        <f>VLOOKUP(A43&amp;"-"&amp;A43&amp;"-"&amp;A43&amp;"-"&amp;B43&amp;"-"&amp;C43&amp;"-"&amp;D43,rocblas_mi325x_750W_Manual_GF!$A$2:$U$67,$B$1,FALSE)</f>
        <v>193795</v>
      </c>
      <c r="I43" s="3">
        <f>VLOOKUP(A43&amp;"-"&amp;A43&amp;"-"&amp;A43&amp;"-"&amp;B43&amp;"-"&amp;C43&amp;"-"&amp;D43,hipblaslt_mi300x_GF!$A$2:$U$67,$B$1,FALSE)</f>
        <v>383673.37</v>
      </c>
      <c r="J43" s="3">
        <f>VLOOKUP(A43&amp;"-"&amp;A43&amp;"-"&amp;A43&amp;"-"&amp;B43&amp;"-"&amp;C43&amp;"-"&amp;D43,hipblaslt_mi325x_1000W_GF!$A$2:$U$67,$B$1,FALSE)</f>
        <v>402965.86</v>
      </c>
      <c r="K43" s="3">
        <f>VLOOKUP(A43&amp;"-"&amp;A43&amp;"-"&amp;A43&amp;"-"&amp;B43&amp;"-"&amp;C43&amp;"-"&amp;D43,hipblaslt_mi325x_750W_Auto_GF!$A$2:$U$67,$B$1,FALSE)</f>
        <v>392967.89</v>
      </c>
      <c r="L43" s="3">
        <f>VLOOKUP(A43&amp;"-"&amp;A43&amp;"-"&amp;A43&amp;"-"&amp;B43&amp;"-"&amp;C43&amp;"-"&amp;D43,hipblaslt_mi325x_750W_Manual_GF!$A$2:$U$67,$B$1,FALSE)</f>
        <v>365434.17</v>
      </c>
    </row>
    <row r="44" spans="1:12" x14ac:dyDescent="0.35">
      <c r="A44">
        <v>4096</v>
      </c>
      <c r="B44" t="s">
        <v>4</v>
      </c>
      <c r="C44" t="s">
        <v>2</v>
      </c>
      <c r="D44" t="s">
        <v>2</v>
      </c>
      <c r="E44" s="3">
        <f>VLOOKUP(A44&amp;"-"&amp;A44&amp;"-"&amp;A44&amp;"-"&amp;B44&amp;"-"&amp;C44&amp;"-"&amp;D44,rocblas_mi300x_GF!$A$2:$U$67,$B$1,FALSE)</f>
        <v>26428.799999999999</v>
      </c>
      <c r="F44" s="3">
        <f>VLOOKUP(A44&amp;"-"&amp;A44&amp;"-"&amp;A44&amp;"-"&amp;B44&amp;"-"&amp;C44&amp;"-"&amp;D44,rocblas_mi325x_1000W_GF!$A$2:$U$67,$B$1,FALSE)</f>
        <v>70356.3</v>
      </c>
      <c r="G44" s="3">
        <f>VLOOKUP(A44&amp;"-"&amp;A44&amp;"-"&amp;A44&amp;"-"&amp;B44&amp;"-"&amp;C44&amp;"-"&amp;D44,rocblas_mi325x_750W_Auto_GF!$A$2:$U$67,$B$1,FALSE)</f>
        <v>68924.600000000006</v>
      </c>
      <c r="H44" s="3">
        <f>VLOOKUP(A44&amp;"-"&amp;A44&amp;"-"&amp;A44&amp;"-"&amp;B44&amp;"-"&amp;C44&amp;"-"&amp;D44,rocblas_mi325x_750W_Manual_GF!$A$2:$U$67,$B$1,FALSE)</f>
        <v>67453.399999999994</v>
      </c>
      <c r="I44" s="3">
        <f>VLOOKUP(A44&amp;"-"&amp;A44&amp;"-"&amp;A44&amp;"-"&amp;B44&amp;"-"&amp;C44&amp;"-"&amp;D44,hipblaslt_mi300x_GF!$A$2:$U$67,$B$1,FALSE)</f>
        <v>152122.28</v>
      </c>
      <c r="J44" s="3">
        <f>VLOOKUP(A44&amp;"-"&amp;A44&amp;"-"&amp;A44&amp;"-"&amp;B44&amp;"-"&amp;C44&amp;"-"&amp;D44,hipblaslt_mi325x_1000W_GF!$A$2:$U$67,$B$1,FALSE)</f>
        <v>157210.84</v>
      </c>
      <c r="K44" s="3">
        <f>VLOOKUP(A44&amp;"-"&amp;A44&amp;"-"&amp;A44&amp;"-"&amp;B44&amp;"-"&amp;C44&amp;"-"&amp;D44,hipblaslt_mi325x_750W_Auto_GF!$A$2:$U$67,$B$1,FALSE)</f>
        <v>158871.67999999999</v>
      </c>
      <c r="L44" s="3">
        <f>VLOOKUP(A44&amp;"-"&amp;A44&amp;"-"&amp;A44&amp;"-"&amp;B44&amp;"-"&amp;C44&amp;"-"&amp;D44,hipblaslt_mi325x_750W_Manual_GF!$A$2:$U$67,$B$1,FALSE)</f>
        <v>148294.89000000001</v>
      </c>
    </row>
    <row r="46" spans="1:12" x14ac:dyDescent="0.35">
      <c r="A46" s="4">
        <v>98304</v>
      </c>
      <c r="B46" s="4" t="s">
        <v>6</v>
      </c>
      <c r="C46" s="4" t="s">
        <v>6</v>
      </c>
      <c r="D46" s="4" t="s">
        <v>2</v>
      </c>
      <c r="E46" s="5">
        <f>VLOOKUP(A46&amp;"-"&amp;A46&amp;"-"&amp;A46&amp;"-"&amp;B46&amp;"-"&amp;C46&amp;"-"&amp;D46,rocblas_mi300x_GF!$A$2:$U$67,$B$1,FALSE)</f>
        <v>832098</v>
      </c>
      <c r="F46" s="5">
        <f>VLOOKUP(A46&amp;"-"&amp;A46&amp;"-"&amp;A46&amp;"-"&amp;B46&amp;"-"&amp;C46&amp;"-"&amp;D46,rocblas_mi325x_1000W_GF!$A$2:$U$67,$B$1,FALSE)</f>
        <v>937668</v>
      </c>
      <c r="G46" s="5">
        <f>VLOOKUP(A46&amp;"-"&amp;A46&amp;"-"&amp;A46&amp;"-"&amp;B46&amp;"-"&amp;C46&amp;"-"&amp;D46,rocblas_mi325x_750W_Auto_GF!$A$2:$U$67,$B$1,FALSE)</f>
        <v>810856</v>
      </c>
      <c r="H46" s="5">
        <f>VLOOKUP(A46&amp;"-"&amp;A46&amp;"-"&amp;A46&amp;"-"&amp;B46&amp;"-"&amp;C46&amp;"-"&amp;D46,rocblas_mi325x_750W_Manual_GF!$A$2:$U$67,$B$1,FALSE)</f>
        <v>758664</v>
      </c>
      <c r="I46" s="5" t="e">
        <f>VLOOKUP(A46&amp;"-"&amp;A46&amp;"-"&amp;A46&amp;"-"&amp;B46&amp;"-"&amp;C46&amp;"-"&amp;D46,hipblaslt_mi300x_GF!$A$2:$U$67,$B$1,FALSE)</f>
        <v>#N/A</v>
      </c>
      <c r="J46" s="5" t="e">
        <f>VLOOKUP(A46&amp;"-"&amp;A46&amp;"-"&amp;A46&amp;"-"&amp;B46&amp;"-"&amp;C46&amp;"-"&amp;D46,hipblaslt_mi325x_1000W_GF!$A$2:$U$67,$B$1,FALSE)</f>
        <v>#N/A</v>
      </c>
      <c r="K46" s="5" t="e">
        <f>VLOOKUP(A46&amp;"-"&amp;A46&amp;"-"&amp;A46&amp;"-"&amp;B46&amp;"-"&amp;C46&amp;"-"&amp;D46,hipblaslt_mi325x_750W_Auto_GF!$A$2:$U$67,$B$1,FALSE)</f>
        <v>#N/A</v>
      </c>
      <c r="L46" s="5" t="e">
        <f>VLOOKUP(A46&amp;"-"&amp;A46&amp;"-"&amp;A46&amp;"-"&amp;B46&amp;"-"&amp;C46&amp;"-"&amp;D46,hipblaslt_mi325x_750W_Manual_GF!$A$2:$U$67,$B$1,FALSE)</f>
        <v>#N/A</v>
      </c>
    </row>
    <row r="47" spans="1:12" x14ac:dyDescent="0.35">
      <c r="A47" s="4">
        <v>65536</v>
      </c>
      <c r="B47" s="4" t="s">
        <v>6</v>
      </c>
      <c r="C47" s="4" t="s">
        <v>6</v>
      </c>
      <c r="D47" s="4" t="s">
        <v>2</v>
      </c>
      <c r="E47" s="5">
        <f>VLOOKUP(A47&amp;"-"&amp;A47&amp;"-"&amp;A47&amp;"-"&amp;B47&amp;"-"&amp;C47&amp;"-"&amp;D47,rocblas_mi300x_GF!$A$2:$U$67,$B$1,FALSE)</f>
        <v>820094</v>
      </c>
      <c r="F47" s="5">
        <f>VLOOKUP(A47&amp;"-"&amp;A47&amp;"-"&amp;A47&amp;"-"&amp;B47&amp;"-"&amp;C47&amp;"-"&amp;D47,rocblas_mi325x_1000W_GF!$A$2:$U$67,$B$1,FALSE)</f>
        <v>973507</v>
      </c>
      <c r="G47" s="5">
        <f>VLOOKUP(A47&amp;"-"&amp;A47&amp;"-"&amp;A47&amp;"-"&amp;B47&amp;"-"&amp;C47&amp;"-"&amp;D47,rocblas_mi325x_750W_Auto_GF!$A$2:$U$67,$B$1,FALSE)</f>
        <v>905380</v>
      </c>
      <c r="H47" s="5">
        <f>VLOOKUP(A47&amp;"-"&amp;A47&amp;"-"&amp;A47&amp;"-"&amp;B47&amp;"-"&amp;C47&amp;"-"&amp;D47,rocblas_mi325x_750W_Manual_GF!$A$2:$U$67,$B$1,FALSE)</f>
        <v>682884</v>
      </c>
      <c r="I47" s="5" t="e">
        <f>VLOOKUP(A47&amp;"-"&amp;A47&amp;"-"&amp;A47&amp;"-"&amp;B47&amp;"-"&amp;C47&amp;"-"&amp;D47,hipblaslt_mi300x_GF!$A$2:$U$67,$B$1,FALSE)</f>
        <v>#N/A</v>
      </c>
      <c r="J47" s="5" t="e">
        <f>VLOOKUP(A47&amp;"-"&amp;A47&amp;"-"&amp;A47&amp;"-"&amp;B47&amp;"-"&amp;C47&amp;"-"&amp;D47,hipblaslt_mi325x_1000W_GF!$A$2:$U$67,$B$1,FALSE)</f>
        <v>#N/A</v>
      </c>
      <c r="K47" s="5" t="e">
        <f>VLOOKUP(A47&amp;"-"&amp;A47&amp;"-"&amp;A47&amp;"-"&amp;B47&amp;"-"&amp;C47&amp;"-"&amp;D47,hipblaslt_mi325x_750W_Auto_GF!$A$2:$U$67,$B$1,FALSE)</f>
        <v>#N/A</v>
      </c>
      <c r="L47" s="5" t="e">
        <f>VLOOKUP(A47&amp;"-"&amp;A47&amp;"-"&amp;A47&amp;"-"&amp;B47&amp;"-"&amp;C47&amp;"-"&amp;D47,hipblaslt_mi325x_750W_Manual_GF!$A$2:$U$67,$B$1,FALSE)</f>
        <v>#N/A</v>
      </c>
    </row>
    <row r="48" spans="1:12" x14ac:dyDescent="0.35">
      <c r="A48" s="4">
        <v>32768</v>
      </c>
      <c r="B48" s="4" t="s">
        <v>6</v>
      </c>
      <c r="C48" s="4" t="s">
        <v>6</v>
      </c>
      <c r="D48" s="4" t="s">
        <v>2</v>
      </c>
      <c r="E48" s="5">
        <f>VLOOKUP(A48&amp;"-"&amp;A48&amp;"-"&amp;A48&amp;"-"&amp;B48&amp;"-"&amp;C48&amp;"-"&amp;D48,rocblas_mi300x_GF!$A$2:$U$67,$B$1,FALSE)</f>
        <v>668195</v>
      </c>
      <c r="F48" s="5">
        <f>VLOOKUP(A48&amp;"-"&amp;A48&amp;"-"&amp;A48&amp;"-"&amp;B48&amp;"-"&amp;C48&amp;"-"&amp;D48,rocblas_mi325x_1000W_GF!$A$2:$U$67,$B$1,FALSE)</f>
        <v>825391</v>
      </c>
      <c r="G48" s="5">
        <f>VLOOKUP(A48&amp;"-"&amp;A48&amp;"-"&amp;A48&amp;"-"&amp;B48&amp;"-"&amp;C48&amp;"-"&amp;D48,rocblas_mi325x_750W_Auto_GF!$A$2:$U$67,$B$1,FALSE)</f>
        <v>786694</v>
      </c>
      <c r="H48" s="5">
        <f>VLOOKUP(A48&amp;"-"&amp;A48&amp;"-"&amp;A48&amp;"-"&amp;B48&amp;"-"&amp;C48&amp;"-"&amp;D48,rocblas_mi325x_750W_Manual_GF!$A$2:$U$67,$B$1,FALSE)</f>
        <v>673091</v>
      </c>
      <c r="I48" s="5">
        <f>VLOOKUP(A48&amp;"-"&amp;A48&amp;"-"&amp;A48&amp;"-"&amp;B48&amp;"-"&amp;C48&amp;"-"&amp;D48,hipblaslt_mi300x_GF!$A$2:$U$67,$B$1,FALSE)</f>
        <v>436788.84</v>
      </c>
      <c r="J48" s="5">
        <f>VLOOKUP(A48&amp;"-"&amp;A48&amp;"-"&amp;A48&amp;"-"&amp;B48&amp;"-"&amp;C48&amp;"-"&amp;D48,hipblaslt_mi325x_1000W_GF!$A$2:$U$67,$B$1,FALSE)</f>
        <v>623334.69999999995</v>
      </c>
      <c r="K48" s="5">
        <f>VLOOKUP(A48&amp;"-"&amp;A48&amp;"-"&amp;A48&amp;"-"&amp;B48&amp;"-"&amp;C48&amp;"-"&amp;D48,hipblaslt_mi325x_750W_Auto_GF!$A$2:$U$67,$B$1,FALSE)</f>
        <v>599316.78</v>
      </c>
      <c r="L48" s="5">
        <f>VLOOKUP(A48&amp;"-"&amp;A48&amp;"-"&amp;A48&amp;"-"&amp;B48&amp;"-"&amp;C48&amp;"-"&amp;D48,hipblaslt_mi325x_750W_Manual_GF!$A$2:$U$67,$B$1,FALSE)</f>
        <v>519601.54</v>
      </c>
    </row>
    <row r="49" spans="1:12" x14ac:dyDescent="0.35">
      <c r="A49" s="4">
        <v>16384</v>
      </c>
      <c r="B49" s="4" t="s">
        <v>6</v>
      </c>
      <c r="C49" s="4" t="s">
        <v>6</v>
      </c>
      <c r="D49" s="4" t="s">
        <v>2</v>
      </c>
      <c r="E49" s="5">
        <f>VLOOKUP(A49&amp;"-"&amp;A49&amp;"-"&amp;A49&amp;"-"&amp;B49&amp;"-"&amp;C49&amp;"-"&amp;D49,rocblas_mi300x_GF!$A$2:$U$67,$B$1,FALSE)</f>
        <v>444032</v>
      </c>
      <c r="F49" s="5">
        <f>VLOOKUP(A49&amp;"-"&amp;A49&amp;"-"&amp;A49&amp;"-"&amp;B49&amp;"-"&amp;C49&amp;"-"&amp;D49,rocblas_mi325x_1000W_GF!$A$2:$U$67,$B$1,FALSE)</f>
        <v>666989</v>
      </c>
      <c r="G49" s="5">
        <f>VLOOKUP(A49&amp;"-"&amp;A49&amp;"-"&amp;A49&amp;"-"&amp;B49&amp;"-"&amp;C49&amp;"-"&amp;D49,rocblas_mi325x_750W_Auto_GF!$A$2:$U$67,$B$1,FALSE)</f>
        <v>631708</v>
      </c>
      <c r="H49" s="5">
        <f>VLOOKUP(A49&amp;"-"&amp;A49&amp;"-"&amp;A49&amp;"-"&amp;B49&amp;"-"&amp;C49&amp;"-"&amp;D49,rocblas_mi325x_750W_Manual_GF!$A$2:$U$67,$B$1,FALSE)</f>
        <v>548837</v>
      </c>
      <c r="I49" s="5">
        <f>VLOOKUP(A49&amp;"-"&amp;A49&amp;"-"&amp;A49&amp;"-"&amp;B49&amp;"-"&amp;C49&amp;"-"&amp;D49,hipblaslt_mi300x_GF!$A$2:$U$67,$B$1,FALSE)</f>
        <v>181662.99</v>
      </c>
      <c r="J49" s="5">
        <f>VLOOKUP(A49&amp;"-"&amp;A49&amp;"-"&amp;A49&amp;"-"&amp;B49&amp;"-"&amp;C49&amp;"-"&amp;D49,hipblaslt_mi325x_1000W_GF!$A$2:$U$67,$B$1,FALSE)</f>
        <v>198506.4</v>
      </c>
      <c r="K49" s="5">
        <f>VLOOKUP(A49&amp;"-"&amp;A49&amp;"-"&amp;A49&amp;"-"&amp;B49&amp;"-"&amp;C49&amp;"-"&amp;D49,hipblaslt_mi325x_750W_Auto_GF!$A$2:$U$67,$B$1,FALSE)</f>
        <v>192611.81</v>
      </c>
      <c r="L49" s="5">
        <f>VLOOKUP(A49&amp;"-"&amp;A49&amp;"-"&amp;A49&amp;"-"&amp;B49&amp;"-"&amp;C49&amp;"-"&amp;D49,hipblaslt_mi325x_750W_Manual_GF!$A$2:$U$67,$B$1,FALSE)</f>
        <v>180828.36</v>
      </c>
    </row>
    <row r="50" spans="1:12" x14ac:dyDescent="0.35">
      <c r="A50" s="4">
        <v>8192</v>
      </c>
      <c r="B50" s="4" t="s">
        <v>6</v>
      </c>
      <c r="C50" s="4" t="s">
        <v>6</v>
      </c>
      <c r="D50" s="4" t="s">
        <v>2</v>
      </c>
      <c r="E50" s="5">
        <f>VLOOKUP(A50&amp;"-"&amp;A50&amp;"-"&amp;A50&amp;"-"&amp;B50&amp;"-"&amp;C50&amp;"-"&amp;D50,rocblas_mi300x_GF!$A$2:$U$67,$B$1,FALSE)</f>
        <v>99020</v>
      </c>
      <c r="F50" s="5">
        <f>VLOOKUP(A50&amp;"-"&amp;A50&amp;"-"&amp;A50&amp;"-"&amp;B50&amp;"-"&amp;C50&amp;"-"&amp;D50,rocblas_mi325x_1000W_GF!$A$2:$U$67,$B$1,FALSE)</f>
        <v>213853</v>
      </c>
      <c r="G50" s="5">
        <f>VLOOKUP(A50&amp;"-"&amp;A50&amp;"-"&amp;A50&amp;"-"&amp;B50&amp;"-"&amp;C50&amp;"-"&amp;D50,rocblas_mi325x_750W_Auto_GF!$A$2:$U$67,$B$1,FALSE)</f>
        <v>208741</v>
      </c>
      <c r="H50" s="5">
        <f>VLOOKUP(A50&amp;"-"&amp;A50&amp;"-"&amp;A50&amp;"-"&amp;B50&amp;"-"&amp;C50&amp;"-"&amp;D50,rocblas_mi325x_750W_Manual_GF!$A$2:$U$67,$B$1,FALSE)</f>
        <v>197049</v>
      </c>
      <c r="I50" s="5">
        <f>VLOOKUP(A50&amp;"-"&amp;A50&amp;"-"&amp;A50&amp;"-"&amp;B50&amp;"-"&amp;C50&amp;"-"&amp;D50,hipblaslt_mi300x_GF!$A$2:$U$67,$B$1,FALSE)</f>
        <v>836797</v>
      </c>
      <c r="J50" s="5">
        <f>VLOOKUP(A50&amp;"-"&amp;A50&amp;"-"&amp;A50&amp;"-"&amp;B50&amp;"-"&amp;C50&amp;"-"&amp;D50,hipblaslt_mi325x_1000W_GF!$A$2:$U$67,$B$1,FALSE)</f>
        <v>903240</v>
      </c>
      <c r="K50" s="5">
        <f>VLOOKUP(A50&amp;"-"&amp;A50&amp;"-"&amp;A50&amp;"-"&amp;B50&amp;"-"&amp;C50&amp;"-"&amp;D50,hipblaslt_mi325x_750W_Auto_GF!$A$2:$U$67,$B$1,FALSE)</f>
        <v>831124</v>
      </c>
      <c r="L50" s="5">
        <f>VLOOKUP(A50&amp;"-"&amp;A50&amp;"-"&amp;A50&amp;"-"&amp;B50&amp;"-"&amp;C50&amp;"-"&amp;D50,hipblaslt_mi325x_750W_Manual_GF!$A$2:$U$67,$B$1,FALSE)</f>
        <v>667167</v>
      </c>
    </row>
    <row r="51" spans="1:12" x14ac:dyDescent="0.35">
      <c r="A51" s="4">
        <v>4096</v>
      </c>
      <c r="B51" s="4" t="s">
        <v>6</v>
      </c>
      <c r="C51" s="4" t="s">
        <v>6</v>
      </c>
      <c r="D51" s="4" t="s">
        <v>2</v>
      </c>
      <c r="E51" s="5">
        <f>VLOOKUP(A51&amp;"-"&amp;A51&amp;"-"&amp;A51&amp;"-"&amp;B51&amp;"-"&amp;C51&amp;"-"&amp;D51,rocblas_mi300x_GF!$A$2:$U$67,$B$1,FALSE)</f>
        <v>25597.5</v>
      </c>
      <c r="F51" s="5">
        <f>VLOOKUP(A51&amp;"-"&amp;A51&amp;"-"&amp;A51&amp;"-"&amp;B51&amp;"-"&amp;C51&amp;"-"&amp;D51,rocblas_mi325x_1000W_GF!$A$2:$U$67,$B$1,FALSE)</f>
        <v>63735.4</v>
      </c>
      <c r="G51" s="5">
        <f>VLOOKUP(A51&amp;"-"&amp;A51&amp;"-"&amp;A51&amp;"-"&amp;B51&amp;"-"&amp;C51&amp;"-"&amp;D51,rocblas_mi325x_750W_Auto_GF!$A$2:$U$67,$B$1,FALSE)</f>
        <v>62939.4</v>
      </c>
      <c r="H51" s="5">
        <f>VLOOKUP(A51&amp;"-"&amp;A51&amp;"-"&amp;A51&amp;"-"&amp;B51&amp;"-"&amp;C51&amp;"-"&amp;D51,rocblas_mi325x_750W_Manual_GF!$A$2:$U$67,$B$1,FALSE)</f>
        <v>62085.8</v>
      </c>
      <c r="I51" s="5" t="e">
        <f>VLOOKUP(A51&amp;"-"&amp;A51&amp;"-"&amp;A51&amp;"-"&amp;B51&amp;"-"&amp;C51&amp;"-"&amp;D51,hipblaslt_mi300x_GF!$A$2:$U$67,$B$1,FALSE)</f>
        <v>#N/A</v>
      </c>
      <c r="J51" s="5" t="e">
        <f>VLOOKUP(A51&amp;"-"&amp;A51&amp;"-"&amp;A51&amp;"-"&amp;B51&amp;"-"&amp;C51&amp;"-"&amp;D51,hipblaslt_mi325x_1000W_GF!$A$2:$U$67,$B$1,FALSE)</f>
        <v>#N/A</v>
      </c>
      <c r="K51" s="5" t="e">
        <f>VLOOKUP(A51&amp;"-"&amp;A51&amp;"-"&amp;A51&amp;"-"&amp;B51&amp;"-"&amp;C51&amp;"-"&amp;D51,hipblaslt_mi325x_750W_Auto_GF!$A$2:$U$67,$B$1,FALSE)</f>
        <v>#N/A</v>
      </c>
      <c r="L51" s="5" t="e">
        <f>VLOOKUP(A51&amp;"-"&amp;A51&amp;"-"&amp;A51&amp;"-"&amp;B51&amp;"-"&amp;C51&amp;"-"&amp;D51,hipblaslt_mi325x_750W_Manual_GF!$A$2:$U$67,$B$1,FALSE)</f>
        <v>#N/A</v>
      </c>
    </row>
    <row r="53" spans="1:12" x14ac:dyDescent="0.35">
      <c r="A53">
        <v>98304</v>
      </c>
      <c r="B53" t="s">
        <v>6</v>
      </c>
      <c r="C53" t="s">
        <v>2</v>
      </c>
      <c r="D53" t="s">
        <v>2</v>
      </c>
      <c r="E53" s="3">
        <f>VLOOKUP(A53&amp;"-"&amp;A53&amp;"-"&amp;A53&amp;"-"&amp;B53&amp;"-"&amp;C53&amp;"-"&amp;D53,rocblas_mi300x_GF!$A$2:$U$67,$B$1,FALSE)</f>
        <v>336598</v>
      </c>
      <c r="F53" s="3">
        <f>VLOOKUP(A53&amp;"-"&amp;A53&amp;"-"&amp;A53&amp;"-"&amp;B53&amp;"-"&amp;C53&amp;"-"&amp;D53,rocblas_mi325x_1000W_GF!$A$2:$U$67,$B$1,FALSE)</f>
        <v>390288</v>
      </c>
      <c r="G53" s="3">
        <f>VLOOKUP(A53&amp;"-"&amp;A53&amp;"-"&amp;A53&amp;"-"&amp;B53&amp;"-"&amp;C53&amp;"-"&amp;D53,rocblas_mi325x_750W_Auto_GF!$A$2:$U$67,$B$1,FALSE)</f>
        <v>356316</v>
      </c>
      <c r="H53" s="3">
        <f>VLOOKUP(A53&amp;"-"&amp;A53&amp;"-"&amp;A53&amp;"-"&amp;B53&amp;"-"&amp;C53&amp;"-"&amp;D53,rocblas_mi325x_750W_Manual_GF!$A$2:$U$67,$B$1,FALSE)</f>
        <v>356314</v>
      </c>
      <c r="I53" s="3" t="e">
        <f>VLOOKUP(A53&amp;"-"&amp;A53&amp;"-"&amp;A53&amp;"-"&amp;B53&amp;"-"&amp;C53&amp;"-"&amp;D53,hipblaslt_mi300x_GF!$A$2:$U$67,$B$1,FALSE)</f>
        <v>#N/A</v>
      </c>
      <c r="J53" s="3" t="e">
        <f>VLOOKUP(A53&amp;"-"&amp;A53&amp;"-"&amp;A53&amp;"-"&amp;B53&amp;"-"&amp;C53&amp;"-"&amp;D53,hipblaslt_mi325x_1000W_GF!$A$2:$U$67,$B$1,FALSE)</f>
        <v>#N/A</v>
      </c>
      <c r="K53" s="3" t="e">
        <f>VLOOKUP(A53&amp;"-"&amp;A53&amp;"-"&amp;A53&amp;"-"&amp;B53&amp;"-"&amp;C53&amp;"-"&amp;D53,hipblaslt_mi325x_750W_Auto_GF!$A$2:$U$67,$B$1,FALSE)</f>
        <v>#N/A</v>
      </c>
      <c r="L53" s="3" t="e">
        <f>VLOOKUP(A53&amp;"-"&amp;A53&amp;"-"&amp;A53&amp;"-"&amp;B53&amp;"-"&amp;C53&amp;"-"&amp;D53,hipblaslt_mi325x_750W_Manual_GF!$A$2:$U$67,$B$1,FALSE)</f>
        <v>#N/A</v>
      </c>
    </row>
    <row r="54" spans="1:12" x14ac:dyDescent="0.35">
      <c r="A54">
        <v>65536</v>
      </c>
      <c r="B54" t="s">
        <v>6</v>
      </c>
      <c r="C54" t="s">
        <v>2</v>
      </c>
      <c r="D54" t="s">
        <v>2</v>
      </c>
      <c r="E54" s="3">
        <f>VLOOKUP(A54&amp;"-"&amp;A54&amp;"-"&amp;A54&amp;"-"&amp;B54&amp;"-"&amp;C54&amp;"-"&amp;D54,rocblas_mi300x_GF!$A$2:$U$67,$B$1,FALSE)</f>
        <v>356857</v>
      </c>
      <c r="F54" s="3">
        <f>VLOOKUP(A54&amp;"-"&amp;A54&amp;"-"&amp;A54&amp;"-"&amp;B54&amp;"-"&amp;C54&amp;"-"&amp;D54,rocblas_mi325x_1000W_GF!$A$2:$U$67,$B$1,FALSE)</f>
        <v>406489</v>
      </c>
      <c r="G54" s="3">
        <f>VLOOKUP(A54&amp;"-"&amp;A54&amp;"-"&amp;A54&amp;"-"&amp;B54&amp;"-"&amp;C54&amp;"-"&amp;D54,rocblas_mi325x_750W_Auto_GF!$A$2:$U$67,$B$1,FALSE)</f>
        <v>366531</v>
      </c>
      <c r="H54" s="3">
        <f>VLOOKUP(A54&amp;"-"&amp;A54&amp;"-"&amp;A54&amp;"-"&amp;B54&amp;"-"&amp;C54&amp;"-"&amp;D54,rocblas_mi325x_750W_Manual_GF!$A$2:$U$67,$B$1,FALSE)</f>
        <v>366239</v>
      </c>
      <c r="I54" s="3">
        <f>VLOOKUP(A54&amp;"-"&amp;A54&amp;"-"&amp;A54&amp;"-"&amp;B54&amp;"-"&amp;C54&amp;"-"&amp;D54,hipblaslt_mi300x_GF!$A$2:$U$67,$B$1,FALSE)</f>
        <v>741120.08</v>
      </c>
      <c r="J54" s="3">
        <f>VLOOKUP(A54&amp;"-"&amp;A54&amp;"-"&amp;A54&amp;"-"&amp;B54&amp;"-"&amp;C54&amp;"-"&amp;D54,hipblaslt_mi325x_1000W_GF!$A$2:$U$67,$B$1,FALSE)</f>
        <v>772588.98</v>
      </c>
      <c r="K54" s="3">
        <f>VLOOKUP(A54&amp;"-"&amp;A54&amp;"-"&amp;A54&amp;"-"&amp;B54&amp;"-"&amp;C54&amp;"-"&amp;D54,hipblaslt_mi325x_750W_Auto_GF!$A$2:$U$67,$B$1,FALSE)</f>
        <v>737464.63</v>
      </c>
      <c r="L54" s="3">
        <f>VLOOKUP(A54&amp;"-"&amp;A54&amp;"-"&amp;A54&amp;"-"&amp;B54&amp;"-"&amp;C54&amp;"-"&amp;D54,hipblaslt_mi325x_750W_Manual_GF!$A$2:$U$67,$B$1,FALSE)</f>
        <v>654681.43999999994</v>
      </c>
    </row>
    <row r="55" spans="1:12" x14ac:dyDescent="0.35">
      <c r="A55">
        <v>32768</v>
      </c>
      <c r="B55" t="s">
        <v>6</v>
      </c>
      <c r="C55" t="s">
        <v>2</v>
      </c>
      <c r="D55" t="s">
        <v>2</v>
      </c>
      <c r="E55" s="3">
        <f>VLOOKUP(A55&amp;"-"&amp;A55&amp;"-"&amp;A55&amp;"-"&amp;B55&amp;"-"&amp;C55&amp;"-"&amp;D55,rocblas_mi300x_GF!$A$2:$U$67,$B$1,FALSE)</f>
        <v>413327</v>
      </c>
      <c r="F55" s="3">
        <f>VLOOKUP(A55&amp;"-"&amp;A55&amp;"-"&amp;A55&amp;"-"&amp;B55&amp;"-"&amp;C55&amp;"-"&amp;D55,rocblas_mi325x_1000W_GF!$A$2:$U$67,$B$1,FALSE)</f>
        <v>477170</v>
      </c>
      <c r="G55" s="3">
        <f>VLOOKUP(A55&amp;"-"&amp;A55&amp;"-"&amp;A55&amp;"-"&amp;B55&amp;"-"&amp;C55&amp;"-"&amp;D55,rocblas_mi325x_750W_Auto_GF!$A$2:$U$67,$B$1,FALSE)</f>
        <v>444337</v>
      </c>
      <c r="H55" s="3">
        <f>VLOOKUP(A55&amp;"-"&amp;A55&amp;"-"&amp;A55&amp;"-"&amp;B55&amp;"-"&amp;C55&amp;"-"&amp;D55,rocblas_mi325x_750W_Manual_GF!$A$2:$U$67,$B$1,FALSE)</f>
        <v>476102</v>
      </c>
      <c r="I55" s="3" t="e">
        <f>VLOOKUP(A55&amp;"-"&amp;A55&amp;"-"&amp;A55&amp;"-"&amp;B55&amp;"-"&amp;C55&amp;"-"&amp;D55,hipblaslt_mi300x_GF!$A$2:$U$67,$B$1,FALSE)</f>
        <v>#N/A</v>
      </c>
      <c r="J55" s="3" t="e">
        <f>VLOOKUP(A55&amp;"-"&amp;A55&amp;"-"&amp;A55&amp;"-"&amp;B55&amp;"-"&amp;C55&amp;"-"&amp;D55,hipblaslt_mi325x_1000W_GF!$A$2:$U$67,$B$1,FALSE)</f>
        <v>#N/A</v>
      </c>
      <c r="K55" s="3" t="e">
        <f>VLOOKUP(A55&amp;"-"&amp;A55&amp;"-"&amp;A55&amp;"-"&amp;B55&amp;"-"&amp;C55&amp;"-"&amp;D55,hipblaslt_mi325x_750W_Auto_GF!$A$2:$U$67,$B$1,FALSE)</f>
        <v>#N/A</v>
      </c>
      <c r="L55" s="3" t="e">
        <f>VLOOKUP(A55&amp;"-"&amp;A55&amp;"-"&amp;A55&amp;"-"&amp;B55&amp;"-"&amp;C55&amp;"-"&amp;D55,hipblaslt_mi325x_750W_Manual_GF!$A$2:$U$67,$B$1,FALSE)</f>
        <v>#N/A</v>
      </c>
    </row>
    <row r="56" spans="1:12" x14ac:dyDescent="0.35">
      <c r="A56">
        <v>16384</v>
      </c>
      <c r="B56" t="s">
        <v>6</v>
      </c>
      <c r="C56" t="s">
        <v>2</v>
      </c>
      <c r="D56" t="s">
        <v>2</v>
      </c>
      <c r="E56" s="3">
        <f>VLOOKUP(A56&amp;"-"&amp;A56&amp;"-"&amp;A56&amp;"-"&amp;B56&amp;"-"&amp;C56&amp;"-"&amp;D56,rocblas_mi300x_GF!$A$2:$U$67,$B$1,FALSE)</f>
        <v>349141</v>
      </c>
      <c r="F56" s="3">
        <f>VLOOKUP(A56&amp;"-"&amp;A56&amp;"-"&amp;A56&amp;"-"&amp;B56&amp;"-"&amp;C56&amp;"-"&amp;D56,rocblas_mi325x_1000W_GF!$A$2:$U$67,$B$1,FALSE)</f>
        <v>477955</v>
      </c>
      <c r="G56" s="3">
        <f>VLOOKUP(A56&amp;"-"&amp;A56&amp;"-"&amp;A56&amp;"-"&amp;B56&amp;"-"&amp;C56&amp;"-"&amp;D56,rocblas_mi325x_750W_Auto_GF!$A$2:$U$67,$B$1,FALSE)</f>
        <v>457564</v>
      </c>
      <c r="H56" s="3">
        <f>VLOOKUP(A56&amp;"-"&amp;A56&amp;"-"&amp;A56&amp;"-"&amp;B56&amp;"-"&amp;C56&amp;"-"&amp;D56,rocblas_mi325x_750W_Manual_GF!$A$2:$U$67,$B$1,FALSE)</f>
        <v>433869</v>
      </c>
      <c r="I56" s="3">
        <f>VLOOKUP(A56&amp;"-"&amp;A56&amp;"-"&amp;A56&amp;"-"&amp;B56&amp;"-"&amp;C56&amp;"-"&amp;D56,hipblaslt_mi300x_GF!$A$2:$U$67,$B$1,FALSE)</f>
        <v>741617.42</v>
      </c>
      <c r="J56" s="3">
        <f>VLOOKUP(A56&amp;"-"&amp;A56&amp;"-"&amp;A56&amp;"-"&amp;B56&amp;"-"&amp;C56&amp;"-"&amp;D56,hipblaslt_mi325x_1000W_GF!$A$2:$U$67,$B$1,FALSE)</f>
        <v>800099.38</v>
      </c>
      <c r="K56" s="3">
        <f>VLOOKUP(A56&amp;"-"&amp;A56&amp;"-"&amp;A56&amp;"-"&amp;B56&amp;"-"&amp;C56&amp;"-"&amp;D56,hipblaslt_mi325x_750W_Auto_GF!$A$2:$U$67,$B$1,FALSE)</f>
        <v>743808.69</v>
      </c>
      <c r="L56" s="3">
        <f>VLOOKUP(A56&amp;"-"&amp;A56&amp;"-"&amp;A56&amp;"-"&amp;B56&amp;"-"&amp;C56&amp;"-"&amp;D56,hipblaslt_mi325x_750W_Manual_GF!$A$2:$U$67,$B$1,FALSE)</f>
        <v>623664.98</v>
      </c>
    </row>
    <row r="57" spans="1:12" x14ac:dyDescent="0.35">
      <c r="A57">
        <v>8192</v>
      </c>
      <c r="B57" t="s">
        <v>6</v>
      </c>
      <c r="C57" t="s">
        <v>2</v>
      </c>
      <c r="D57" t="s">
        <v>2</v>
      </c>
      <c r="E57" s="3">
        <f>VLOOKUP(A57&amp;"-"&amp;A57&amp;"-"&amp;A57&amp;"-"&amp;B57&amp;"-"&amp;C57&amp;"-"&amp;D57,rocblas_mi300x_GF!$A$2:$U$67,$B$1,FALSE)</f>
        <v>96014.9</v>
      </c>
      <c r="F57" s="3">
        <f>VLOOKUP(A57&amp;"-"&amp;A57&amp;"-"&amp;A57&amp;"-"&amp;B57&amp;"-"&amp;C57&amp;"-"&amp;D57,rocblas_mi325x_1000W_GF!$A$2:$U$67,$B$1,FALSE)</f>
        <v>200992</v>
      </c>
      <c r="G57" s="3">
        <f>VLOOKUP(A57&amp;"-"&amp;A57&amp;"-"&amp;A57&amp;"-"&amp;B57&amp;"-"&amp;C57&amp;"-"&amp;D57,rocblas_mi325x_750W_Auto_GF!$A$2:$U$67,$B$1,FALSE)</f>
        <v>198433</v>
      </c>
      <c r="H57" s="3">
        <f>VLOOKUP(A57&amp;"-"&amp;A57&amp;"-"&amp;A57&amp;"-"&amp;B57&amp;"-"&amp;C57&amp;"-"&amp;D57,rocblas_mi325x_750W_Manual_GF!$A$2:$U$67,$B$1,FALSE)</f>
        <v>193322</v>
      </c>
      <c r="I57" s="3">
        <f>VLOOKUP(A57&amp;"-"&amp;A57&amp;"-"&amp;A57&amp;"-"&amp;B57&amp;"-"&amp;C57&amp;"-"&amp;D57,hipblaslt_mi300x_GF!$A$2:$U$67,$B$1,FALSE)</f>
        <v>387781.33</v>
      </c>
      <c r="J57" s="3">
        <f>VLOOKUP(A57&amp;"-"&amp;A57&amp;"-"&amp;A57&amp;"-"&amp;B57&amp;"-"&amp;C57&amp;"-"&amp;D57,hipblaslt_mi325x_1000W_GF!$A$2:$U$67,$B$1,FALSE)</f>
        <v>403983.91</v>
      </c>
      <c r="K57" s="3">
        <f>VLOOKUP(A57&amp;"-"&amp;A57&amp;"-"&amp;A57&amp;"-"&amp;B57&amp;"-"&amp;C57&amp;"-"&amp;D57,hipblaslt_mi325x_750W_Auto_GF!$A$2:$U$67,$B$1,FALSE)</f>
        <v>398373.95</v>
      </c>
      <c r="L57" s="3">
        <f>VLOOKUP(A57&amp;"-"&amp;A57&amp;"-"&amp;A57&amp;"-"&amp;B57&amp;"-"&amp;C57&amp;"-"&amp;D57,hipblaslt_mi325x_750W_Manual_GF!$A$2:$U$67,$B$1,FALSE)</f>
        <v>370079.43</v>
      </c>
    </row>
    <row r="58" spans="1:12" x14ac:dyDescent="0.35">
      <c r="A58">
        <v>4096</v>
      </c>
      <c r="B58" t="s">
        <v>6</v>
      </c>
      <c r="C58" t="s">
        <v>2</v>
      </c>
      <c r="D58" t="s">
        <v>2</v>
      </c>
      <c r="E58" s="3">
        <f>VLOOKUP(A58&amp;"-"&amp;A58&amp;"-"&amp;A58&amp;"-"&amp;B58&amp;"-"&amp;C58&amp;"-"&amp;D58,rocblas_mi300x_GF!$A$2:$U$67,$B$1,FALSE)</f>
        <v>26529.200000000001</v>
      </c>
      <c r="F58" s="3">
        <f>VLOOKUP(A58&amp;"-"&amp;A58&amp;"-"&amp;A58&amp;"-"&amp;B58&amp;"-"&amp;C58&amp;"-"&amp;D58,rocblas_mi325x_1000W_GF!$A$2:$U$67,$B$1,FALSE)</f>
        <v>69271.199999999997</v>
      </c>
      <c r="G58" s="3">
        <f>VLOOKUP(A58&amp;"-"&amp;A58&amp;"-"&amp;A58&amp;"-"&amp;B58&amp;"-"&amp;C58&amp;"-"&amp;D58,rocblas_mi325x_750W_Auto_GF!$A$2:$U$67,$B$1,FALSE)</f>
        <v>69071</v>
      </c>
      <c r="H58" s="3">
        <f>VLOOKUP(A58&amp;"-"&amp;A58&amp;"-"&amp;A58&amp;"-"&amp;B58&amp;"-"&amp;C58&amp;"-"&amp;D58,rocblas_mi325x_750W_Manual_GF!$A$2:$U$67,$B$1,FALSE)</f>
        <v>67478.2</v>
      </c>
      <c r="I58" s="3">
        <f>VLOOKUP(A58&amp;"-"&amp;A58&amp;"-"&amp;A58&amp;"-"&amp;B58&amp;"-"&amp;C58&amp;"-"&amp;D58,hipblaslt_mi300x_GF!$A$2:$U$67,$B$1,FALSE)</f>
        <v>155396.85</v>
      </c>
      <c r="J58" s="3">
        <f>VLOOKUP(A58&amp;"-"&amp;A58&amp;"-"&amp;A58&amp;"-"&amp;B58&amp;"-"&amp;C58&amp;"-"&amp;D58,hipblaslt_mi325x_1000W_GF!$A$2:$U$67,$B$1,FALSE)</f>
        <v>160606.54</v>
      </c>
      <c r="K58" s="3">
        <f>VLOOKUP(A58&amp;"-"&amp;A58&amp;"-"&amp;A58&amp;"-"&amp;B58&amp;"-"&amp;C58&amp;"-"&amp;D58,hipblaslt_mi325x_750W_Auto_GF!$A$2:$U$67,$B$1,FALSE)</f>
        <v>163924.22</v>
      </c>
      <c r="L58" s="3">
        <f>VLOOKUP(A58&amp;"-"&amp;A58&amp;"-"&amp;A58&amp;"-"&amp;B58&amp;"-"&amp;C58&amp;"-"&amp;D58,hipblaslt_mi325x_750W_Manual_GF!$A$2:$U$67,$B$1,FALSE)</f>
        <v>149380.31</v>
      </c>
    </row>
    <row r="60" spans="1:12" x14ac:dyDescent="0.35">
      <c r="A60">
        <v>98304</v>
      </c>
      <c r="B60" t="s">
        <v>3</v>
      </c>
      <c r="C60" t="s">
        <v>2</v>
      </c>
      <c r="D60" t="s">
        <v>2</v>
      </c>
      <c r="E60" s="3">
        <f>VLOOKUP(A60&amp;"-"&amp;A60&amp;"-"&amp;A60&amp;"-"&amp;B60&amp;"-"&amp;C60&amp;"-"&amp;D60,rocblas_mi300x_GF!$A$2:$U$67,$B$1,FALSE)</f>
        <v>0</v>
      </c>
      <c r="F60" s="3">
        <f>VLOOKUP(A60&amp;"-"&amp;A60&amp;"-"&amp;A60&amp;"-"&amp;B60&amp;"-"&amp;C60&amp;"-"&amp;D60,rocblas_mi325x_1000W_GF!$A$2:$U$67,$B$1,FALSE)</f>
        <v>0</v>
      </c>
      <c r="G60" s="3">
        <f>VLOOKUP(A60&amp;"-"&amp;A60&amp;"-"&amp;A60&amp;"-"&amp;B60&amp;"-"&amp;C60&amp;"-"&amp;D60,rocblas_mi325x_750W_Auto_GF!$A$2:$U$67,$B$1,FALSE)</f>
        <v>0</v>
      </c>
      <c r="H60" s="3">
        <f>VLOOKUP(A60&amp;"-"&amp;A60&amp;"-"&amp;A60&amp;"-"&amp;B60&amp;"-"&amp;C60&amp;"-"&amp;D60,rocblas_mi325x_750W_Manual_GF!$A$2:$U$67,$B$1,FALSE)</f>
        <v>0</v>
      </c>
      <c r="I60" s="3" t="e">
        <f>VLOOKUP(A60&amp;"-"&amp;A60&amp;"-"&amp;A60&amp;"-"&amp;B60&amp;"-"&amp;C60&amp;"-"&amp;D60,hipblaslt_mi300x_GF!$A$2:$U$67,$B$1,FALSE)</f>
        <v>#N/A</v>
      </c>
      <c r="J60" s="3" t="e">
        <f>VLOOKUP(A60&amp;"-"&amp;A60&amp;"-"&amp;A60&amp;"-"&amp;B60&amp;"-"&amp;C60&amp;"-"&amp;D60,hipblaslt_mi325x_1000W_GF!$A$2:$U$67,$B$1,FALSE)</f>
        <v>#N/A</v>
      </c>
      <c r="K60" s="3" t="e">
        <f>VLOOKUP(A60&amp;"-"&amp;A60&amp;"-"&amp;A60&amp;"-"&amp;B60&amp;"-"&amp;C60&amp;"-"&amp;D60,hipblaslt_mi325x_750W_Auto_GF!$A$2:$U$67,$B$1,FALSE)</f>
        <v>#N/A</v>
      </c>
      <c r="L60" s="3" t="e">
        <f>VLOOKUP(A60&amp;"-"&amp;A60&amp;"-"&amp;A60&amp;"-"&amp;B60&amp;"-"&amp;C60&amp;"-"&amp;D60,hipblaslt_mi325x_750W_Manual_GF!$A$2:$U$67,$B$1,FALSE)</f>
        <v>#N/A</v>
      </c>
    </row>
    <row r="61" spans="1:12" x14ac:dyDescent="0.35">
      <c r="A61">
        <v>65536</v>
      </c>
      <c r="B61" t="s">
        <v>3</v>
      </c>
      <c r="C61" t="s">
        <v>2</v>
      </c>
      <c r="D61" t="s">
        <v>2</v>
      </c>
      <c r="E61" s="3">
        <f>VLOOKUP(A61&amp;"-"&amp;A61&amp;"-"&amp;A61&amp;"-"&amp;B61&amp;"-"&amp;C61&amp;"-"&amp;D61,rocblas_mi300x_GF!$A$2:$U$67,$B$1,FALSE)</f>
        <v>0</v>
      </c>
      <c r="F61" s="3">
        <f>VLOOKUP(A61&amp;"-"&amp;A61&amp;"-"&amp;A61&amp;"-"&amp;B61&amp;"-"&amp;C61&amp;"-"&amp;D61,rocblas_mi325x_1000W_GF!$A$2:$U$67,$B$1,FALSE)</f>
        <v>0</v>
      </c>
      <c r="G61" s="3">
        <f>VLOOKUP(A61&amp;"-"&amp;A61&amp;"-"&amp;A61&amp;"-"&amp;B61&amp;"-"&amp;C61&amp;"-"&amp;D61,rocblas_mi325x_750W_Auto_GF!$A$2:$U$67,$B$1,FALSE)</f>
        <v>0</v>
      </c>
      <c r="H61" s="3">
        <f>VLOOKUP(A61&amp;"-"&amp;A61&amp;"-"&amp;A61&amp;"-"&amp;B61&amp;"-"&amp;C61&amp;"-"&amp;D61,rocblas_mi325x_750W_Manual_GF!$A$2:$U$67,$B$1,FALSE)</f>
        <v>0</v>
      </c>
      <c r="I61" s="3">
        <f>VLOOKUP(A61&amp;"-"&amp;A61&amp;"-"&amp;A61&amp;"-"&amp;B61&amp;"-"&amp;C61&amp;"-"&amp;D61,hipblaslt_mi300x_GF!$A$2:$U$67,$B$1,FALSE)</f>
        <v>30718.720000000001</v>
      </c>
      <c r="J61" s="3">
        <f>VLOOKUP(A61&amp;"-"&amp;A61&amp;"-"&amp;A61&amp;"-"&amp;B61&amp;"-"&amp;C61&amp;"-"&amp;D61,hipblaslt_mi325x_1000W_GF!$A$2:$U$67,$B$1,FALSE)</f>
        <v>31695.01</v>
      </c>
      <c r="K61" s="3">
        <f>VLOOKUP(A61&amp;"-"&amp;A61&amp;"-"&amp;A61&amp;"-"&amp;B61&amp;"-"&amp;C61&amp;"-"&amp;D61,hipblaslt_mi325x_750W_Auto_GF!$A$2:$U$67,$B$1,FALSE)</f>
        <v>30295.58</v>
      </c>
      <c r="L61" s="3">
        <f>VLOOKUP(A61&amp;"-"&amp;A61&amp;"-"&amp;A61&amp;"-"&amp;B61&amp;"-"&amp;C61&amp;"-"&amp;D61,hipblaslt_mi325x_750W_Manual_GF!$A$2:$U$67,$B$1,FALSE)</f>
        <v>28618.59</v>
      </c>
    </row>
    <row r="62" spans="1:12" x14ac:dyDescent="0.35">
      <c r="A62">
        <v>32768</v>
      </c>
      <c r="B62" t="s">
        <v>3</v>
      </c>
      <c r="C62" t="s">
        <v>2</v>
      </c>
      <c r="D62" t="s">
        <v>2</v>
      </c>
      <c r="E62" s="3">
        <f>VLOOKUP(A62&amp;"-"&amp;A62&amp;"-"&amp;A62&amp;"-"&amp;B62&amp;"-"&amp;C62&amp;"-"&amp;D62,rocblas_mi300x_GF!$A$2:$U$67,$B$1,FALSE)</f>
        <v>0</v>
      </c>
      <c r="F62" s="3">
        <f>VLOOKUP(A62&amp;"-"&amp;A62&amp;"-"&amp;A62&amp;"-"&amp;B62&amp;"-"&amp;C62&amp;"-"&amp;D62,rocblas_mi325x_1000W_GF!$A$2:$U$67,$B$1,FALSE)</f>
        <v>0</v>
      </c>
      <c r="G62" s="3">
        <f>VLOOKUP(A62&amp;"-"&amp;A62&amp;"-"&amp;A62&amp;"-"&amp;B62&amp;"-"&amp;C62&amp;"-"&amp;D62,rocblas_mi325x_750W_Auto_GF!$A$2:$U$67,$B$1,FALSE)</f>
        <v>0</v>
      </c>
      <c r="H62" s="3">
        <f>VLOOKUP(A62&amp;"-"&amp;A62&amp;"-"&amp;A62&amp;"-"&amp;B62&amp;"-"&amp;C62&amp;"-"&amp;D62,rocblas_mi325x_750W_Manual_GF!$A$2:$U$67,$B$1,FALSE)</f>
        <v>0</v>
      </c>
      <c r="I62" s="3" t="e">
        <f>VLOOKUP(A62&amp;"-"&amp;A62&amp;"-"&amp;A62&amp;"-"&amp;B62&amp;"-"&amp;C62&amp;"-"&amp;D62,hipblaslt_mi300x_GF!$A$2:$U$67,$B$1,FALSE)</f>
        <v>#N/A</v>
      </c>
      <c r="J62" s="3" t="e">
        <f>VLOOKUP(A62&amp;"-"&amp;A62&amp;"-"&amp;A62&amp;"-"&amp;B62&amp;"-"&amp;C62&amp;"-"&amp;D62,hipblaslt_mi325x_1000W_GF!$A$2:$U$67,$B$1,FALSE)</f>
        <v>#N/A</v>
      </c>
      <c r="K62" s="3" t="e">
        <f>VLOOKUP(A62&amp;"-"&amp;A62&amp;"-"&amp;A62&amp;"-"&amp;B62&amp;"-"&amp;C62&amp;"-"&amp;D62,hipblaslt_mi325x_750W_Auto_GF!$A$2:$U$67,$B$1,FALSE)</f>
        <v>#N/A</v>
      </c>
      <c r="L62" s="3" t="e">
        <f>VLOOKUP(A62&amp;"-"&amp;A62&amp;"-"&amp;A62&amp;"-"&amp;B62&amp;"-"&amp;C62&amp;"-"&amp;D62,hipblaslt_mi325x_750W_Manual_GF!$A$2:$U$67,$B$1,FALSE)</f>
        <v>#N/A</v>
      </c>
    </row>
    <row r="63" spans="1:12" x14ac:dyDescent="0.35">
      <c r="A63">
        <v>16384</v>
      </c>
      <c r="B63" t="s">
        <v>3</v>
      </c>
      <c r="C63" t="s">
        <v>2</v>
      </c>
      <c r="D63" t="s">
        <v>2</v>
      </c>
      <c r="E63" s="3">
        <f>VLOOKUP(A63&amp;"-"&amp;A63&amp;"-"&amp;A63&amp;"-"&amp;B63&amp;"-"&amp;C63&amp;"-"&amp;D63,rocblas_mi300x_GF!$A$2:$U$67,$B$1,FALSE)</f>
        <v>0</v>
      </c>
      <c r="F63" s="3">
        <f>VLOOKUP(A63&amp;"-"&amp;A63&amp;"-"&amp;A63&amp;"-"&amp;B63&amp;"-"&amp;C63&amp;"-"&amp;D63,rocblas_mi325x_1000W_GF!$A$2:$U$67,$B$1,FALSE)</f>
        <v>0</v>
      </c>
      <c r="G63" s="3">
        <f>VLOOKUP(A63&amp;"-"&amp;A63&amp;"-"&amp;A63&amp;"-"&amp;B63&amp;"-"&amp;C63&amp;"-"&amp;D63,rocblas_mi325x_750W_Auto_GF!$A$2:$U$67,$B$1,FALSE)</f>
        <v>0</v>
      </c>
      <c r="H63" s="3">
        <f>VLOOKUP(A63&amp;"-"&amp;A63&amp;"-"&amp;A63&amp;"-"&amp;B63&amp;"-"&amp;C63&amp;"-"&amp;D63,rocblas_mi325x_750W_Manual_GF!$A$2:$U$67,$B$1,FALSE)</f>
        <v>0</v>
      </c>
      <c r="I63" s="3">
        <f>VLOOKUP(A63&amp;"-"&amp;A63&amp;"-"&amp;A63&amp;"-"&amp;B63&amp;"-"&amp;C63&amp;"-"&amp;D63,hipblaslt_mi300x_GF!$A$2:$U$67,$B$1,FALSE)</f>
        <v>41832.629999999997</v>
      </c>
      <c r="J63" s="3">
        <f>VLOOKUP(A63&amp;"-"&amp;A63&amp;"-"&amp;A63&amp;"-"&amp;B63&amp;"-"&amp;C63&amp;"-"&amp;D63,hipblaslt_mi325x_1000W_GF!$A$2:$U$67,$B$1,FALSE)</f>
        <v>41898.980000000003</v>
      </c>
      <c r="K63" s="3">
        <f>VLOOKUP(A63&amp;"-"&amp;A63&amp;"-"&amp;A63&amp;"-"&amp;B63&amp;"-"&amp;C63&amp;"-"&amp;D63,hipblaslt_mi325x_750W_Auto_GF!$A$2:$U$67,$B$1,FALSE)</f>
        <v>41662.699999999997</v>
      </c>
      <c r="L63" s="3">
        <f>VLOOKUP(A63&amp;"-"&amp;A63&amp;"-"&amp;A63&amp;"-"&amp;B63&amp;"-"&amp;C63&amp;"-"&amp;D63,hipblaslt_mi325x_750W_Manual_GF!$A$2:$U$67,$B$1,FALSE)</f>
        <v>38422.230000000003</v>
      </c>
    </row>
    <row r="64" spans="1:12" x14ac:dyDescent="0.35">
      <c r="A64">
        <v>8192</v>
      </c>
      <c r="B64" t="s">
        <v>3</v>
      </c>
      <c r="C64" t="s">
        <v>2</v>
      </c>
      <c r="D64" t="s">
        <v>2</v>
      </c>
      <c r="E64" s="3">
        <f>VLOOKUP(A64&amp;"-"&amp;A64&amp;"-"&amp;A64&amp;"-"&amp;B64&amp;"-"&amp;C64&amp;"-"&amp;D64,rocblas_mi300x_GF!$A$2:$U$67,$B$1,FALSE)</f>
        <v>0</v>
      </c>
      <c r="F64" s="3">
        <f>VLOOKUP(A64&amp;"-"&amp;A64&amp;"-"&amp;A64&amp;"-"&amp;B64&amp;"-"&amp;C64&amp;"-"&amp;D64,rocblas_mi325x_1000W_GF!$A$2:$U$67,$B$1,FALSE)</f>
        <v>0</v>
      </c>
      <c r="G64" s="3">
        <f>VLOOKUP(A64&amp;"-"&amp;A64&amp;"-"&amp;A64&amp;"-"&amp;B64&amp;"-"&amp;C64&amp;"-"&amp;D64,rocblas_mi325x_750W_Auto_GF!$A$2:$U$67,$B$1,FALSE)</f>
        <v>0</v>
      </c>
      <c r="H64" s="3">
        <f>VLOOKUP(A64&amp;"-"&amp;A64&amp;"-"&amp;A64&amp;"-"&amp;B64&amp;"-"&amp;C64&amp;"-"&amp;D64,rocblas_mi325x_750W_Manual_GF!$A$2:$U$67,$B$1,FALSE)</f>
        <v>0</v>
      </c>
      <c r="I64" s="3">
        <f>VLOOKUP(A64&amp;"-"&amp;A64&amp;"-"&amp;A64&amp;"-"&amp;B64&amp;"-"&amp;C64&amp;"-"&amp;D64,hipblaslt_mi300x_GF!$A$2:$U$67,$B$1,FALSE)</f>
        <v>38416.71</v>
      </c>
      <c r="J64" s="3">
        <f>VLOOKUP(A64&amp;"-"&amp;A64&amp;"-"&amp;A64&amp;"-"&amp;B64&amp;"-"&amp;C64&amp;"-"&amp;D64,hipblaslt_mi325x_1000W_GF!$A$2:$U$67,$B$1,FALSE)</f>
        <v>38367.64</v>
      </c>
      <c r="K64" s="3">
        <f>VLOOKUP(A64&amp;"-"&amp;A64&amp;"-"&amp;A64&amp;"-"&amp;B64&amp;"-"&amp;C64&amp;"-"&amp;D64,hipblaslt_mi325x_750W_Auto_GF!$A$2:$U$67,$B$1,FALSE)</f>
        <v>37858.589999999997</v>
      </c>
      <c r="L64" s="3">
        <f>VLOOKUP(A64&amp;"-"&amp;A64&amp;"-"&amp;A64&amp;"-"&amp;B64&amp;"-"&amp;C64&amp;"-"&amp;D64,hipblaslt_mi325x_750W_Manual_GF!$A$2:$U$67,$B$1,FALSE)</f>
        <v>35936.43</v>
      </c>
    </row>
    <row r="65" spans="1:12" x14ac:dyDescent="0.35">
      <c r="A65">
        <v>4096</v>
      </c>
      <c r="B65" t="s">
        <v>3</v>
      </c>
      <c r="C65" t="s">
        <v>2</v>
      </c>
      <c r="D65" t="s">
        <v>2</v>
      </c>
      <c r="E65" s="3">
        <f>VLOOKUP(A65&amp;"-"&amp;A65&amp;"-"&amp;A65&amp;"-"&amp;B65&amp;"-"&amp;C65&amp;"-"&amp;D65,rocblas_mi300x_GF!$A$2:$U$67,$B$1,FALSE)</f>
        <v>0</v>
      </c>
      <c r="F65" s="3">
        <f>VLOOKUP(A65&amp;"-"&amp;A65&amp;"-"&amp;A65&amp;"-"&amp;B65&amp;"-"&amp;C65&amp;"-"&amp;D65,rocblas_mi325x_1000W_GF!$A$2:$U$67,$B$1,FALSE)</f>
        <v>0</v>
      </c>
      <c r="G65" s="3">
        <f>VLOOKUP(A65&amp;"-"&amp;A65&amp;"-"&amp;A65&amp;"-"&amp;B65&amp;"-"&amp;C65&amp;"-"&amp;D65,rocblas_mi325x_750W_Auto_GF!$A$2:$U$67,$B$1,FALSE)</f>
        <v>0</v>
      </c>
      <c r="H65" s="3">
        <f>VLOOKUP(A65&amp;"-"&amp;A65&amp;"-"&amp;A65&amp;"-"&amp;B65&amp;"-"&amp;C65&amp;"-"&amp;D65,rocblas_mi325x_750W_Manual_GF!$A$2:$U$67,$B$1,FALSE)</f>
        <v>0</v>
      </c>
      <c r="I65" s="3">
        <f>VLOOKUP(A65&amp;"-"&amp;A65&amp;"-"&amp;A65&amp;"-"&amp;B65&amp;"-"&amp;C65&amp;"-"&amp;D65,hipblaslt_mi300x_GF!$A$2:$U$67,$B$1,FALSE)</f>
        <v>38852.6</v>
      </c>
      <c r="J65" s="3">
        <f>VLOOKUP(A65&amp;"-"&amp;A65&amp;"-"&amp;A65&amp;"-"&amp;B65&amp;"-"&amp;C65&amp;"-"&amp;D65,hipblaslt_mi325x_1000W_GF!$A$2:$U$67,$B$1,FALSE)</f>
        <v>39700.82</v>
      </c>
      <c r="K65" s="3">
        <f>VLOOKUP(A65&amp;"-"&amp;A65&amp;"-"&amp;A65&amp;"-"&amp;B65&amp;"-"&amp;C65&amp;"-"&amp;D65,hipblaslt_mi325x_750W_Auto_GF!$A$2:$U$67,$B$1,FALSE)</f>
        <v>39285.120000000003</v>
      </c>
      <c r="L65" s="3">
        <f>VLOOKUP(A65&amp;"-"&amp;A65&amp;"-"&amp;A65&amp;"-"&amp;B65&amp;"-"&amp;C65&amp;"-"&amp;D65,hipblaslt_mi325x_750W_Manual_GF!$A$2:$U$67,$B$1,FALSE)</f>
        <v>37136.17</v>
      </c>
    </row>
    <row r="67" spans="1:12" x14ac:dyDescent="0.35">
      <c r="A67">
        <v>98304</v>
      </c>
      <c r="B67" t="s">
        <v>3</v>
      </c>
      <c r="C67" t="s">
        <v>4</v>
      </c>
      <c r="D67" t="s">
        <v>2</v>
      </c>
      <c r="E67" s="3" t="e">
        <f>VLOOKUP(A67&amp;"-"&amp;A67&amp;"-"&amp;A67&amp;"-"&amp;B67&amp;"-"&amp;C67&amp;"-"&amp;D67,rocblas_mi300x_GF!$A$2:$U$67,$B$1,FALSE)</f>
        <v>#N/A</v>
      </c>
      <c r="F67" s="3" t="e">
        <f>VLOOKUP(A67&amp;"-"&amp;A67&amp;"-"&amp;A67&amp;"-"&amp;B67&amp;"-"&amp;C67&amp;"-"&amp;D67,rocblas_mi325x_1000W_GF!$A$2:$U$67,$B$1,FALSE)</f>
        <v>#N/A</v>
      </c>
      <c r="G67" s="3" t="e">
        <f>VLOOKUP(A67&amp;"-"&amp;A67&amp;"-"&amp;A67&amp;"-"&amp;B67&amp;"-"&amp;C67&amp;"-"&amp;D67,rocblas_mi325x_750W_Auto_GF!$A$2:$U$67,$B$1,FALSE)</f>
        <v>#N/A</v>
      </c>
      <c r="H67" s="3" t="e">
        <f>VLOOKUP(A67&amp;"-"&amp;A67&amp;"-"&amp;A67&amp;"-"&amp;B67&amp;"-"&amp;C67&amp;"-"&amp;D67,rocblas_mi325x_750W_Manual_GF!$A$2:$U$67,$B$1,FALSE)</f>
        <v>#N/A</v>
      </c>
      <c r="I67" s="3">
        <f>VLOOKUP(A67&amp;"-"&amp;A67&amp;"-"&amp;A67&amp;"-"&amp;B67&amp;"-"&amp;C67&amp;"-"&amp;D67,hipblaslt_mi300x_GF!$A$2:$U$67,$B$1,FALSE)</f>
        <v>0</v>
      </c>
      <c r="J67" s="3">
        <f>VLOOKUP(A67&amp;"-"&amp;A67&amp;"-"&amp;A67&amp;"-"&amp;B67&amp;"-"&amp;C67&amp;"-"&amp;D67,hipblaslt_mi325x_1000W_GF!$A$2:$U$67,$B$1,FALSE)</f>
        <v>0</v>
      </c>
      <c r="K67" s="3">
        <f>VLOOKUP(A67&amp;"-"&amp;A67&amp;"-"&amp;A67&amp;"-"&amp;B67&amp;"-"&amp;C67&amp;"-"&amp;D67,hipblaslt_mi325x_750W_Auto_GF!$A$2:$U$67,$B$1,FALSE)</f>
        <v>0</v>
      </c>
      <c r="L67" s="3">
        <f>VLOOKUP(A67&amp;"-"&amp;A67&amp;"-"&amp;A67&amp;"-"&amp;B67&amp;"-"&amp;C67&amp;"-"&amp;D67,hipblaslt_mi325x_750W_Manual_GF!$A$2:$U$67,$B$1,FALSE)</f>
        <v>0</v>
      </c>
    </row>
    <row r="68" spans="1:12" x14ac:dyDescent="0.35">
      <c r="A68">
        <v>65536</v>
      </c>
      <c r="B68" t="s">
        <v>3</v>
      </c>
      <c r="C68" t="s">
        <v>4</v>
      </c>
      <c r="D68" t="s">
        <v>2</v>
      </c>
      <c r="E68" s="3" t="e">
        <f>VLOOKUP(A68&amp;"-"&amp;A68&amp;"-"&amp;A68&amp;"-"&amp;B68&amp;"-"&amp;C68&amp;"-"&amp;D68,rocblas_mi300x_GF!$A$2:$U$67,$B$1,FALSE)</f>
        <v>#N/A</v>
      </c>
      <c r="F68" s="3" t="e">
        <f>VLOOKUP(A68&amp;"-"&amp;A68&amp;"-"&amp;A68&amp;"-"&amp;B68&amp;"-"&amp;C68&amp;"-"&amp;D68,rocblas_mi325x_1000W_GF!$A$2:$U$67,$B$1,FALSE)</f>
        <v>#N/A</v>
      </c>
      <c r="G68" s="3" t="e">
        <f>VLOOKUP(A68&amp;"-"&amp;A68&amp;"-"&amp;A68&amp;"-"&amp;B68&amp;"-"&amp;C68&amp;"-"&amp;D68,rocblas_mi325x_750W_Auto_GF!$A$2:$U$67,$B$1,FALSE)</f>
        <v>#N/A</v>
      </c>
      <c r="H68" s="3" t="e">
        <f>VLOOKUP(A68&amp;"-"&amp;A68&amp;"-"&amp;A68&amp;"-"&amp;B68&amp;"-"&amp;C68&amp;"-"&amp;D68,rocblas_mi325x_750W_Manual_GF!$A$2:$U$67,$B$1,FALSE)</f>
        <v>#N/A</v>
      </c>
      <c r="I68" s="3">
        <f>VLOOKUP(A68&amp;"-"&amp;A68&amp;"-"&amp;A68&amp;"-"&amp;B68&amp;"-"&amp;C68&amp;"-"&amp;D68,hipblaslt_mi300x_GF!$A$2:$U$67,$B$1,FALSE)</f>
        <v>30572.22</v>
      </c>
      <c r="J68" s="3">
        <f>VLOOKUP(A68&amp;"-"&amp;A68&amp;"-"&amp;A68&amp;"-"&amp;B68&amp;"-"&amp;C68&amp;"-"&amp;D68,hipblaslt_mi325x_1000W_GF!$A$2:$U$67,$B$1,FALSE)</f>
        <v>31534.26</v>
      </c>
      <c r="K68" s="3">
        <f>VLOOKUP(A68&amp;"-"&amp;A68&amp;"-"&amp;A68&amp;"-"&amp;B68&amp;"-"&amp;C68&amp;"-"&amp;D68,hipblaslt_mi325x_750W_Auto_GF!$A$2:$U$67,$B$1,FALSE)</f>
        <v>30150.83</v>
      </c>
      <c r="L68" s="3">
        <f>VLOOKUP(A68&amp;"-"&amp;A68&amp;"-"&amp;A68&amp;"-"&amp;B68&amp;"-"&amp;C68&amp;"-"&amp;D68,hipblaslt_mi325x_750W_Manual_GF!$A$2:$U$67,$B$1,FALSE)</f>
        <v>28547.78</v>
      </c>
    </row>
    <row r="69" spans="1:12" x14ac:dyDescent="0.35">
      <c r="A69">
        <v>32768</v>
      </c>
      <c r="B69" t="s">
        <v>3</v>
      </c>
      <c r="C69" t="s">
        <v>4</v>
      </c>
      <c r="D69" t="s">
        <v>2</v>
      </c>
      <c r="E69" s="3" t="e">
        <f>VLOOKUP(A69&amp;"-"&amp;A69&amp;"-"&amp;A69&amp;"-"&amp;B69&amp;"-"&amp;C69&amp;"-"&amp;D69,rocblas_mi300x_GF!$A$2:$U$67,$B$1,FALSE)</f>
        <v>#N/A</v>
      </c>
      <c r="F69" s="3" t="e">
        <f>VLOOKUP(A69&amp;"-"&amp;A69&amp;"-"&amp;A69&amp;"-"&amp;B69&amp;"-"&amp;C69&amp;"-"&amp;D69,rocblas_mi325x_1000W_GF!$A$2:$U$67,$B$1,FALSE)</f>
        <v>#N/A</v>
      </c>
      <c r="G69" s="3" t="e">
        <f>VLOOKUP(A69&amp;"-"&amp;A69&amp;"-"&amp;A69&amp;"-"&amp;B69&amp;"-"&amp;C69&amp;"-"&amp;D69,rocblas_mi325x_750W_Auto_GF!$A$2:$U$67,$B$1,FALSE)</f>
        <v>#N/A</v>
      </c>
      <c r="H69" s="3" t="e">
        <f>VLOOKUP(A69&amp;"-"&amp;A69&amp;"-"&amp;A69&amp;"-"&amp;B69&amp;"-"&amp;C69&amp;"-"&amp;D69,rocblas_mi325x_750W_Manual_GF!$A$2:$U$67,$B$1,FALSE)</f>
        <v>#N/A</v>
      </c>
      <c r="I69" s="3">
        <f>VLOOKUP(A69&amp;"-"&amp;A69&amp;"-"&amp;A69&amp;"-"&amp;B69&amp;"-"&amp;C69&amp;"-"&amp;D69,hipblaslt_mi300x_GF!$A$2:$U$67,$B$1,FALSE)</f>
        <v>34269.300000000003</v>
      </c>
      <c r="J69" s="3">
        <f>VLOOKUP(A69&amp;"-"&amp;A69&amp;"-"&amp;A69&amp;"-"&amp;B69&amp;"-"&amp;C69&amp;"-"&amp;D69,hipblaslt_mi325x_1000W_GF!$A$2:$U$67,$B$1,FALSE)</f>
        <v>34869.160000000003</v>
      </c>
      <c r="K69" s="3">
        <f>VLOOKUP(A69&amp;"-"&amp;A69&amp;"-"&amp;A69&amp;"-"&amp;B69&amp;"-"&amp;C69&amp;"-"&amp;D69,hipblaslt_mi325x_750W_Auto_GF!$A$2:$U$67,$B$1,FALSE)</f>
        <v>33743.75</v>
      </c>
      <c r="L69" s="3">
        <f>VLOOKUP(A69&amp;"-"&amp;A69&amp;"-"&amp;A69&amp;"-"&amp;B69&amp;"-"&amp;C69&amp;"-"&amp;D69,hipblaslt_mi325x_750W_Manual_GF!$A$2:$U$67,$B$1,FALSE)</f>
        <v>31328.91</v>
      </c>
    </row>
    <row r="70" spans="1:12" x14ac:dyDescent="0.35">
      <c r="A70">
        <v>16384</v>
      </c>
      <c r="B70" t="s">
        <v>3</v>
      </c>
      <c r="C70" t="s">
        <v>4</v>
      </c>
      <c r="D70" t="s">
        <v>2</v>
      </c>
      <c r="E70" s="3" t="e">
        <f>VLOOKUP(A70&amp;"-"&amp;A70&amp;"-"&amp;A70&amp;"-"&amp;B70&amp;"-"&amp;C70&amp;"-"&amp;D70,rocblas_mi300x_GF!$A$2:$U$67,$B$1,FALSE)</f>
        <v>#N/A</v>
      </c>
      <c r="F70" s="3" t="e">
        <f>VLOOKUP(A70&amp;"-"&amp;A70&amp;"-"&amp;A70&amp;"-"&amp;B70&amp;"-"&amp;C70&amp;"-"&amp;D70,rocblas_mi325x_1000W_GF!$A$2:$U$67,$B$1,FALSE)</f>
        <v>#N/A</v>
      </c>
      <c r="G70" s="3" t="e">
        <f>VLOOKUP(A70&amp;"-"&amp;A70&amp;"-"&amp;A70&amp;"-"&amp;B70&amp;"-"&amp;C70&amp;"-"&amp;D70,rocblas_mi325x_750W_Auto_GF!$A$2:$U$67,$B$1,FALSE)</f>
        <v>#N/A</v>
      </c>
      <c r="H70" s="3" t="e">
        <f>VLOOKUP(A70&amp;"-"&amp;A70&amp;"-"&amp;A70&amp;"-"&amp;B70&amp;"-"&amp;C70&amp;"-"&amp;D70,rocblas_mi325x_750W_Manual_GF!$A$2:$U$67,$B$1,FALSE)</f>
        <v>#N/A</v>
      </c>
      <c r="I70" s="3">
        <f>VLOOKUP(A70&amp;"-"&amp;A70&amp;"-"&amp;A70&amp;"-"&amp;B70&amp;"-"&amp;C70&amp;"-"&amp;D70,hipblaslt_mi300x_GF!$A$2:$U$67,$B$1,FALSE)</f>
        <v>38777.26</v>
      </c>
      <c r="J70" s="3">
        <f>VLOOKUP(A70&amp;"-"&amp;A70&amp;"-"&amp;A70&amp;"-"&amp;B70&amp;"-"&amp;C70&amp;"-"&amp;D70,hipblaslt_mi325x_1000W_GF!$A$2:$U$67,$B$1,FALSE)</f>
        <v>39256.79</v>
      </c>
      <c r="K70" s="3">
        <f>VLOOKUP(A70&amp;"-"&amp;A70&amp;"-"&amp;A70&amp;"-"&amp;B70&amp;"-"&amp;C70&amp;"-"&amp;D70,hipblaslt_mi325x_750W_Auto_GF!$A$2:$U$67,$B$1,FALSE)</f>
        <v>38179.660000000003</v>
      </c>
      <c r="L70" s="3">
        <f>VLOOKUP(A70&amp;"-"&amp;A70&amp;"-"&amp;A70&amp;"-"&amp;B70&amp;"-"&amp;C70&amp;"-"&amp;D70,hipblaslt_mi325x_750W_Manual_GF!$A$2:$U$67,$B$1,FALSE)</f>
        <v>36361.160000000003</v>
      </c>
    </row>
    <row r="71" spans="1:12" x14ac:dyDescent="0.35">
      <c r="A71">
        <v>8192</v>
      </c>
      <c r="B71" t="s">
        <v>3</v>
      </c>
      <c r="C71" t="s">
        <v>4</v>
      </c>
      <c r="D71" t="s">
        <v>2</v>
      </c>
      <c r="E71" s="3" t="e">
        <f>VLOOKUP(A71&amp;"-"&amp;A71&amp;"-"&amp;A71&amp;"-"&amp;B71&amp;"-"&amp;C71&amp;"-"&amp;D71,rocblas_mi300x_GF!$A$2:$U$67,$B$1,FALSE)</f>
        <v>#N/A</v>
      </c>
      <c r="F71" s="3" t="e">
        <f>VLOOKUP(A71&amp;"-"&amp;A71&amp;"-"&amp;A71&amp;"-"&amp;B71&amp;"-"&amp;C71&amp;"-"&amp;D71,rocblas_mi325x_1000W_GF!$A$2:$U$67,$B$1,FALSE)</f>
        <v>#N/A</v>
      </c>
      <c r="G71" s="3" t="e">
        <f>VLOOKUP(A71&amp;"-"&amp;A71&amp;"-"&amp;A71&amp;"-"&amp;B71&amp;"-"&amp;C71&amp;"-"&amp;D71,rocblas_mi325x_750W_Auto_GF!$A$2:$U$67,$B$1,FALSE)</f>
        <v>#N/A</v>
      </c>
      <c r="H71" s="3" t="e">
        <f>VLOOKUP(A71&amp;"-"&amp;A71&amp;"-"&amp;A71&amp;"-"&amp;B71&amp;"-"&amp;C71&amp;"-"&amp;D71,rocblas_mi325x_750W_Manual_GF!$A$2:$U$67,$B$1,FALSE)</f>
        <v>#N/A</v>
      </c>
      <c r="I71" s="3">
        <f>VLOOKUP(A71&amp;"-"&amp;A71&amp;"-"&amp;A71&amp;"-"&amp;B71&amp;"-"&amp;C71&amp;"-"&amp;D71,hipblaslt_mi300x_GF!$A$2:$U$67,$B$1,FALSE)</f>
        <v>1597290</v>
      </c>
      <c r="J71" s="3">
        <f>VLOOKUP(A71&amp;"-"&amp;A71&amp;"-"&amp;A71&amp;"-"&amp;B71&amp;"-"&amp;C71&amp;"-"&amp;D71,hipblaslt_mi325x_1000W_GF!$A$2:$U$67,$B$1,FALSE)</f>
        <v>1709720</v>
      </c>
      <c r="K71" s="3">
        <f>VLOOKUP(A71&amp;"-"&amp;A71&amp;"-"&amp;A71&amp;"-"&amp;B71&amp;"-"&amp;C71&amp;"-"&amp;D71,hipblaslt_mi325x_750W_Auto_GF!$A$2:$U$67,$B$1,FALSE)</f>
        <v>1567440</v>
      </c>
      <c r="L71" s="3">
        <f>VLOOKUP(A71&amp;"-"&amp;A71&amp;"-"&amp;A71&amp;"-"&amp;B71&amp;"-"&amp;C71&amp;"-"&amp;D71,hipblaslt_mi325x_750W_Manual_GF!$A$2:$U$67,$B$1,FALSE)</f>
        <v>1219880</v>
      </c>
    </row>
    <row r="72" spans="1:12" x14ac:dyDescent="0.35">
      <c r="A72">
        <v>4096</v>
      </c>
      <c r="B72" t="s">
        <v>3</v>
      </c>
      <c r="C72" t="s">
        <v>4</v>
      </c>
      <c r="D72" t="s">
        <v>2</v>
      </c>
      <c r="E72" s="3" t="e">
        <f>VLOOKUP(A72&amp;"-"&amp;A72&amp;"-"&amp;A72&amp;"-"&amp;B72&amp;"-"&amp;C72&amp;"-"&amp;D72,rocblas_mi300x_GF!$A$2:$U$67,$B$1,FALSE)</f>
        <v>#N/A</v>
      </c>
      <c r="F72" s="3" t="e">
        <f>VLOOKUP(A72&amp;"-"&amp;A72&amp;"-"&amp;A72&amp;"-"&amp;B72&amp;"-"&amp;C72&amp;"-"&amp;D72,rocblas_mi325x_1000W_GF!$A$2:$U$67,$B$1,FALSE)</f>
        <v>#N/A</v>
      </c>
      <c r="G72" s="3" t="e">
        <f>VLOOKUP(A72&amp;"-"&amp;A72&amp;"-"&amp;A72&amp;"-"&amp;B72&amp;"-"&amp;C72&amp;"-"&amp;D72,rocblas_mi325x_750W_Auto_GF!$A$2:$U$67,$B$1,FALSE)</f>
        <v>#N/A</v>
      </c>
      <c r="H72" s="3" t="e">
        <f>VLOOKUP(A72&amp;"-"&amp;A72&amp;"-"&amp;A72&amp;"-"&amp;B72&amp;"-"&amp;C72&amp;"-"&amp;D72,rocblas_mi325x_750W_Manual_GF!$A$2:$U$67,$B$1,FALSE)</f>
        <v>#N/A</v>
      </c>
      <c r="I72" s="3">
        <f>VLOOKUP(A72&amp;"-"&amp;A72&amp;"-"&amp;A72&amp;"-"&amp;B72&amp;"-"&amp;C72&amp;"-"&amp;D72,hipblaslt_mi300x_GF!$A$2:$U$67,$B$1,FALSE)</f>
        <v>1188900</v>
      </c>
      <c r="J72" s="3">
        <f>VLOOKUP(A72&amp;"-"&amp;A72&amp;"-"&amp;A72&amp;"-"&amp;B72&amp;"-"&amp;C72&amp;"-"&amp;D72,hipblaslt_mi325x_1000W_GF!$A$2:$U$67,$B$1,FALSE)</f>
        <v>1205690</v>
      </c>
      <c r="K72" s="3">
        <f>VLOOKUP(A72&amp;"-"&amp;A72&amp;"-"&amp;A72&amp;"-"&amp;B72&amp;"-"&amp;C72&amp;"-"&amp;D72,hipblaslt_mi325x_750W_Auto_GF!$A$2:$U$67,$B$1,FALSE)</f>
        <v>1126690</v>
      </c>
      <c r="L72" s="3">
        <f>VLOOKUP(A72&amp;"-"&amp;A72&amp;"-"&amp;A72&amp;"-"&amp;B72&amp;"-"&amp;C72&amp;"-"&amp;D72,hipblaslt_mi325x_750W_Manual_GF!$A$2:$U$67,$B$1,FALSE)</f>
        <v>959905</v>
      </c>
    </row>
    <row r="74" spans="1:12" x14ac:dyDescent="0.35">
      <c r="A74">
        <v>98304</v>
      </c>
      <c r="B74" t="s">
        <v>3</v>
      </c>
      <c r="C74" t="s">
        <v>3</v>
      </c>
      <c r="D74" t="s">
        <v>2</v>
      </c>
      <c r="E74" s="3" t="e">
        <f>VLOOKUP(A74&amp;"-"&amp;A74&amp;"-"&amp;A74&amp;"-"&amp;B74&amp;"-"&amp;C74&amp;"-"&amp;D74,rocblas_mi300x_GF!$A$2:$U$67,$B$1,FALSE)</f>
        <v>#N/A</v>
      </c>
      <c r="F74" s="3" t="e">
        <f>VLOOKUP(A74&amp;"-"&amp;A74&amp;"-"&amp;A74&amp;"-"&amp;B74&amp;"-"&amp;C74&amp;"-"&amp;D74,rocblas_mi325x_1000W_GF!$A$2:$U$67,$B$1,FALSE)</f>
        <v>#N/A</v>
      </c>
      <c r="G74" s="3" t="e">
        <f>VLOOKUP(A74&amp;"-"&amp;A74&amp;"-"&amp;A74&amp;"-"&amp;B74&amp;"-"&amp;C74&amp;"-"&amp;D74,rocblas_mi325x_750W_Auto_GF!$A$2:$U$67,$B$1,FALSE)</f>
        <v>#N/A</v>
      </c>
      <c r="H74" s="3" t="e">
        <f>VLOOKUP(A74&amp;"-"&amp;A74&amp;"-"&amp;A74&amp;"-"&amp;B74&amp;"-"&amp;C74&amp;"-"&amp;D74,rocblas_mi325x_750W_Manual_GF!$A$2:$U$67,$B$1,FALSE)</f>
        <v>#N/A</v>
      </c>
      <c r="I74" s="3">
        <f>VLOOKUP(A74&amp;"-"&amp;A74&amp;"-"&amp;A74&amp;"-"&amp;B74&amp;"-"&amp;C74&amp;"-"&amp;D74,hipblaslt_mi300x_GF!$A$2:$U$67,$B$1,FALSE)</f>
        <v>0</v>
      </c>
      <c r="J74" s="3">
        <f>VLOOKUP(A74&amp;"-"&amp;A74&amp;"-"&amp;A74&amp;"-"&amp;B74&amp;"-"&amp;C74&amp;"-"&amp;D74,hipblaslt_mi325x_1000W_GF!$A$2:$U$67,$B$1,FALSE)</f>
        <v>0</v>
      </c>
      <c r="K74" s="3">
        <f>VLOOKUP(A74&amp;"-"&amp;A74&amp;"-"&amp;A74&amp;"-"&amp;B74&amp;"-"&amp;C74&amp;"-"&amp;D74,hipblaslt_mi325x_750W_Auto_GF!$A$2:$U$67,$B$1,FALSE)</f>
        <v>0</v>
      </c>
      <c r="L74" s="3">
        <f>VLOOKUP(A74&amp;"-"&amp;A74&amp;"-"&amp;A74&amp;"-"&amp;B74&amp;"-"&amp;C74&amp;"-"&amp;D74,hipblaslt_mi325x_750W_Manual_GF!$A$2:$U$67,$B$1,FALSE)</f>
        <v>0</v>
      </c>
    </row>
    <row r="75" spans="1:12" x14ac:dyDescent="0.35">
      <c r="A75">
        <v>65536</v>
      </c>
      <c r="B75" t="s">
        <v>3</v>
      </c>
      <c r="C75" t="s">
        <v>3</v>
      </c>
      <c r="D75" t="s">
        <v>2</v>
      </c>
      <c r="E75" s="3" t="e">
        <f>VLOOKUP(A75&amp;"-"&amp;A75&amp;"-"&amp;A75&amp;"-"&amp;B75&amp;"-"&amp;C75&amp;"-"&amp;D75,rocblas_mi300x_GF!$A$2:$U$67,$B$1,FALSE)</f>
        <v>#N/A</v>
      </c>
      <c r="F75" s="3" t="e">
        <f>VLOOKUP(A75&amp;"-"&amp;A75&amp;"-"&amp;A75&amp;"-"&amp;B75&amp;"-"&amp;C75&amp;"-"&amp;D75,rocblas_mi325x_1000W_GF!$A$2:$U$67,$B$1,FALSE)</f>
        <v>#N/A</v>
      </c>
      <c r="G75" s="3" t="e">
        <f>VLOOKUP(A75&amp;"-"&amp;A75&amp;"-"&amp;A75&amp;"-"&amp;B75&amp;"-"&amp;C75&amp;"-"&amp;D75,rocblas_mi325x_750W_Auto_GF!$A$2:$U$67,$B$1,FALSE)</f>
        <v>#N/A</v>
      </c>
      <c r="H75" s="3" t="e">
        <f>VLOOKUP(A75&amp;"-"&amp;A75&amp;"-"&amp;A75&amp;"-"&amp;B75&amp;"-"&amp;C75&amp;"-"&amp;D75,rocblas_mi325x_750W_Manual_GF!$A$2:$U$67,$B$1,FALSE)</f>
        <v>#N/A</v>
      </c>
      <c r="I75" s="3" t="e">
        <f>VLOOKUP(A75&amp;"-"&amp;A75&amp;"-"&amp;A75&amp;"-"&amp;B75&amp;"-"&amp;C75&amp;"-"&amp;D75,hipblaslt_mi300x_GF!$A$2:$U$67,$B$1,FALSE)</f>
        <v>#N/A</v>
      </c>
      <c r="J75" s="3" t="e">
        <f>VLOOKUP(A75&amp;"-"&amp;A75&amp;"-"&amp;A75&amp;"-"&amp;B75&amp;"-"&amp;C75&amp;"-"&amp;D75,hipblaslt_mi325x_1000W_GF!$A$2:$U$67,$B$1,FALSE)</f>
        <v>#N/A</v>
      </c>
      <c r="K75" s="3" t="e">
        <f>VLOOKUP(A75&amp;"-"&amp;A75&amp;"-"&amp;A75&amp;"-"&amp;B75&amp;"-"&amp;C75&amp;"-"&amp;D75,hipblaslt_mi325x_750W_Auto_GF!$A$2:$U$67,$B$1,FALSE)</f>
        <v>#N/A</v>
      </c>
      <c r="L75" s="3" t="e">
        <f>VLOOKUP(A75&amp;"-"&amp;A75&amp;"-"&amp;A75&amp;"-"&amp;B75&amp;"-"&amp;C75&amp;"-"&amp;D75,hipblaslt_mi325x_750W_Manual_GF!$A$2:$U$67,$B$1,FALSE)</f>
        <v>#N/A</v>
      </c>
    </row>
    <row r="76" spans="1:12" x14ac:dyDescent="0.35">
      <c r="A76">
        <v>32768</v>
      </c>
      <c r="B76" t="s">
        <v>3</v>
      </c>
      <c r="C76" t="s">
        <v>3</v>
      </c>
      <c r="D76" t="s">
        <v>2</v>
      </c>
      <c r="E76" s="3" t="e">
        <f>VLOOKUP(A76&amp;"-"&amp;A76&amp;"-"&amp;A76&amp;"-"&amp;B76&amp;"-"&amp;C76&amp;"-"&amp;D76,rocblas_mi300x_GF!$A$2:$U$67,$B$1,FALSE)</f>
        <v>#N/A</v>
      </c>
      <c r="F76" s="3" t="e">
        <f>VLOOKUP(A76&amp;"-"&amp;A76&amp;"-"&amp;A76&amp;"-"&amp;B76&amp;"-"&amp;C76&amp;"-"&amp;D76,rocblas_mi325x_1000W_GF!$A$2:$U$67,$B$1,FALSE)</f>
        <v>#N/A</v>
      </c>
      <c r="G76" s="3" t="e">
        <f>VLOOKUP(A76&amp;"-"&amp;A76&amp;"-"&amp;A76&amp;"-"&amp;B76&amp;"-"&amp;C76&amp;"-"&amp;D76,rocblas_mi325x_750W_Auto_GF!$A$2:$U$67,$B$1,FALSE)</f>
        <v>#N/A</v>
      </c>
      <c r="H76" s="3" t="e">
        <f>VLOOKUP(A76&amp;"-"&amp;A76&amp;"-"&amp;A76&amp;"-"&amp;B76&amp;"-"&amp;C76&amp;"-"&amp;D76,rocblas_mi325x_750W_Manual_GF!$A$2:$U$67,$B$1,FALSE)</f>
        <v>#N/A</v>
      </c>
      <c r="I76" s="3" t="e">
        <f>VLOOKUP(A76&amp;"-"&amp;A76&amp;"-"&amp;A76&amp;"-"&amp;B76&amp;"-"&amp;C76&amp;"-"&amp;D76,hipblaslt_mi300x_GF!$A$2:$U$67,$B$1,FALSE)</f>
        <v>#N/A</v>
      </c>
      <c r="J76" s="3" t="e">
        <f>VLOOKUP(A76&amp;"-"&amp;A76&amp;"-"&amp;A76&amp;"-"&amp;B76&amp;"-"&amp;C76&amp;"-"&amp;D76,hipblaslt_mi325x_1000W_GF!$A$2:$U$67,$B$1,FALSE)</f>
        <v>#N/A</v>
      </c>
      <c r="K76" s="3" t="e">
        <f>VLOOKUP(A76&amp;"-"&amp;A76&amp;"-"&amp;A76&amp;"-"&amp;B76&amp;"-"&amp;C76&amp;"-"&amp;D76,hipblaslt_mi325x_750W_Auto_GF!$A$2:$U$67,$B$1,FALSE)</f>
        <v>#N/A</v>
      </c>
      <c r="L76" s="3" t="e">
        <f>VLOOKUP(A76&amp;"-"&amp;A76&amp;"-"&amp;A76&amp;"-"&amp;B76&amp;"-"&amp;C76&amp;"-"&amp;D76,hipblaslt_mi325x_750W_Manual_GF!$A$2:$U$67,$B$1,FALSE)</f>
        <v>#N/A</v>
      </c>
    </row>
    <row r="77" spans="1:12" x14ac:dyDescent="0.35">
      <c r="A77">
        <v>16384</v>
      </c>
      <c r="B77" t="s">
        <v>3</v>
      </c>
      <c r="C77" t="s">
        <v>3</v>
      </c>
      <c r="D77" t="s">
        <v>2</v>
      </c>
      <c r="E77" s="3" t="e">
        <f>VLOOKUP(A77&amp;"-"&amp;A77&amp;"-"&amp;A77&amp;"-"&amp;B77&amp;"-"&amp;C77&amp;"-"&amp;D77,rocblas_mi300x_GF!$A$2:$U$67,$B$1,FALSE)</f>
        <v>#N/A</v>
      </c>
      <c r="F77" s="3" t="e">
        <f>VLOOKUP(A77&amp;"-"&amp;A77&amp;"-"&amp;A77&amp;"-"&amp;B77&amp;"-"&amp;C77&amp;"-"&amp;D77,rocblas_mi325x_1000W_GF!$A$2:$U$67,$B$1,FALSE)</f>
        <v>#N/A</v>
      </c>
      <c r="G77" s="3" t="e">
        <f>VLOOKUP(A77&amp;"-"&amp;A77&amp;"-"&amp;A77&amp;"-"&amp;B77&amp;"-"&amp;C77&amp;"-"&amp;D77,rocblas_mi325x_750W_Auto_GF!$A$2:$U$67,$B$1,FALSE)</f>
        <v>#N/A</v>
      </c>
      <c r="H77" s="3" t="e">
        <f>VLOOKUP(A77&amp;"-"&amp;A77&amp;"-"&amp;A77&amp;"-"&amp;B77&amp;"-"&amp;C77&amp;"-"&amp;D77,rocblas_mi325x_750W_Manual_GF!$A$2:$U$67,$B$1,FALSE)</f>
        <v>#N/A</v>
      </c>
      <c r="I77" s="3">
        <f>VLOOKUP(A77&amp;"-"&amp;A77&amp;"-"&amp;A77&amp;"-"&amp;B77&amp;"-"&amp;C77&amp;"-"&amp;D77,hipblaslt_mi300x_GF!$A$2:$U$67,$B$1,FALSE)</f>
        <v>38372.86</v>
      </c>
      <c r="J77" s="3">
        <f>VLOOKUP(A77&amp;"-"&amp;A77&amp;"-"&amp;A77&amp;"-"&amp;B77&amp;"-"&amp;C77&amp;"-"&amp;D77,hipblaslt_mi325x_1000W_GF!$A$2:$U$67,$B$1,FALSE)</f>
        <v>39339.379999999997</v>
      </c>
      <c r="K77" s="3">
        <f>VLOOKUP(A77&amp;"-"&amp;A77&amp;"-"&amp;A77&amp;"-"&amp;B77&amp;"-"&amp;C77&amp;"-"&amp;D77,hipblaslt_mi325x_750W_Auto_GF!$A$2:$U$67,$B$1,FALSE)</f>
        <v>38559.449999999997</v>
      </c>
      <c r="L77" s="3">
        <f>VLOOKUP(A77&amp;"-"&amp;A77&amp;"-"&amp;A77&amp;"-"&amp;B77&amp;"-"&amp;C77&amp;"-"&amp;D77,hipblaslt_mi325x_750W_Manual_GF!$A$2:$U$67,$B$1,FALSE)</f>
        <v>36461.46</v>
      </c>
    </row>
    <row r="78" spans="1:12" x14ac:dyDescent="0.35">
      <c r="A78">
        <v>8192</v>
      </c>
      <c r="B78" t="s">
        <v>3</v>
      </c>
      <c r="C78" t="s">
        <v>3</v>
      </c>
      <c r="D78" t="s">
        <v>2</v>
      </c>
      <c r="E78" s="3" t="e">
        <f>VLOOKUP(A78&amp;"-"&amp;A78&amp;"-"&amp;A78&amp;"-"&amp;B78&amp;"-"&amp;C78&amp;"-"&amp;D78,rocblas_mi300x_GF!$A$2:$U$67,$B$1,FALSE)</f>
        <v>#N/A</v>
      </c>
      <c r="F78" s="3" t="e">
        <f>VLOOKUP(A78&amp;"-"&amp;A78&amp;"-"&amp;A78&amp;"-"&amp;B78&amp;"-"&amp;C78&amp;"-"&amp;D78,rocblas_mi325x_1000W_GF!$A$2:$U$67,$B$1,FALSE)</f>
        <v>#N/A</v>
      </c>
      <c r="G78" s="3" t="e">
        <f>VLOOKUP(A78&amp;"-"&amp;A78&amp;"-"&amp;A78&amp;"-"&amp;B78&amp;"-"&amp;C78&amp;"-"&amp;D78,rocblas_mi325x_750W_Auto_GF!$A$2:$U$67,$B$1,FALSE)</f>
        <v>#N/A</v>
      </c>
      <c r="H78" s="3" t="e">
        <f>VLOOKUP(A78&amp;"-"&amp;A78&amp;"-"&amp;A78&amp;"-"&amp;B78&amp;"-"&amp;C78&amp;"-"&amp;D78,rocblas_mi325x_750W_Manual_GF!$A$2:$U$67,$B$1,FALSE)</f>
        <v>#N/A</v>
      </c>
      <c r="I78" s="3">
        <f>VLOOKUP(A78&amp;"-"&amp;A78&amp;"-"&amp;A78&amp;"-"&amp;B78&amp;"-"&amp;C78&amp;"-"&amp;D78,hipblaslt_mi300x_GF!$A$2:$U$67,$B$1,FALSE)</f>
        <v>1518830</v>
      </c>
      <c r="J78" s="3">
        <f>VLOOKUP(A78&amp;"-"&amp;A78&amp;"-"&amp;A78&amp;"-"&amp;B78&amp;"-"&amp;C78&amp;"-"&amp;D78,hipblaslt_mi325x_1000W_GF!$A$2:$U$67,$B$1,FALSE)</f>
        <v>1647900</v>
      </c>
      <c r="K78" s="3">
        <f>VLOOKUP(A78&amp;"-"&amp;A78&amp;"-"&amp;A78&amp;"-"&amp;B78&amp;"-"&amp;C78&amp;"-"&amp;D78,hipblaslt_mi325x_750W_Auto_GF!$A$2:$U$67,$B$1,FALSE)</f>
        <v>1469810</v>
      </c>
      <c r="L78" s="3">
        <f>VLOOKUP(A78&amp;"-"&amp;A78&amp;"-"&amp;A78&amp;"-"&amp;B78&amp;"-"&amp;C78&amp;"-"&amp;D78,hipblaslt_mi325x_750W_Manual_GF!$A$2:$U$67,$B$1,FALSE)</f>
        <v>1243900</v>
      </c>
    </row>
    <row r="79" spans="1:12" x14ac:dyDescent="0.35">
      <c r="A79">
        <v>4096</v>
      </c>
      <c r="B79" t="s">
        <v>3</v>
      </c>
      <c r="C79" t="s">
        <v>3</v>
      </c>
      <c r="D79" t="s">
        <v>2</v>
      </c>
      <c r="E79" s="3" t="e">
        <f>VLOOKUP(A79&amp;"-"&amp;A79&amp;"-"&amp;A79&amp;"-"&amp;B79&amp;"-"&amp;C79&amp;"-"&amp;D79,rocblas_mi300x_GF!$A$2:$U$67,$B$1,FALSE)</f>
        <v>#N/A</v>
      </c>
      <c r="F79" s="3" t="e">
        <f>VLOOKUP(A79&amp;"-"&amp;A79&amp;"-"&amp;A79&amp;"-"&amp;B79&amp;"-"&amp;C79&amp;"-"&amp;D79,rocblas_mi325x_1000W_GF!$A$2:$U$67,$B$1,FALSE)</f>
        <v>#N/A</v>
      </c>
      <c r="G79" s="3" t="e">
        <f>VLOOKUP(A79&amp;"-"&amp;A79&amp;"-"&amp;A79&amp;"-"&amp;B79&amp;"-"&amp;C79&amp;"-"&amp;D79,rocblas_mi325x_750W_Auto_GF!$A$2:$U$67,$B$1,FALSE)</f>
        <v>#N/A</v>
      </c>
      <c r="H79" s="3" t="e">
        <f>VLOOKUP(A79&amp;"-"&amp;A79&amp;"-"&amp;A79&amp;"-"&amp;B79&amp;"-"&amp;C79&amp;"-"&amp;D79,rocblas_mi325x_750W_Manual_GF!$A$2:$U$67,$B$1,FALSE)</f>
        <v>#N/A</v>
      </c>
      <c r="I79" s="3">
        <f>VLOOKUP(A79&amp;"-"&amp;A79&amp;"-"&amp;A79&amp;"-"&amp;B79&amp;"-"&amp;C79&amp;"-"&amp;D79,hipblaslt_mi300x_GF!$A$2:$U$67,$B$1,FALSE)</f>
        <v>1151320</v>
      </c>
      <c r="J79" s="3">
        <f>VLOOKUP(A79&amp;"-"&amp;A79&amp;"-"&amp;A79&amp;"-"&amp;B79&amp;"-"&amp;C79&amp;"-"&amp;D79,hipblaslt_mi325x_1000W_GF!$A$2:$U$67,$B$1,FALSE)</f>
        <v>1181080</v>
      </c>
      <c r="K79" s="3">
        <f>VLOOKUP(A79&amp;"-"&amp;A79&amp;"-"&amp;A79&amp;"-"&amp;B79&amp;"-"&amp;C79&amp;"-"&amp;D79,hipblaslt_mi325x_750W_Auto_GF!$A$2:$U$67,$B$1,FALSE)</f>
        <v>1126620</v>
      </c>
      <c r="L79" s="3">
        <f>VLOOKUP(A79&amp;"-"&amp;A79&amp;"-"&amp;A79&amp;"-"&amp;B79&amp;"-"&amp;C79&amp;"-"&amp;D79,hipblaslt_mi325x_750W_Manual_GF!$A$2:$U$67,$B$1,FALSE)</f>
        <v>916785</v>
      </c>
    </row>
    <row r="81" spans="1:12" x14ac:dyDescent="0.35">
      <c r="A81">
        <v>98304</v>
      </c>
      <c r="B81" t="s">
        <v>5</v>
      </c>
      <c r="C81" t="s">
        <v>2</v>
      </c>
      <c r="D81" t="s">
        <v>2</v>
      </c>
      <c r="E81" s="3">
        <f>VLOOKUP(A81&amp;"-"&amp;A81&amp;"-"&amp;A81&amp;"-"&amp;B81&amp;"-"&amp;C81&amp;"-"&amp;D81,rocblas_mi300x_GF!$A$2:$U$67,$B$1,FALSE)</f>
        <v>0</v>
      </c>
      <c r="F81" s="3">
        <f>VLOOKUP(A81&amp;"-"&amp;A81&amp;"-"&amp;A81&amp;"-"&amp;B81&amp;"-"&amp;C81&amp;"-"&amp;D81,rocblas_mi325x_1000W_GF!$A$2:$U$67,$B$1,FALSE)</f>
        <v>0</v>
      </c>
      <c r="G81" s="3">
        <f>VLOOKUP(A81&amp;"-"&amp;A81&amp;"-"&amp;A81&amp;"-"&amp;B81&amp;"-"&amp;C81&amp;"-"&amp;D81,rocblas_mi325x_750W_Auto_GF!$A$2:$U$67,$B$1,FALSE)</f>
        <v>0</v>
      </c>
      <c r="H81" s="3">
        <f>VLOOKUP(A81&amp;"-"&amp;A81&amp;"-"&amp;A81&amp;"-"&amp;B81&amp;"-"&amp;C81&amp;"-"&amp;D81,rocblas_mi325x_750W_Manual_GF!$A$2:$U$67,$B$1,FALSE)</f>
        <v>0</v>
      </c>
      <c r="I81" s="3">
        <f>VLOOKUP(A81&amp;"-"&amp;A81&amp;"-"&amp;A81&amp;"-"&amp;B81&amp;"-"&amp;C81&amp;"-"&amp;D81,hipblaslt_mi300x_GF!$A$2:$U$67,$B$1,FALSE)</f>
        <v>0</v>
      </c>
      <c r="J81" s="3">
        <f>VLOOKUP(A81&amp;"-"&amp;A81&amp;"-"&amp;A81&amp;"-"&amp;B81&amp;"-"&amp;C81&amp;"-"&amp;D81,hipblaslt_mi325x_1000W_GF!$A$2:$U$67,$B$1,FALSE)</f>
        <v>0</v>
      </c>
      <c r="K81" s="3">
        <f>VLOOKUP(A81&amp;"-"&amp;A81&amp;"-"&amp;A81&amp;"-"&amp;B81&amp;"-"&amp;C81&amp;"-"&amp;D81,hipblaslt_mi325x_750W_Auto_GF!$A$2:$U$67,$B$1,FALSE)</f>
        <v>0</v>
      </c>
      <c r="L81" s="3">
        <f>VLOOKUP(A81&amp;"-"&amp;A81&amp;"-"&amp;A81&amp;"-"&amp;B81&amp;"-"&amp;C81&amp;"-"&amp;D81,hipblaslt_mi325x_750W_Manual_GF!$A$2:$U$67,$B$1,FALSE)</f>
        <v>0</v>
      </c>
    </row>
    <row r="82" spans="1:12" x14ac:dyDescent="0.35">
      <c r="A82">
        <v>65536</v>
      </c>
      <c r="B82" t="s">
        <v>5</v>
      </c>
      <c r="C82" t="s">
        <v>2</v>
      </c>
      <c r="D82" t="s">
        <v>2</v>
      </c>
      <c r="E82" s="3">
        <f>VLOOKUP(A82&amp;"-"&amp;A82&amp;"-"&amp;A82&amp;"-"&amp;B82&amp;"-"&amp;C82&amp;"-"&amp;D82,rocblas_mi300x_GF!$A$2:$U$67,$B$1,FALSE)</f>
        <v>0</v>
      </c>
      <c r="F82" s="3">
        <f>VLOOKUP(A82&amp;"-"&amp;A82&amp;"-"&amp;A82&amp;"-"&amp;B82&amp;"-"&amp;C82&amp;"-"&amp;D82,rocblas_mi325x_1000W_GF!$A$2:$U$67,$B$1,FALSE)</f>
        <v>0</v>
      </c>
      <c r="G82" s="3">
        <f>VLOOKUP(A82&amp;"-"&amp;A82&amp;"-"&amp;A82&amp;"-"&amp;B82&amp;"-"&amp;C82&amp;"-"&amp;D82,rocblas_mi325x_750W_Auto_GF!$A$2:$U$67,$B$1,FALSE)</f>
        <v>0</v>
      </c>
      <c r="H82" s="3">
        <f>VLOOKUP(A82&amp;"-"&amp;A82&amp;"-"&amp;A82&amp;"-"&amp;B82&amp;"-"&amp;C82&amp;"-"&amp;D82,rocblas_mi325x_750W_Manual_GF!$A$2:$U$67,$B$1,FALSE)</f>
        <v>0</v>
      </c>
      <c r="I82" s="3" t="e">
        <f>VLOOKUP(A82&amp;"-"&amp;A82&amp;"-"&amp;A82&amp;"-"&amp;B82&amp;"-"&amp;C82&amp;"-"&amp;D82,hipblaslt_mi300x_GF!$A$2:$U$67,$B$1,FALSE)</f>
        <v>#N/A</v>
      </c>
      <c r="J82" s="3" t="e">
        <f>VLOOKUP(A82&amp;"-"&amp;A82&amp;"-"&amp;A82&amp;"-"&amp;B82&amp;"-"&amp;C82&amp;"-"&amp;D82,hipblaslt_mi325x_1000W_GF!$A$2:$U$67,$B$1,FALSE)</f>
        <v>#N/A</v>
      </c>
      <c r="K82" s="3" t="e">
        <f>VLOOKUP(A82&amp;"-"&amp;A82&amp;"-"&amp;A82&amp;"-"&amp;B82&amp;"-"&amp;C82&amp;"-"&amp;D82,hipblaslt_mi325x_750W_Auto_GF!$A$2:$U$67,$B$1,FALSE)</f>
        <v>#N/A</v>
      </c>
      <c r="L82" s="3" t="e">
        <f>VLOOKUP(A82&amp;"-"&amp;A82&amp;"-"&amp;A82&amp;"-"&amp;B82&amp;"-"&amp;C82&amp;"-"&amp;D82,hipblaslt_mi325x_750W_Manual_GF!$A$2:$U$67,$B$1,FALSE)</f>
        <v>#N/A</v>
      </c>
    </row>
    <row r="83" spans="1:12" x14ac:dyDescent="0.35">
      <c r="A83">
        <v>32768</v>
      </c>
      <c r="B83" t="s">
        <v>5</v>
      </c>
      <c r="C83" t="s">
        <v>2</v>
      </c>
      <c r="D83" t="s">
        <v>2</v>
      </c>
      <c r="E83" s="3">
        <f>VLOOKUP(A83&amp;"-"&amp;A83&amp;"-"&amp;A83&amp;"-"&amp;B83&amp;"-"&amp;C83&amp;"-"&amp;D83,rocblas_mi300x_GF!$A$2:$U$67,$B$1,FALSE)</f>
        <v>0</v>
      </c>
      <c r="F83" s="3">
        <f>VLOOKUP(A83&amp;"-"&amp;A83&amp;"-"&amp;A83&amp;"-"&amp;B83&amp;"-"&amp;C83&amp;"-"&amp;D83,rocblas_mi325x_1000W_GF!$A$2:$U$67,$B$1,FALSE)</f>
        <v>0</v>
      </c>
      <c r="G83" s="3">
        <f>VLOOKUP(A83&amp;"-"&amp;A83&amp;"-"&amp;A83&amp;"-"&amp;B83&amp;"-"&amp;C83&amp;"-"&amp;D83,rocblas_mi325x_750W_Auto_GF!$A$2:$U$67,$B$1,FALSE)</f>
        <v>0</v>
      </c>
      <c r="H83" s="3">
        <f>VLOOKUP(A83&amp;"-"&amp;A83&amp;"-"&amp;A83&amp;"-"&amp;B83&amp;"-"&amp;C83&amp;"-"&amp;D83,rocblas_mi325x_750W_Manual_GF!$A$2:$U$67,$B$1,FALSE)</f>
        <v>0</v>
      </c>
      <c r="I83" s="3">
        <f>VLOOKUP(A83&amp;"-"&amp;A83&amp;"-"&amp;A83&amp;"-"&amp;B83&amp;"-"&amp;C83&amp;"-"&amp;D83,hipblaslt_mi300x_GF!$A$2:$U$67,$B$1,FALSE)</f>
        <v>34097.67</v>
      </c>
      <c r="J83" s="3">
        <f>VLOOKUP(A83&amp;"-"&amp;A83&amp;"-"&amp;A83&amp;"-"&amp;B83&amp;"-"&amp;C83&amp;"-"&amp;D83,hipblaslt_mi325x_1000W_GF!$A$2:$U$67,$B$1,FALSE)</f>
        <v>34770.480000000003</v>
      </c>
      <c r="K83" s="3">
        <f>VLOOKUP(A83&amp;"-"&amp;A83&amp;"-"&amp;A83&amp;"-"&amp;B83&amp;"-"&amp;C83&amp;"-"&amp;D83,hipblaslt_mi325x_750W_Auto_GF!$A$2:$U$67,$B$1,FALSE)</f>
        <v>33667.800000000003</v>
      </c>
      <c r="L83" s="3">
        <f>VLOOKUP(A83&amp;"-"&amp;A83&amp;"-"&amp;A83&amp;"-"&amp;B83&amp;"-"&amp;C83&amp;"-"&amp;D83,hipblaslt_mi325x_750W_Manual_GF!$A$2:$U$67,$B$1,FALSE)</f>
        <v>31280.55</v>
      </c>
    </row>
    <row r="84" spans="1:12" x14ac:dyDescent="0.35">
      <c r="A84">
        <v>16384</v>
      </c>
      <c r="B84" t="s">
        <v>5</v>
      </c>
      <c r="C84" t="s">
        <v>2</v>
      </c>
      <c r="D84" t="s">
        <v>2</v>
      </c>
      <c r="E84" s="3">
        <f>VLOOKUP(A84&amp;"-"&amp;A84&amp;"-"&amp;A84&amp;"-"&amp;B84&amp;"-"&amp;C84&amp;"-"&amp;D84,rocblas_mi300x_GF!$A$2:$U$67,$B$1,FALSE)</f>
        <v>0</v>
      </c>
      <c r="F84" s="3">
        <f>VLOOKUP(A84&amp;"-"&amp;A84&amp;"-"&amp;A84&amp;"-"&amp;B84&amp;"-"&amp;C84&amp;"-"&amp;D84,rocblas_mi325x_1000W_GF!$A$2:$U$67,$B$1,FALSE)</f>
        <v>0</v>
      </c>
      <c r="G84" s="3">
        <f>VLOOKUP(A84&amp;"-"&amp;A84&amp;"-"&amp;A84&amp;"-"&amp;B84&amp;"-"&amp;C84&amp;"-"&amp;D84,rocblas_mi325x_750W_Auto_GF!$A$2:$U$67,$B$1,FALSE)</f>
        <v>0</v>
      </c>
      <c r="H84" s="3">
        <f>VLOOKUP(A84&amp;"-"&amp;A84&amp;"-"&amp;A84&amp;"-"&amp;B84&amp;"-"&amp;C84&amp;"-"&amp;D84,rocblas_mi325x_750W_Manual_GF!$A$2:$U$67,$B$1,FALSE)</f>
        <v>0</v>
      </c>
      <c r="I84" s="3" t="e">
        <f>VLOOKUP(A84&amp;"-"&amp;A84&amp;"-"&amp;A84&amp;"-"&amp;B84&amp;"-"&amp;C84&amp;"-"&amp;D84,hipblaslt_mi300x_GF!$A$2:$U$67,$B$1,FALSE)</f>
        <v>#N/A</v>
      </c>
      <c r="J84" s="3" t="e">
        <f>VLOOKUP(A84&amp;"-"&amp;A84&amp;"-"&amp;A84&amp;"-"&amp;B84&amp;"-"&amp;C84&amp;"-"&amp;D84,hipblaslt_mi325x_1000W_GF!$A$2:$U$67,$B$1,FALSE)</f>
        <v>#N/A</v>
      </c>
      <c r="K84" s="3" t="e">
        <f>VLOOKUP(A84&amp;"-"&amp;A84&amp;"-"&amp;A84&amp;"-"&amp;B84&amp;"-"&amp;C84&amp;"-"&amp;D84,hipblaslt_mi325x_750W_Auto_GF!$A$2:$U$67,$B$1,FALSE)</f>
        <v>#N/A</v>
      </c>
      <c r="L84" s="3" t="e">
        <f>VLOOKUP(A84&amp;"-"&amp;A84&amp;"-"&amp;A84&amp;"-"&amp;B84&amp;"-"&amp;C84&amp;"-"&amp;D84,hipblaslt_mi325x_750W_Manual_GF!$A$2:$U$67,$B$1,FALSE)</f>
        <v>#N/A</v>
      </c>
    </row>
    <row r="85" spans="1:12" x14ac:dyDescent="0.35">
      <c r="A85">
        <v>8192</v>
      </c>
      <c r="B85" t="s">
        <v>5</v>
      </c>
      <c r="C85" t="s">
        <v>2</v>
      </c>
      <c r="D85" t="s">
        <v>2</v>
      </c>
      <c r="E85" s="3">
        <f>VLOOKUP(A85&amp;"-"&amp;A85&amp;"-"&amp;A85&amp;"-"&amp;B85&amp;"-"&amp;C85&amp;"-"&amp;D85,rocblas_mi300x_GF!$A$2:$U$67,$B$1,FALSE)</f>
        <v>0</v>
      </c>
      <c r="F85" s="3">
        <f>VLOOKUP(A85&amp;"-"&amp;A85&amp;"-"&amp;A85&amp;"-"&amp;B85&amp;"-"&amp;C85&amp;"-"&amp;D85,rocblas_mi325x_1000W_GF!$A$2:$U$67,$B$1,FALSE)</f>
        <v>0</v>
      </c>
      <c r="G85" s="3">
        <f>VLOOKUP(A85&amp;"-"&amp;A85&amp;"-"&amp;A85&amp;"-"&amp;B85&amp;"-"&amp;C85&amp;"-"&amp;D85,rocblas_mi325x_750W_Auto_GF!$A$2:$U$67,$B$1,FALSE)</f>
        <v>0</v>
      </c>
      <c r="H85" s="3">
        <f>VLOOKUP(A85&amp;"-"&amp;A85&amp;"-"&amp;A85&amp;"-"&amp;B85&amp;"-"&amp;C85&amp;"-"&amp;D85,rocblas_mi325x_750W_Manual_GF!$A$2:$U$67,$B$1,FALSE)</f>
        <v>0</v>
      </c>
      <c r="I85" s="3">
        <f>VLOOKUP(A85&amp;"-"&amp;A85&amp;"-"&amp;A85&amp;"-"&amp;B85&amp;"-"&amp;C85&amp;"-"&amp;D85,hipblaslt_mi300x_GF!$A$2:$U$67,$B$1,FALSE)</f>
        <v>36809.61</v>
      </c>
      <c r="J85" s="3">
        <f>VLOOKUP(A85&amp;"-"&amp;A85&amp;"-"&amp;A85&amp;"-"&amp;B85&amp;"-"&amp;C85&amp;"-"&amp;D85,hipblaslt_mi325x_1000W_GF!$A$2:$U$67,$B$1,FALSE)</f>
        <v>36445.01</v>
      </c>
      <c r="K85" s="3">
        <f>VLOOKUP(A85&amp;"-"&amp;A85&amp;"-"&amp;A85&amp;"-"&amp;B85&amp;"-"&amp;C85&amp;"-"&amp;D85,hipblaslt_mi325x_750W_Auto_GF!$A$2:$U$67,$B$1,FALSE)</f>
        <v>36074.769999999997</v>
      </c>
      <c r="L85" s="3">
        <f>VLOOKUP(A85&amp;"-"&amp;A85&amp;"-"&amp;A85&amp;"-"&amp;B85&amp;"-"&amp;C85&amp;"-"&amp;D85,hipblaslt_mi325x_750W_Manual_GF!$A$2:$U$67,$B$1,FALSE)</f>
        <v>34452.29</v>
      </c>
    </row>
    <row r="86" spans="1:12" x14ac:dyDescent="0.35">
      <c r="A86">
        <v>4096</v>
      </c>
      <c r="B86" t="s">
        <v>5</v>
      </c>
      <c r="C86" t="s">
        <v>2</v>
      </c>
      <c r="D86" t="s">
        <v>2</v>
      </c>
      <c r="E86" s="3">
        <f>VLOOKUP(A86&amp;"-"&amp;A86&amp;"-"&amp;A86&amp;"-"&amp;B86&amp;"-"&amp;C86&amp;"-"&amp;D86,rocblas_mi300x_GF!$A$2:$U$67,$B$1,FALSE)</f>
        <v>0</v>
      </c>
      <c r="F86" s="3">
        <f>VLOOKUP(A86&amp;"-"&amp;A86&amp;"-"&amp;A86&amp;"-"&amp;B86&amp;"-"&amp;C86&amp;"-"&amp;D86,rocblas_mi325x_1000W_GF!$A$2:$U$67,$B$1,FALSE)</f>
        <v>0</v>
      </c>
      <c r="G86" s="3">
        <f>VLOOKUP(A86&amp;"-"&amp;A86&amp;"-"&amp;A86&amp;"-"&amp;B86&amp;"-"&amp;C86&amp;"-"&amp;D86,rocblas_mi325x_750W_Auto_GF!$A$2:$U$67,$B$1,FALSE)</f>
        <v>0</v>
      </c>
      <c r="H86" s="3">
        <f>VLOOKUP(A86&amp;"-"&amp;A86&amp;"-"&amp;A86&amp;"-"&amp;B86&amp;"-"&amp;C86&amp;"-"&amp;D86,rocblas_mi325x_750W_Manual_GF!$A$2:$U$67,$B$1,FALSE)</f>
        <v>0</v>
      </c>
      <c r="I86" s="3" t="e">
        <f>VLOOKUP(A86&amp;"-"&amp;A86&amp;"-"&amp;A86&amp;"-"&amp;B86&amp;"-"&amp;C86&amp;"-"&amp;D86,hipblaslt_mi300x_GF!$A$2:$U$67,$B$1,FALSE)</f>
        <v>#N/A</v>
      </c>
      <c r="J86" s="3" t="e">
        <f>VLOOKUP(A86&amp;"-"&amp;A86&amp;"-"&amp;A86&amp;"-"&amp;B86&amp;"-"&amp;C86&amp;"-"&amp;D86,hipblaslt_mi325x_1000W_GF!$A$2:$U$67,$B$1,FALSE)</f>
        <v>#N/A</v>
      </c>
      <c r="K86" s="3" t="e">
        <f>VLOOKUP(A86&amp;"-"&amp;A86&amp;"-"&amp;A86&amp;"-"&amp;B86&amp;"-"&amp;C86&amp;"-"&amp;D86,hipblaslt_mi325x_750W_Auto_GF!$A$2:$U$67,$B$1,FALSE)</f>
        <v>#N/A</v>
      </c>
      <c r="L86" s="3" t="e">
        <f>VLOOKUP(A86&amp;"-"&amp;A86&amp;"-"&amp;A86&amp;"-"&amp;B86&amp;"-"&amp;C86&amp;"-"&amp;D86,hipblaslt_mi325x_750W_Manual_GF!$A$2:$U$67,$B$1,FALSE)</f>
        <v>#N/A</v>
      </c>
    </row>
    <row r="88" spans="1:12" x14ac:dyDescent="0.35">
      <c r="A88">
        <v>98304</v>
      </c>
      <c r="B88" t="s">
        <v>5</v>
      </c>
      <c r="C88" t="s">
        <v>4</v>
      </c>
      <c r="D88" t="s">
        <v>2</v>
      </c>
      <c r="E88" s="3" t="e">
        <f>VLOOKUP(A88&amp;"-"&amp;A88&amp;"-"&amp;A88&amp;"-"&amp;B88&amp;"-"&amp;C88&amp;"-"&amp;D88,rocblas_mi300x_GF!$A$2:$U$67,$B$1,FALSE)</f>
        <v>#N/A</v>
      </c>
      <c r="F88" s="3" t="e">
        <f>VLOOKUP(A88&amp;"-"&amp;A88&amp;"-"&amp;A88&amp;"-"&amp;B88&amp;"-"&amp;C88&amp;"-"&amp;D88,rocblas_mi325x_1000W_GF!$A$2:$U$67,$B$1,FALSE)</f>
        <v>#N/A</v>
      </c>
      <c r="G88" s="3" t="e">
        <f>VLOOKUP(A88&amp;"-"&amp;A88&amp;"-"&amp;A88&amp;"-"&amp;B88&amp;"-"&amp;C88&amp;"-"&amp;D88,rocblas_mi325x_750W_Auto_GF!$A$2:$U$67,$B$1,FALSE)</f>
        <v>#N/A</v>
      </c>
      <c r="H88" s="3" t="e">
        <f>VLOOKUP(A88&amp;"-"&amp;A88&amp;"-"&amp;A88&amp;"-"&amp;B88&amp;"-"&amp;C88&amp;"-"&amp;D88,rocblas_mi325x_750W_Manual_GF!$A$2:$U$67,$B$1,FALSE)</f>
        <v>#N/A</v>
      </c>
      <c r="I88" s="3">
        <f>VLOOKUP(A88&amp;"-"&amp;A88&amp;"-"&amp;A88&amp;"-"&amp;B88&amp;"-"&amp;C88&amp;"-"&amp;D88,hipblaslt_mi300x_GF!$A$2:$U$67,$B$1,FALSE)</f>
        <v>0</v>
      </c>
      <c r="J88" s="3">
        <f>VLOOKUP(A88&amp;"-"&amp;A88&amp;"-"&amp;A88&amp;"-"&amp;B88&amp;"-"&amp;C88&amp;"-"&amp;D88,hipblaslt_mi325x_1000W_GF!$A$2:$U$67,$B$1,FALSE)</f>
        <v>0</v>
      </c>
      <c r="K88" s="3">
        <f>VLOOKUP(A88&amp;"-"&amp;A88&amp;"-"&amp;A88&amp;"-"&amp;B88&amp;"-"&amp;C88&amp;"-"&amp;D88,hipblaslt_mi325x_750W_Auto_GF!$A$2:$U$67,$B$1,FALSE)</f>
        <v>0</v>
      </c>
      <c r="L88" s="3">
        <f>VLOOKUP(A88&amp;"-"&amp;A88&amp;"-"&amp;A88&amp;"-"&amp;B88&amp;"-"&amp;C88&amp;"-"&amp;D88,hipblaslt_mi325x_750W_Manual_GF!$A$2:$U$67,$B$1,FALSE)</f>
        <v>0</v>
      </c>
    </row>
    <row r="89" spans="1:12" x14ac:dyDescent="0.35">
      <c r="A89">
        <v>65536</v>
      </c>
      <c r="B89" t="s">
        <v>5</v>
      </c>
      <c r="C89" t="s">
        <v>4</v>
      </c>
      <c r="D89" t="s">
        <v>2</v>
      </c>
      <c r="E89" s="3" t="e">
        <f>VLOOKUP(A89&amp;"-"&amp;A89&amp;"-"&amp;A89&amp;"-"&amp;B89&amp;"-"&amp;C89&amp;"-"&amp;D89,rocblas_mi300x_GF!$A$2:$U$67,$B$1,FALSE)</f>
        <v>#N/A</v>
      </c>
      <c r="F89" s="3" t="e">
        <f>VLOOKUP(A89&amp;"-"&amp;A89&amp;"-"&amp;A89&amp;"-"&amp;B89&amp;"-"&amp;C89&amp;"-"&amp;D89,rocblas_mi325x_1000W_GF!$A$2:$U$67,$B$1,FALSE)</f>
        <v>#N/A</v>
      </c>
      <c r="G89" s="3" t="e">
        <f>VLOOKUP(A89&amp;"-"&amp;A89&amp;"-"&amp;A89&amp;"-"&amp;B89&amp;"-"&amp;C89&amp;"-"&amp;D89,rocblas_mi325x_750W_Auto_GF!$A$2:$U$67,$B$1,FALSE)</f>
        <v>#N/A</v>
      </c>
      <c r="H89" s="3" t="e">
        <f>VLOOKUP(A89&amp;"-"&amp;A89&amp;"-"&amp;A89&amp;"-"&amp;B89&amp;"-"&amp;C89&amp;"-"&amp;D89,rocblas_mi325x_750W_Manual_GF!$A$2:$U$67,$B$1,FALSE)</f>
        <v>#N/A</v>
      </c>
      <c r="I89" s="3">
        <f>VLOOKUP(A89&amp;"-"&amp;A89&amp;"-"&amp;A89&amp;"-"&amp;B89&amp;"-"&amp;C89&amp;"-"&amp;D89,hipblaslt_mi300x_GF!$A$2:$U$67,$B$1,FALSE)</f>
        <v>30492.66</v>
      </c>
      <c r="J89" s="3">
        <f>VLOOKUP(A89&amp;"-"&amp;A89&amp;"-"&amp;A89&amp;"-"&amp;B89&amp;"-"&amp;C89&amp;"-"&amp;D89,hipblaslt_mi325x_1000W_GF!$A$2:$U$67,$B$1,FALSE)</f>
        <v>31475.41</v>
      </c>
      <c r="K89" s="3">
        <f>VLOOKUP(A89&amp;"-"&amp;A89&amp;"-"&amp;A89&amp;"-"&amp;B89&amp;"-"&amp;C89&amp;"-"&amp;D89,hipblaslt_mi325x_750W_Auto_GF!$A$2:$U$67,$B$1,FALSE)</f>
        <v>30134.84</v>
      </c>
      <c r="L89" s="3">
        <f>VLOOKUP(A89&amp;"-"&amp;A89&amp;"-"&amp;A89&amp;"-"&amp;B89&amp;"-"&amp;C89&amp;"-"&amp;D89,hipblaslt_mi325x_750W_Manual_GF!$A$2:$U$67,$B$1,FALSE)</f>
        <v>28496.89</v>
      </c>
    </row>
    <row r="90" spans="1:12" x14ac:dyDescent="0.35">
      <c r="A90">
        <v>32768</v>
      </c>
      <c r="B90" t="s">
        <v>5</v>
      </c>
      <c r="C90" t="s">
        <v>4</v>
      </c>
      <c r="D90" t="s">
        <v>2</v>
      </c>
      <c r="E90" s="3" t="e">
        <f>VLOOKUP(A90&amp;"-"&amp;A90&amp;"-"&amp;A90&amp;"-"&amp;B90&amp;"-"&amp;C90&amp;"-"&amp;D90,rocblas_mi300x_GF!$A$2:$U$67,$B$1,FALSE)</f>
        <v>#N/A</v>
      </c>
      <c r="F90" s="3" t="e">
        <f>VLOOKUP(A90&amp;"-"&amp;A90&amp;"-"&amp;A90&amp;"-"&amp;B90&amp;"-"&amp;C90&amp;"-"&amp;D90,rocblas_mi325x_1000W_GF!$A$2:$U$67,$B$1,FALSE)</f>
        <v>#N/A</v>
      </c>
      <c r="G90" s="3" t="e">
        <f>VLOOKUP(A90&amp;"-"&amp;A90&amp;"-"&amp;A90&amp;"-"&amp;B90&amp;"-"&amp;C90&amp;"-"&amp;D90,rocblas_mi325x_750W_Auto_GF!$A$2:$U$67,$B$1,FALSE)</f>
        <v>#N/A</v>
      </c>
      <c r="H90" s="3" t="e">
        <f>VLOOKUP(A90&amp;"-"&amp;A90&amp;"-"&amp;A90&amp;"-"&amp;B90&amp;"-"&amp;C90&amp;"-"&amp;D90,rocblas_mi325x_750W_Manual_GF!$A$2:$U$67,$B$1,FALSE)</f>
        <v>#N/A</v>
      </c>
      <c r="I90" s="3" t="e">
        <f>VLOOKUP(A90&amp;"-"&amp;A90&amp;"-"&amp;A90&amp;"-"&amp;B90&amp;"-"&amp;C90&amp;"-"&amp;D90,hipblaslt_mi300x_GF!$A$2:$U$67,$B$1,FALSE)</f>
        <v>#N/A</v>
      </c>
      <c r="J90" s="3" t="e">
        <f>VLOOKUP(A90&amp;"-"&amp;A90&amp;"-"&amp;A90&amp;"-"&amp;B90&amp;"-"&amp;C90&amp;"-"&amp;D90,hipblaslt_mi325x_1000W_GF!$A$2:$U$67,$B$1,FALSE)</f>
        <v>#N/A</v>
      </c>
      <c r="K90" s="3" t="e">
        <f>VLOOKUP(A90&amp;"-"&amp;A90&amp;"-"&amp;A90&amp;"-"&amp;B90&amp;"-"&amp;C90&amp;"-"&amp;D90,hipblaslt_mi325x_750W_Auto_GF!$A$2:$U$67,$B$1,FALSE)</f>
        <v>#N/A</v>
      </c>
      <c r="L90" s="3" t="e">
        <f>VLOOKUP(A90&amp;"-"&amp;A90&amp;"-"&amp;A90&amp;"-"&amp;B90&amp;"-"&amp;C90&amp;"-"&amp;D90,hipblaslt_mi325x_750W_Manual_GF!$A$2:$U$67,$B$1,FALSE)</f>
        <v>#N/A</v>
      </c>
    </row>
    <row r="91" spans="1:12" x14ac:dyDescent="0.35">
      <c r="A91">
        <v>16384</v>
      </c>
      <c r="B91" t="s">
        <v>5</v>
      </c>
      <c r="C91" t="s">
        <v>4</v>
      </c>
      <c r="D91" t="s">
        <v>2</v>
      </c>
      <c r="E91" s="3" t="e">
        <f>VLOOKUP(A91&amp;"-"&amp;A91&amp;"-"&amp;A91&amp;"-"&amp;B91&amp;"-"&amp;C91&amp;"-"&amp;D91,rocblas_mi300x_GF!$A$2:$U$67,$B$1,FALSE)</f>
        <v>#N/A</v>
      </c>
      <c r="F91" s="3" t="e">
        <f>VLOOKUP(A91&amp;"-"&amp;A91&amp;"-"&amp;A91&amp;"-"&amp;B91&amp;"-"&amp;C91&amp;"-"&amp;D91,rocblas_mi325x_1000W_GF!$A$2:$U$67,$B$1,FALSE)</f>
        <v>#N/A</v>
      </c>
      <c r="G91" s="3" t="e">
        <f>VLOOKUP(A91&amp;"-"&amp;A91&amp;"-"&amp;A91&amp;"-"&amp;B91&amp;"-"&amp;C91&amp;"-"&amp;D91,rocblas_mi325x_750W_Auto_GF!$A$2:$U$67,$B$1,FALSE)</f>
        <v>#N/A</v>
      </c>
      <c r="H91" s="3" t="e">
        <f>VLOOKUP(A91&amp;"-"&amp;A91&amp;"-"&amp;A91&amp;"-"&amp;B91&amp;"-"&amp;C91&amp;"-"&amp;D91,rocblas_mi325x_750W_Manual_GF!$A$2:$U$67,$B$1,FALSE)</f>
        <v>#N/A</v>
      </c>
      <c r="I91" s="3">
        <f>VLOOKUP(A91&amp;"-"&amp;A91&amp;"-"&amp;A91&amp;"-"&amp;B91&amp;"-"&amp;C91&amp;"-"&amp;D91,hipblaslt_mi300x_GF!$A$2:$U$67,$B$1,FALSE)</f>
        <v>38682.699999999997</v>
      </c>
      <c r="J91" s="3">
        <f>VLOOKUP(A91&amp;"-"&amp;A91&amp;"-"&amp;A91&amp;"-"&amp;B91&amp;"-"&amp;C91&amp;"-"&amp;D91,hipblaslt_mi325x_1000W_GF!$A$2:$U$67,$B$1,FALSE)</f>
        <v>37905.15</v>
      </c>
      <c r="K91" s="3">
        <f>VLOOKUP(A91&amp;"-"&amp;A91&amp;"-"&amp;A91&amp;"-"&amp;B91&amp;"-"&amp;C91&amp;"-"&amp;D91,hipblaslt_mi325x_750W_Auto_GF!$A$2:$U$67,$B$1,FALSE)</f>
        <v>38712.699999999997</v>
      </c>
      <c r="L91" s="3">
        <f>VLOOKUP(A91&amp;"-"&amp;A91&amp;"-"&amp;A91&amp;"-"&amp;B91&amp;"-"&amp;C91&amp;"-"&amp;D91,hipblaslt_mi325x_750W_Manual_GF!$A$2:$U$67,$B$1,FALSE)</f>
        <v>36410.6</v>
      </c>
    </row>
    <row r="92" spans="1:12" x14ac:dyDescent="0.35">
      <c r="A92">
        <v>8192</v>
      </c>
      <c r="B92" t="s">
        <v>5</v>
      </c>
      <c r="C92" t="s">
        <v>4</v>
      </c>
      <c r="D92" t="s">
        <v>2</v>
      </c>
      <c r="E92" s="3" t="e">
        <f>VLOOKUP(A92&amp;"-"&amp;A92&amp;"-"&amp;A92&amp;"-"&amp;B92&amp;"-"&amp;C92&amp;"-"&amp;D92,rocblas_mi300x_GF!$A$2:$U$67,$B$1,FALSE)</f>
        <v>#N/A</v>
      </c>
      <c r="F92" s="3" t="e">
        <f>VLOOKUP(A92&amp;"-"&amp;A92&amp;"-"&amp;A92&amp;"-"&amp;B92&amp;"-"&amp;C92&amp;"-"&amp;D92,rocblas_mi325x_1000W_GF!$A$2:$U$67,$B$1,FALSE)</f>
        <v>#N/A</v>
      </c>
      <c r="G92" s="3" t="e">
        <f>VLOOKUP(A92&amp;"-"&amp;A92&amp;"-"&amp;A92&amp;"-"&amp;B92&amp;"-"&amp;C92&amp;"-"&amp;D92,rocblas_mi325x_750W_Auto_GF!$A$2:$U$67,$B$1,FALSE)</f>
        <v>#N/A</v>
      </c>
      <c r="H92" s="3" t="e">
        <f>VLOOKUP(A92&amp;"-"&amp;A92&amp;"-"&amp;A92&amp;"-"&amp;B92&amp;"-"&amp;C92&amp;"-"&amp;D92,rocblas_mi325x_750W_Manual_GF!$A$2:$U$67,$B$1,FALSE)</f>
        <v>#N/A</v>
      </c>
      <c r="I92" s="3">
        <f>VLOOKUP(A92&amp;"-"&amp;A92&amp;"-"&amp;A92&amp;"-"&amp;B92&amp;"-"&amp;C92&amp;"-"&amp;D92,hipblaslt_mi300x_GF!$A$2:$U$67,$B$1,FALSE)</f>
        <v>37073.47</v>
      </c>
      <c r="J92" s="3">
        <f>VLOOKUP(A92&amp;"-"&amp;A92&amp;"-"&amp;A92&amp;"-"&amp;B92&amp;"-"&amp;C92&amp;"-"&amp;D92,hipblaslt_mi325x_1000W_GF!$A$2:$U$67,$B$1,FALSE)</f>
        <v>36028.5</v>
      </c>
      <c r="K92" s="3">
        <f>VLOOKUP(A92&amp;"-"&amp;A92&amp;"-"&amp;A92&amp;"-"&amp;B92&amp;"-"&amp;C92&amp;"-"&amp;D92,hipblaslt_mi325x_750W_Auto_GF!$A$2:$U$67,$B$1,FALSE)</f>
        <v>37400.74</v>
      </c>
      <c r="L92" s="3">
        <f>VLOOKUP(A92&amp;"-"&amp;A92&amp;"-"&amp;A92&amp;"-"&amp;B92&amp;"-"&amp;C92&amp;"-"&amp;D92,hipblaslt_mi325x_750W_Manual_GF!$A$2:$U$67,$B$1,FALSE)</f>
        <v>34870.26</v>
      </c>
    </row>
    <row r="93" spans="1:12" x14ac:dyDescent="0.35">
      <c r="A93">
        <v>4096</v>
      </c>
      <c r="B93" t="s">
        <v>5</v>
      </c>
      <c r="C93" t="s">
        <v>4</v>
      </c>
      <c r="D93" t="s">
        <v>2</v>
      </c>
      <c r="E93" s="3" t="e">
        <f>VLOOKUP(A93&amp;"-"&amp;A93&amp;"-"&amp;A93&amp;"-"&amp;B93&amp;"-"&amp;C93&amp;"-"&amp;D93,rocblas_mi300x_GF!$A$2:$U$67,$B$1,FALSE)</f>
        <v>#N/A</v>
      </c>
      <c r="F93" s="3" t="e">
        <f>VLOOKUP(A93&amp;"-"&amp;A93&amp;"-"&amp;A93&amp;"-"&amp;B93&amp;"-"&amp;C93&amp;"-"&amp;D93,rocblas_mi325x_1000W_GF!$A$2:$U$67,$B$1,FALSE)</f>
        <v>#N/A</v>
      </c>
      <c r="G93" s="3" t="e">
        <f>VLOOKUP(A93&amp;"-"&amp;A93&amp;"-"&amp;A93&amp;"-"&amp;B93&amp;"-"&amp;C93&amp;"-"&amp;D93,rocblas_mi325x_750W_Auto_GF!$A$2:$U$67,$B$1,FALSE)</f>
        <v>#N/A</v>
      </c>
      <c r="H93" s="3" t="e">
        <f>VLOOKUP(A93&amp;"-"&amp;A93&amp;"-"&amp;A93&amp;"-"&amp;B93&amp;"-"&amp;C93&amp;"-"&amp;D93,rocblas_mi325x_750W_Manual_GF!$A$2:$U$67,$B$1,FALSE)</f>
        <v>#N/A</v>
      </c>
      <c r="I93" s="3" t="e">
        <f>VLOOKUP(A93&amp;"-"&amp;A93&amp;"-"&amp;A93&amp;"-"&amp;B93&amp;"-"&amp;C93&amp;"-"&amp;D93,hipblaslt_mi300x_GF!$A$2:$U$67,$B$1,FALSE)</f>
        <v>#N/A</v>
      </c>
      <c r="J93" s="3" t="e">
        <f>VLOOKUP(A93&amp;"-"&amp;A93&amp;"-"&amp;A93&amp;"-"&amp;B93&amp;"-"&amp;C93&amp;"-"&amp;D93,hipblaslt_mi325x_1000W_GF!$A$2:$U$67,$B$1,FALSE)</f>
        <v>#N/A</v>
      </c>
      <c r="K93" s="3" t="e">
        <f>VLOOKUP(A93&amp;"-"&amp;A93&amp;"-"&amp;A93&amp;"-"&amp;B93&amp;"-"&amp;C93&amp;"-"&amp;D93,hipblaslt_mi325x_750W_Auto_GF!$A$2:$U$67,$B$1,FALSE)</f>
        <v>#N/A</v>
      </c>
      <c r="L93" s="3" t="e">
        <f>VLOOKUP(A93&amp;"-"&amp;A93&amp;"-"&amp;A93&amp;"-"&amp;B93&amp;"-"&amp;C93&amp;"-"&amp;D93,hipblaslt_mi325x_750W_Manual_GF!$A$2:$U$67,$B$1,FALSE)</f>
        <v>#N/A</v>
      </c>
    </row>
    <row r="95" spans="1:12" x14ac:dyDescent="0.35">
      <c r="A95">
        <v>98304</v>
      </c>
      <c r="B95" t="s">
        <v>5</v>
      </c>
      <c r="C95" t="s">
        <v>5</v>
      </c>
      <c r="D95" t="s">
        <v>2</v>
      </c>
      <c r="E95" s="3" t="e">
        <f>VLOOKUP(A95&amp;"-"&amp;A95&amp;"-"&amp;A95&amp;"-"&amp;B95&amp;"-"&amp;C95&amp;"-"&amp;D95,rocblas_mi300x_GF!$A$2:$U$67,$B$1,FALSE)</f>
        <v>#N/A</v>
      </c>
      <c r="F95" s="3" t="e">
        <f>VLOOKUP(A95&amp;"-"&amp;A95&amp;"-"&amp;A95&amp;"-"&amp;B95&amp;"-"&amp;C95&amp;"-"&amp;D95,rocblas_mi325x_1000W_GF!$A$2:$U$67,$B$1,FALSE)</f>
        <v>#N/A</v>
      </c>
      <c r="G95" s="3" t="e">
        <f>VLOOKUP(A95&amp;"-"&amp;A95&amp;"-"&amp;A95&amp;"-"&amp;B95&amp;"-"&amp;C95&amp;"-"&amp;D95,rocblas_mi325x_750W_Auto_GF!$A$2:$U$67,$B$1,FALSE)</f>
        <v>#N/A</v>
      </c>
      <c r="H95" s="3" t="e">
        <f>VLOOKUP(A95&amp;"-"&amp;A95&amp;"-"&amp;A95&amp;"-"&amp;B95&amp;"-"&amp;C95&amp;"-"&amp;D95,rocblas_mi325x_750W_Manual_GF!$A$2:$U$67,$B$1,FALSE)</f>
        <v>#N/A</v>
      </c>
      <c r="I95" s="3">
        <f>VLOOKUP(A95&amp;"-"&amp;A95&amp;"-"&amp;A95&amp;"-"&amp;B95&amp;"-"&amp;C95&amp;"-"&amp;D95,hipblaslt_mi300x_GF!$A$2:$U$67,$B$1,FALSE)</f>
        <v>0</v>
      </c>
      <c r="J95" s="3">
        <f>VLOOKUP(A95&amp;"-"&amp;A95&amp;"-"&amp;A95&amp;"-"&amp;B95&amp;"-"&amp;C95&amp;"-"&amp;D95,hipblaslt_mi325x_1000W_GF!$A$2:$U$67,$B$1,FALSE)</f>
        <v>0</v>
      </c>
      <c r="K95" s="3">
        <f>VLOOKUP(A95&amp;"-"&amp;A95&amp;"-"&amp;A95&amp;"-"&amp;B95&amp;"-"&amp;C95&amp;"-"&amp;D95,hipblaslt_mi325x_750W_Auto_GF!$A$2:$U$67,$B$1,FALSE)</f>
        <v>0</v>
      </c>
      <c r="L95" s="3">
        <f>VLOOKUP(A95&amp;"-"&amp;A95&amp;"-"&amp;A95&amp;"-"&amp;B95&amp;"-"&amp;C95&amp;"-"&amp;D95,hipblaslt_mi325x_750W_Manual_GF!$A$2:$U$67,$B$1,FALSE)</f>
        <v>0</v>
      </c>
    </row>
    <row r="96" spans="1:12" x14ac:dyDescent="0.35">
      <c r="A96">
        <v>65536</v>
      </c>
      <c r="B96" t="s">
        <v>5</v>
      </c>
      <c r="C96" t="s">
        <v>5</v>
      </c>
      <c r="D96" t="s">
        <v>2</v>
      </c>
      <c r="E96" s="3" t="e">
        <f>VLOOKUP(A96&amp;"-"&amp;A96&amp;"-"&amp;A96&amp;"-"&amp;B96&amp;"-"&amp;C96&amp;"-"&amp;D96,rocblas_mi300x_GF!$A$2:$U$67,$B$1,FALSE)</f>
        <v>#N/A</v>
      </c>
      <c r="F96" s="3" t="e">
        <f>VLOOKUP(A96&amp;"-"&amp;A96&amp;"-"&amp;A96&amp;"-"&amp;B96&amp;"-"&amp;C96&amp;"-"&amp;D96,rocblas_mi325x_1000W_GF!$A$2:$U$67,$B$1,FALSE)</f>
        <v>#N/A</v>
      </c>
      <c r="G96" s="3" t="e">
        <f>VLOOKUP(A96&amp;"-"&amp;A96&amp;"-"&amp;A96&amp;"-"&amp;B96&amp;"-"&amp;C96&amp;"-"&amp;D96,rocblas_mi325x_750W_Auto_GF!$A$2:$U$67,$B$1,FALSE)</f>
        <v>#N/A</v>
      </c>
      <c r="H96" s="3" t="e">
        <f>VLOOKUP(A96&amp;"-"&amp;A96&amp;"-"&amp;A96&amp;"-"&amp;B96&amp;"-"&amp;C96&amp;"-"&amp;D96,rocblas_mi325x_750W_Manual_GF!$A$2:$U$67,$B$1,FALSE)</f>
        <v>#N/A</v>
      </c>
      <c r="I96" s="3">
        <f>VLOOKUP(A96&amp;"-"&amp;A96&amp;"-"&amp;A96&amp;"-"&amp;B96&amp;"-"&amp;C96&amp;"-"&amp;D96,hipblaslt_mi300x_GF!$A$2:$U$67,$B$1,FALSE)</f>
        <v>29493.89</v>
      </c>
      <c r="J96" s="3">
        <f>VLOOKUP(A96&amp;"-"&amp;A96&amp;"-"&amp;A96&amp;"-"&amp;B96&amp;"-"&amp;C96&amp;"-"&amp;D96,hipblaslt_mi325x_1000W_GF!$A$2:$U$67,$B$1,FALSE)</f>
        <v>32868.550000000003</v>
      </c>
      <c r="K96" s="3">
        <f>VLOOKUP(A96&amp;"-"&amp;A96&amp;"-"&amp;A96&amp;"-"&amp;B96&amp;"-"&amp;C96&amp;"-"&amp;D96,hipblaslt_mi325x_750W_Auto_GF!$A$2:$U$67,$B$1,FALSE)</f>
        <v>30445.02</v>
      </c>
      <c r="L96" s="3">
        <f>VLOOKUP(A96&amp;"-"&amp;A96&amp;"-"&amp;A96&amp;"-"&amp;B96&amp;"-"&amp;C96&amp;"-"&amp;D96,hipblaslt_mi325x_750W_Manual_GF!$A$2:$U$67,$B$1,FALSE)</f>
        <v>29265.37</v>
      </c>
    </row>
    <row r="97" spans="1:12" x14ac:dyDescent="0.35">
      <c r="A97">
        <v>32768</v>
      </c>
      <c r="B97" t="s">
        <v>5</v>
      </c>
      <c r="C97" t="s">
        <v>5</v>
      </c>
      <c r="D97" t="s">
        <v>2</v>
      </c>
      <c r="E97" s="3" t="e">
        <f>VLOOKUP(A97&amp;"-"&amp;A97&amp;"-"&amp;A97&amp;"-"&amp;B97&amp;"-"&amp;C97&amp;"-"&amp;D97,rocblas_mi300x_GF!$A$2:$U$67,$B$1,FALSE)</f>
        <v>#N/A</v>
      </c>
      <c r="F97" s="3" t="e">
        <f>VLOOKUP(A97&amp;"-"&amp;A97&amp;"-"&amp;A97&amp;"-"&amp;B97&amp;"-"&amp;C97&amp;"-"&amp;D97,rocblas_mi325x_1000W_GF!$A$2:$U$67,$B$1,FALSE)</f>
        <v>#N/A</v>
      </c>
      <c r="G97" s="3" t="e">
        <f>VLOOKUP(A97&amp;"-"&amp;A97&amp;"-"&amp;A97&amp;"-"&amp;B97&amp;"-"&amp;C97&amp;"-"&amp;D97,rocblas_mi325x_750W_Auto_GF!$A$2:$U$67,$B$1,FALSE)</f>
        <v>#N/A</v>
      </c>
      <c r="H97" s="3" t="e">
        <f>VLOOKUP(A97&amp;"-"&amp;A97&amp;"-"&amp;A97&amp;"-"&amp;B97&amp;"-"&amp;C97&amp;"-"&amp;D97,rocblas_mi325x_750W_Manual_GF!$A$2:$U$67,$B$1,FALSE)</f>
        <v>#N/A</v>
      </c>
      <c r="I97" s="3">
        <f>VLOOKUP(A97&amp;"-"&amp;A97&amp;"-"&amp;A97&amp;"-"&amp;B97&amp;"-"&amp;C97&amp;"-"&amp;D97,hipblaslt_mi300x_GF!$A$2:$U$67,$B$1,FALSE)</f>
        <v>34843.019999999997</v>
      </c>
      <c r="J97" s="3">
        <f>VLOOKUP(A97&amp;"-"&amp;A97&amp;"-"&amp;A97&amp;"-"&amp;B97&amp;"-"&amp;C97&amp;"-"&amp;D97,hipblaslt_mi325x_1000W_GF!$A$2:$U$67,$B$1,FALSE)</f>
        <v>34910.68</v>
      </c>
      <c r="K97" s="3">
        <f>VLOOKUP(A97&amp;"-"&amp;A97&amp;"-"&amp;A97&amp;"-"&amp;B97&amp;"-"&amp;C97&amp;"-"&amp;D97,hipblaslt_mi325x_750W_Auto_GF!$A$2:$U$67,$B$1,FALSE)</f>
        <v>34245.53</v>
      </c>
      <c r="L97" s="3">
        <f>VLOOKUP(A97&amp;"-"&amp;A97&amp;"-"&amp;A97&amp;"-"&amp;B97&amp;"-"&amp;C97&amp;"-"&amp;D97,hipblaslt_mi325x_750W_Manual_GF!$A$2:$U$67,$B$1,FALSE)</f>
        <v>33032.410000000003</v>
      </c>
    </row>
    <row r="98" spans="1:12" x14ac:dyDescent="0.35">
      <c r="A98">
        <v>16384</v>
      </c>
      <c r="B98" t="s">
        <v>5</v>
      </c>
      <c r="C98" t="s">
        <v>5</v>
      </c>
      <c r="D98" t="s">
        <v>2</v>
      </c>
      <c r="E98" s="3" t="e">
        <f>VLOOKUP(A98&amp;"-"&amp;A98&amp;"-"&amp;A98&amp;"-"&amp;B98&amp;"-"&amp;C98&amp;"-"&amp;D98,rocblas_mi300x_GF!$A$2:$U$67,$B$1,FALSE)</f>
        <v>#N/A</v>
      </c>
      <c r="F98" s="3" t="e">
        <f>VLOOKUP(A98&amp;"-"&amp;A98&amp;"-"&amp;A98&amp;"-"&amp;B98&amp;"-"&amp;C98&amp;"-"&amp;D98,rocblas_mi325x_1000W_GF!$A$2:$U$67,$B$1,FALSE)</f>
        <v>#N/A</v>
      </c>
      <c r="G98" s="3" t="e">
        <f>VLOOKUP(A98&amp;"-"&amp;A98&amp;"-"&amp;A98&amp;"-"&amp;B98&amp;"-"&amp;C98&amp;"-"&amp;D98,rocblas_mi325x_750W_Auto_GF!$A$2:$U$67,$B$1,FALSE)</f>
        <v>#N/A</v>
      </c>
      <c r="H98" s="3" t="e">
        <f>VLOOKUP(A98&amp;"-"&amp;A98&amp;"-"&amp;A98&amp;"-"&amp;B98&amp;"-"&amp;C98&amp;"-"&amp;D98,rocblas_mi325x_750W_Manual_GF!$A$2:$U$67,$B$1,FALSE)</f>
        <v>#N/A</v>
      </c>
      <c r="I98" s="3">
        <f>VLOOKUP(A98&amp;"-"&amp;A98&amp;"-"&amp;A98&amp;"-"&amp;B98&amp;"-"&amp;C98&amp;"-"&amp;D98,hipblaslt_mi300x_GF!$A$2:$U$67,$B$1,FALSE)</f>
        <v>25828.240000000002</v>
      </c>
      <c r="J98" s="3">
        <f>VLOOKUP(A98&amp;"-"&amp;A98&amp;"-"&amp;A98&amp;"-"&amp;B98&amp;"-"&amp;C98&amp;"-"&amp;D98,hipblaslt_mi325x_1000W_GF!$A$2:$U$67,$B$1,FALSE)</f>
        <v>26021.46</v>
      </c>
      <c r="K98" s="3">
        <f>VLOOKUP(A98&amp;"-"&amp;A98&amp;"-"&amp;A98&amp;"-"&amp;B98&amp;"-"&amp;C98&amp;"-"&amp;D98,hipblaslt_mi325x_750W_Auto_GF!$A$2:$U$67,$B$1,FALSE)</f>
        <v>26101.25</v>
      </c>
      <c r="L98" s="3">
        <f>VLOOKUP(A98&amp;"-"&amp;A98&amp;"-"&amp;A98&amp;"-"&amp;B98&amp;"-"&amp;C98&amp;"-"&amp;D98,hipblaslt_mi325x_750W_Manual_GF!$A$2:$U$67,$B$1,FALSE)</f>
        <v>26668.38</v>
      </c>
    </row>
    <row r="99" spans="1:12" x14ac:dyDescent="0.35">
      <c r="A99">
        <v>8192</v>
      </c>
      <c r="B99" t="s">
        <v>5</v>
      </c>
      <c r="C99" t="s">
        <v>5</v>
      </c>
      <c r="D99" t="s">
        <v>2</v>
      </c>
      <c r="E99" s="3" t="e">
        <f>VLOOKUP(A99&amp;"-"&amp;A99&amp;"-"&amp;A99&amp;"-"&amp;B99&amp;"-"&amp;C99&amp;"-"&amp;D99,rocblas_mi300x_GF!$A$2:$U$67,$B$1,FALSE)</f>
        <v>#N/A</v>
      </c>
      <c r="F99" s="3" t="e">
        <f>VLOOKUP(A99&amp;"-"&amp;A99&amp;"-"&amp;A99&amp;"-"&amp;B99&amp;"-"&amp;C99&amp;"-"&amp;D99,rocblas_mi325x_1000W_GF!$A$2:$U$67,$B$1,FALSE)</f>
        <v>#N/A</v>
      </c>
      <c r="G99" s="3" t="e">
        <f>VLOOKUP(A99&amp;"-"&amp;A99&amp;"-"&amp;A99&amp;"-"&amp;B99&amp;"-"&amp;C99&amp;"-"&amp;D99,rocblas_mi325x_750W_Auto_GF!$A$2:$U$67,$B$1,FALSE)</f>
        <v>#N/A</v>
      </c>
      <c r="H99" s="3" t="e">
        <f>VLOOKUP(A99&amp;"-"&amp;A99&amp;"-"&amp;A99&amp;"-"&amp;B99&amp;"-"&amp;C99&amp;"-"&amp;D99,rocblas_mi325x_750W_Manual_GF!$A$2:$U$67,$B$1,FALSE)</f>
        <v>#N/A</v>
      </c>
      <c r="I99" s="3">
        <f>VLOOKUP(A99&amp;"-"&amp;A99&amp;"-"&amp;A99&amp;"-"&amp;B99&amp;"-"&amp;C99&amp;"-"&amp;D99,hipblaslt_mi300x_GF!$A$2:$U$67,$B$1,FALSE)</f>
        <v>27606.9</v>
      </c>
      <c r="J99" s="3">
        <f>VLOOKUP(A99&amp;"-"&amp;A99&amp;"-"&amp;A99&amp;"-"&amp;B99&amp;"-"&amp;C99&amp;"-"&amp;D99,hipblaslt_mi325x_1000W_GF!$A$2:$U$67,$B$1,FALSE)</f>
        <v>27825.99</v>
      </c>
      <c r="K99" s="3">
        <f>VLOOKUP(A99&amp;"-"&amp;A99&amp;"-"&amp;A99&amp;"-"&amp;B99&amp;"-"&amp;C99&amp;"-"&amp;D99,hipblaslt_mi325x_750W_Auto_GF!$A$2:$U$67,$B$1,FALSE)</f>
        <v>27706.27</v>
      </c>
      <c r="L99" s="3">
        <f>VLOOKUP(A99&amp;"-"&amp;A99&amp;"-"&amp;A99&amp;"-"&amp;B99&amp;"-"&amp;C99&amp;"-"&amp;D99,hipblaslt_mi325x_750W_Manual_GF!$A$2:$U$67,$B$1,FALSE)</f>
        <v>28543.58</v>
      </c>
    </row>
    <row r="100" spans="1:12" x14ac:dyDescent="0.35">
      <c r="A100">
        <v>4096</v>
      </c>
      <c r="B100" t="s">
        <v>5</v>
      </c>
      <c r="C100" t="s">
        <v>5</v>
      </c>
      <c r="D100" t="s">
        <v>2</v>
      </c>
      <c r="E100" s="3" t="e">
        <f>VLOOKUP(A100&amp;"-"&amp;A100&amp;"-"&amp;A100&amp;"-"&amp;B100&amp;"-"&amp;C100&amp;"-"&amp;D100,rocblas_mi300x_GF!$A$2:$U$67,$B$1,FALSE)</f>
        <v>#N/A</v>
      </c>
      <c r="F100" s="3" t="e">
        <f>VLOOKUP(A100&amp;"-"&amp;A100&amp;"-"&amp;A100&amp;"-"&amp;B100&amp;"-"&amp;C100&amp;"-"&amp;D100,rocblas_mi325x_1000W_GF!$A$2:$U$67,$B$1,FALSE)</f>
        <v>#N/A</v>
      </c>
      <c r="G100" s="3" t="e">
        <f>VLOOKUP(A100&amp;"-"&amp;A100&amp;"-"&amp;A100&amp;"-"&amp;B100&amp;"-"&amp;C100&amp;"-"&amp;D100,rocblas_mi325x_750W_Auto_GF!$A$2:$U$67,$B$1,FALSE)</f>
        <v>#N/A</v>
      </c>
      <c r="H100" s="3" t="e">
        <f>VLOOKUP(A100&amp;"-"&amp;A100&amp;"-"&amp;A100&amp;"-"&amp;B100&amp;"-"&amp;C100&amp;"-"&amp;D100,rocblas_mi325x_750W_Manual_GF!$A$2:$U$67,$B$1,FALSE)</f>
        <v>#N/A</v>
      </c>
      <c r="I100" s="3" t="e">
        <f>VLOOKUP(A100&amp;"-"&amp;A100&amp;"-"&amp;A100&amp;"-"&amp;B100&amp;"-"&amp;C100&amp;"-"&amp;D100,hipblaslt_mi300x_GF!$A$2:$U$67,$B$1,FALSE)</f>
        <v>#N/A</v>
      </c>
      <c r="J100" s="3" t="e">
        <f>VLOOKUP(A100&amp;"-"&amp;A100&amp;"-"&amp;A100&amp;"-"&amp;B100&amp;"-"&amp;C100&amp;"-"&amp;D100,hipblaslt_mi325x_1000W_GF!$A$2:$U$67,$B$1,FALSE)</f>
        <v>#N/A</v>
      </c>
      <c r="K100" s="3" t="e">
        <f>VLOOKUP(A100&amp;"-"&amp;A100&amp;"-"&amp;A100&amp;"-"&amp;B100&amp;"-"&amp;C100&amp;"-"&amp;D100,hipblaslt_mi325x_750W_Auto_GF!$A$2:$U$67,$B$1,FALSE)</f>
        <v>#N/A</v>
      </c>
      <c r="L100" s="3" t="e">
        <f>VLOOKUP(A100&amp;"-"&amp;A100&amp;"-"&amp;A100&amp;"-"&amp;B100&amp;"-"&amp;C100&amp;"-"&amp;D100,hipblaslt_mi325x_750W_Manual_GF!$A$2:$U$67,$B$1,FALSE)</f>
        <v>#N/A</v>
      </c>
    </row>
    <row r="102" spans="1:12" x14ac:dyDescent="0.35">
      <c r="A102" s="4">
        <v>98304</v>
      </c>
      <c r="B102" s="4" t="s">
        <v>7</v>
      </c>
      <c r="C102" s="4" t="s">
        <v>8</v>
      </c>
      <c r="D102" s="4" t="s">
        <v>8</v>
      </c>
      <c r="E102" s="5">
        <f>VLOOKUP(A102&amp;"-"&amp;A102&amp;"-"&amp;A102&amp;"-"&amp;B102&amp;"-"&amp;C102&amp;"-"&amp;D102,rocblas_mi300x_GF!$A$2:$U$67,$B$1,FALSE)</f>
        <v>1049290</v>
      </c>
      <c r="F102" s="5">
        <f>VLOOKUP(A102&amp;"-"&amp;A102&amp;"-"&amp;A102&amp;"-"&amp;B102&amp;"-"&amp;C102&amp;"-"&amp;D102,rocblas_mi325x_1000W_GF!$A$2:$U$67,$B$1,FALSE)</f>
        <v>1383830</v>
      </c>
      <c r="G102" s="5">
        <f>VLOOKUP(A102&amp;"-"&amp;A102&amp;"-"&amp;A102&amp;"-"&amp;B102&amp;"-"&amp;C102&amp;"-"&amp;D102,rocblas_mi325x_750W_Auto_GF!$A$2:$U$67,$B$1,FALSE)</f>
        <v>1298480</v>
      </c>
      <c r="H102" s="5">
        <f>VLOOKUP(A102&amp;"-"&amp;A102&amp;"-"&amp;A102&amp;"-"&amp;B102&amp;"-"&amp;C102&amp;"-"&amp;D102,rocblas_mi325x_750W_Manual_GF!$A$2:$U$67,$B$1,FALSE)</f>
        <v>1088800</v>
      </c>
      <c r="I102" s="5" t="e">
        <f>VLOOKUP(A102&amp;"-"&amp;A102&amp;"-"&amp;A102&amp;"-"&amp;B102&amp;"-"&amp;C102&amp;"-"&amp;D102,hipblaslt_mi300x_GF!$A$2:$U$67,$B$1,FALSE)</f>
        <v>#N/A</v>
      </c>
      <c r="J102" s="5" t="e">
        <f>VLOOKUP(A102&amp;"-"&amp;A102&amp;"-"&amp;A102&amp;"-"&amp;B102&amp;"-"&amp;C102&amp;"-"&amp;D102,hipblaslt_mi325x_1000W_GF!$A$2:$U$67,$B$1,FALSE)</f>
        <v>#N/A</v>
      </c>
      <c r="K102" s="5" t="e">
        <f>VLOOKUP(A102&amp;"-"&amp;A102&amp;"-"&amp;A102&amp;"-"&amp;B102&amp;"-"&amp;C102&amp;"-"&amp;D102,hipblaslt_mi325x_750W_Auto_GF!$A$2:$U$67,$B$1,FALSE)</f>
        <v>#N/A</v>
      </c>
      <c r="L102" s="5" t="e">
        <f>VLOOKUP(A102&amp;"-"&amp;A102&amp;"-"&amp;A102&amp;"-"&amp;B102&amp;"-"&amp;C102&amp;"-"&amp;D102,hipblaslt_mi325x_750W_Manual_GF!$A$2:$U$67,$B$1,FALSE)</f>
        <v>#N/A</v>
      </c>
    </row>
    <row r="103" spans="1:12" x14ac:dyDescent="0.35">
      <c r="A103" s="4">
        <v>65536</v>
      </c>
      <c r="B103" s="4" t="s">
        <v>7</v>
      </c>
      <c r="C103" s="4" t="s">
        <v>8</v>
      </c>
      <c r="D103" s="4" t="s">
        <v>8</v>
      </c>
      <c r="E103" s="5">
        <f>VLOOKUP(A103&amp;"-"&amp;A103&amp;"-"&amp;A103&amp;"-"&amp;B103&amp;"-"&amp;C103&amp;"-"&amp;D103,rocblas_mi300x_GF!$A$2:$U$67,$B$1,FALSE)</f>
        <v>1178730</v>
      </c>
      <c r="F103" s="5">
        <f>VLOOKUP(A103&amp;"-"&amp;A103&amp;"-"&amp;A103&amp;"-"&amp;B103&amp;"-"&amp;C103&amp;"-"&amp;D103,rocblas_mi325x_1000W_GF!$A$2:$U$67,$B$1,FALSE)</f>
        <v>1323250</v>
      </c>
      <c r="G103" s="5">
        <f>VLOOKUP(A103&amp;"-"&amp;A103&amp;"-"&amp;A103&amp;"-"&amp;B103&amp;"-"&amp;C103&amp;"-"&amp;D103,rocblas_mi325x_750W_Auto_GF!$A$2:$U$67,$B$1,FALSE)</f>
        <v>1240220</v>
      </c>
      <c r="H103" s="5">
        <f>VLOOKUP(A103&amp;"-"&amp;A103&amp;"-"&amp;A103&amp;"-"&amp;B103&amp;"-"&amp;C103&amp;"-"&amp;D103,rocblas_mi325x_750W_Manual_GF!$A$2:$U$67,$B$1,FALSE)</f>
        <v>1099140</v>
      </c>
      <c r="I103" s="5">
        <f>VLOOKUP(A103&amp;"-"&amp;A103&amp;"-"&amp;A103&amp;"-"&amp;B103&amp;"-"&amp;C103&amp;"-"&amp;D103,hipblaslt_mi300x_GF!$A$2:$U$67,$B$1,FALSE)</f>
        <v>548985.67000000004</v>
      </c>
      <c r="J103" s="5">
        <f>VLOOKUP(A103&amp;"-"&amp;A103&amp;"-"&amp;A103&amp;"-"&amp;B103&amp;"-"&amp;C103&amp;"-"&amp;D103,hipblaslt_mi325x_1000W_GF!$A$2:$U$67,$B$1,FALSE)</f>
        <v>670242.94999999995</v>
      </c>
      <c r="K103" s="5">
        <f>VLOOKUP(A103&amp;"-"&amp;A103&amp;"-"&amp;A103&amp;"-"&amp;B103&amp;"-"&amp;C103&amp;"-"&amp;D103,hipblaslt_mi325x_750W_Auto_GF!$A$2:$U$67,$B$1,FALSE)</f>
        <v>577520.61</v>
      </c>
      <c r="L103" s="5">
        <f>VLOOKUP(A103&amp;"-"&amp;A103&amp;"-"&amp;A103&amp;"-"&amp;B103&amp;"-"&amp;C103&amp;"-"&amp;D103,hipblaslt_mi325x_750W_Manual_GF!$A$2:$U$67,$B$1,FALSE)</f>
        <v>493999.88</v>
      </c>
    </row>
    <row r="104" spans="1:12" x14ac:dyDescent="0.35">
      <c r="A104" s="4">
        <v>32768</v>
      </c>
      <c r="B104" s="4" t="s">
        <v>7</v>
      </c>
      <c r="C104" s="4" t="s">
        <v>8</v>
      </c>
      <c r="D104" s="4" t="s">
        <v>8</v>
      </c>
      <c r="E104" s="5">
        <f>VLOOKUP(A104&amp;"-"&amp;A104&amp;"-"&amp;A104&amp;"-"&amp;B104&amp;"-"&amp;C104&amp;"-"&amp;D104,rocblas_mi300x_GF!$A$2:$U$67,$B$1,FALSE)</f>
        <v>951631</v>
      </c>
      <c r="F104" s="5">
        <f>VLOOKUP(A104&amp;"-"&amp;A104&amp;"-"&amp;A104&amp;"-"&amp;B104&amp;"-"&amp;C104&amp;"-"&amp;D104,rocblas_mi325x_1000W_GF!$A$2:$U$67,$B$1,FALSE)</f>
        <v>1333610</v>
      </c>
      <c r="G104" s="5">
        <f>VLOOKUP(A104&amp;"-"&amp;A104&amp;"-"&amp;A104&amp;"-"&amp;B104&amp;"-"&amp;C104&amp;"-"&amp;D104,rocblas_mi325x_750W_Auto_GF!$A$2:$U$67,$B$1,FALSE)</f>
        <v>1229750</v>
      </c>
      <c r="H104" s="5">
        <f>VLOOKUP(A104&amp;"-"&amp;A104&amp;"-"&amp;A104&amp;"-"&amp;B104&amp;"-"&amp;C104&amp;"-"&amp;D104,rocblas_mi325x_750W_Manual_GF!$A$2:$U$67,$B$1,FALSE)</f>
        <v>1096060</v>
      </c>
      <c r="I104" s="5" t="e">
        <f>VLOOKUP(A104&amp;"-"&amp;A104&amp;"-"&amp;A104&amp;"-"&amp;B104&amp;"-"&amp;C104&amp;"-"&amp;D104,hipblaslt_mi300x_GF!$A$2:$U$67,$B$1,FALSE)</f>
        <v>#N/A</v>
      </c>
      <c r="J104" s="5" t="e">
        <f>VLOOKUP(A104&amp;"-"&amp;A104&amp;"-"&amp;A104&amp;"-"&amp;B104&amp;"-"&amp;C104&amp;"-"&amp;D104,hipblaslt_mi325x_1000W_GF!$A$2:$U$67,$B$1,FALSE)</f>
        <v>#N/A</v>
      </c>
      <c r="K104" s="5" t="e">
        <f>VLOOKUP(A104&amp;"-"&amp;A104&amp;"-"&amp;A104&amp;"-"&amp;B104&amp;"-"&amp;C104&amp;"-"&amp;D104,hipblaslt_mi325x_750W_Auto_GF!$A$2:$U$67,$B$1,FALSE)</f>
        <v>#N/A</v>
      </c>
      <c r="L104" s="5" t="e">
        <f>VLOOKUP(A104&amp;"-"&amp;A104&amp;"-"&amp;A104&amp;"-"&amp;B104&amp;"-"&amp;C104&amp;"-"&amp;D104,hipblaslt_mi325x_750W_Manual_GF!$A$2:$U$67,$B$1,FALSE)</f>
        <v>#N/A</v>
      </c>
    </row>
    <row r="105" spans="1:12" x14ac:dyDescent="0.35">
      <c r="A105" s="4">
        <v>16384</v>
      </c>
      <c r="B105" s="4" t="s">
        <v>7</v>
      </c>
      <c r="C105" s="4" t="s">
        <v>8</v>
      </c>
      <c r="D105" s="4" t="s">
        <v>8</v>
      </c>
      <c r="E105" s="5">
        <f>VLOOKUP(A105&amp;"-"&amp;A105&amp;"-"&amp;A105&amp;"-"&amp;B105&amp;"-"&amp;C105&amp;"-"&amp;D105,rocblas_mi300x_GF!$A$2:$U$67,$B$1,FALSE)</f>
        <v>542371</v>
      </c>
      <c r="F105" s="5">
        <f>VLOOKUP(A105&amp;"-"&amp;A105&amp;"-"&amp;A105&amp;"-"&amp;B105&amp;"-"&amp;C105&amp;"-"&amp;D105,rocblas_mi325x_1000W_GF!$A$2:$U$67,$B$1,FALSE)</f>
        <v>903377</v>
      </c>
      <c r="G105" s="5">
        <f>VLOOKUP(A105&amp;"-"&amp;A105&amp;"-"&amp;A105&amp;"-"&amp;B105&amp;"-"&amp;C105&amp;"-"&amp;D105,rocblas_mi325x_750W_Auto_GF!$A$2:$U$67,$B$1,FALSE)</f>
        <v>856153</v>
      </c>
      <c r="H105" s="5">
        <f>VLOOKUP(A105&amp;"-"&amp;A105&amp;"-"&amp;A105&amp;"-"&amp;B105&amp;"-"&amp;C105&amp;"-"&amp;D105,rocblas_mi325x_750W_Manual_GF!$A$2:$U$67,$B$1,FALSE)</f>
        <v>761055</v>
      </c>
      <c r="I105" s="5">
        <f>VLOOKUP(A105&amp;"-"&amp;A105&amp;"-"&amp;A105&amp;"-"&amp;B105&amp;"-"&amp;C105&amp;"-"&amp;D105,hipblaslt_mi300x_GF!$A$2:$U$67,$B$1,FALSE)</f>
        <v>636004</v>
      </c>
      <c r="J105" s="5">
        <f>VLOOKUP(A105&amp;"-"&amp;A105&amp;"-"&amp;A105&amp;"-"&amp;B105&amp;"-"&amp;C105&amp;"-"&amp;D105,hipblaslt_mi325x_1000W_GF!$A$2:$U$67,$B$1,FALSE)</f>
        <v>720316.8</v>
      </c>
      <c r="K105" s="5">
        <f>VLOOKUP(A105&amp;"-"&amp;A105&amp;"-"&amp;A105&amp;"-"&amp;B105&amp;"-"&amp;C105&amp;"-"&amp;D105,hipblaslt_mi325x_750W_Auto_GF!$A$2:$U$67,$B$1,FALSE)</f>
        <v>645676.68999999994</v>
      </c>
      <c r="L105" s="5">
        <f>VLOOKUP(A105&amp;"-"&amp;A105&amp;"-"&amp;A105&amp;"-"&amp;B105&amp;"-"&amp;C105&amp;"-"&amp;D105,hipblaslt_mi325x_750W_Manual_GF!$A$2:$U$67,$B$1,FALSE)</f>
        <v>490782.52</v>
      </c>
    </row>
    <row r="106" spans="1:12" x14ac:dyDescent="0.35">
      <c r="A106" s="4">
        <v>8192</v>
      </c>
      <c r="B106" s="4" t="s">
        <v>7</v>
      </c>
      <c r="C106" s="4" t="s">
        <v>8</v>
      </c>
      <c r="D106" s="4" t="s">
        <v>8</v>
      </c>
      <c r="E106" s="5">
        <f>VLOOKUP(A106&amp;"-"&amp;A106&amp;"-"&amp;A106&amp;"-"&amp;B106&amp;"-"&amp;C106&amp;"-"&amp;D106,rocblas_mi300x_GF!$A$2:$U$67,$B$1,FALSE)</f>
        <v>105609</v>
      </c>
      <c r="F106" s="5">
        <f>VLOOKUP(A106&amp;"-"&amp;A106&amp;"-"&amp;A106&amp;"-"&amp;B106&amp;"-"&amp;C106&amp;"-"&amp;D106,rocblas_mi325x_1000W_GF!$A$2:$U$67,$B$1,FALSE)</f>
        <v>250622</v>
      </c>
      <c r="G106" s="5">
        <f>VLOOKUP(A106&amp;"-"&amp;A106&amp;"-"&amp;A106&amp;"-"&amp;B106&amp;"-"&amp;C106&amp;"-"&amp;D106,rocblas_mi325x_750W_Auto_GF!$A$2:$U$67,$B$1,FALSE)</f>
        <v>245200</v>
      </c>
      <c r="H106" s="5">
        <f>VLOOKUP(A106&amp;"-"&amp;A106&amp;"-"&amp;A106&amp;"-"&amp;B106&amp;"-"&amp;C106&amp;"-"&amp;D106,rocblas_mi325x_750W_Manual_GF!$A$2:$U$67,$B$1,FALSE)</f>
        <v>231082</v>
      </c>
      <c r="I106" s="5">
        <f>VLOOKUP(A106&amp;"-"&amp;A106&amp;"-"&amp;A106&amp;"-"&amp;B106&amp;"-"&amp;C106&amp;"-"&amp;D106,hipblaslt_mi300x_GF!$A$2:$U$67,$B$1,FALSE)</f>
        <v>613459.69999999995</v>
      </c>
      <c r="J106" s="5">
        <f>VLOOKUP(A106&amp;"-"&amp;A106&amp;"-"&amp;A106&amp;"-"&amp;B106&amp;"-"&amp;C106&amp;"-"&amp;D106,hipblaslt_mi325x_1000W_GF!$A$2:$U$67,$B$1,FALSE)</f>
        <v>664683.92000000004</v>
      </c>
      <c r="K106" s="5">
        <f>VLOOKUP(A106&amp;"-"&amp;A106&amp;"-"&amp;A106&amp;"-"&amp;B106&amp;"-"&amp;C106&amp;"-"&amp;D106,hipblaslt_mi325x_750W_Auto_GF!$A$2:$U$67,$B$1,FALSE)</f>
        <v>611652.12</v>
      </c>
      <c r="L106" s="5">
        <f>VLOOKUP(A106&amp;"-"&amp;A106&amp;"-"&amp;A106&amp;"-"&amp;B106&amp;"-"&amp;C106&amp;"-"&amp;D106,hipblaslt_mi325x_750W_Manual_GF!$A$2:$U$67,$B$1,FALSE)</f>
        <v>454469.85</v>
      </c>
    </row>
    <row r="107" spans="1:12" x14ac:dyDescent="0.35">
      <c r="A107" s="4">
        <v>4096</v>
      </c>
      <c r="B107" s="4" t="s">
        <v>7</v>
      </c>
      <c r="C107" s="4" t="s">
        <v>8</v>
      </c>
      <c r="D107" s="4" t="s">
        <v>8</v>
      </c>
      <c r="E107" s="5">
        <f>VLOOKUP(A107&amp;"-"&amp;A107&amp;"-"&amp;A107&amp;"-"&amp;B107&amp;"-"&amp;C107&amp;"-"&amp;D107,rocblas_mi300x_GF!$A$2:$U$67,$B$1,FALSE)</f>
        <v>26588</v>
      </c>
      <c r="F107" s="5">
        <f>VLOOKUP(A107&amp;"-"&amp;A107&amp;"-"&amp;A107&amp;"-"&amp;B107&amp;"-"&amp;C107&amp;"-"&amp;D107,rocblas_mi325x_1000W_GF!$A$2:$U$67,$B$1,FALSE)</f>
        <v>71608.7</v>
      </c>
      <c r="G107" s="5">
        <f>VLOOKUP(A107&amp;"-"&amp;A107&amp;"-"&amp;A107&amp;"-"&amp;B107&amp;"-"&amp;C107&amp;"-"&amp;D107,rocblas_mi325x_750W_Auto_GF!$A$2:$U$67,$B$1,FALSE)</f>
        <v>70729.7</v>
      </c>
      <c r="H107" s="5">
        <f>VLOOKUP(A107&amp;"-"&amp;A107&amp;"-"&amp;A107&amp;"-"&amp;B107&amp;"-"&amp;C107&amp;"-"&amp;D107,rocblas_mi325x_750W_Manual_GF!$A$2:$U$67,$B$1,FALSE)</f>
        <v>69681.2</v>
      </c>
      <c r="I107" s="5">
        <f>VLOOKUP(A107&amp;"-"&amp;A107&amp;"-"&amp;A107&amp;"-"&amp;B107&amp;"-"&amp;C107&amp;"-"&amp;D107,hipblaslt_mi300x_GF!$A$2:$U$67,$B$1,FALSE)</f>
        <v>489923.69</v>
      </c>
      <c r="J107" s="5">
        <f>VLOOKUP(A107&amp;"-"&amp;A107&amp;"-"&amp;A107&amp;"-"&amp;B107&amp;"-"&amp;C107&amp;"-"&amp;D107,hipblaslt_mi325x_1000W_GF!$A$2:$U$67,$B$1,FALSE)</f>
        <v>496940.14</v>
      </c>
      <c r="K107" s="5">
        <f>VLOOKUP(A107&amp;"-"&amp;A107&amp;"-"&amp;A107&amp;"-"&amp;B107&amp;"-"&amp;C107&amp;"-"&amp;D107,hipblaslt_mi325x_750W_Auto_GF!$A$2:$U$67,$B$1,FALSE)</f>
        <v>473188.05</v>
      </c>
      <c r="L107" s="5">
        <f>VLOOKUP(A107&amp;"-"&amp;A107&amp;"-"&amp;A107&amp;"-"&amp;B107&amp;"-"&amp;C107&amp;"-"&amp;D107,hipblaslt_mi325x_750W_Manual_GF!$A$2:$U$67,$B$1,FALSE)</f>
        <v>347925.84</v>
      </c>
    </row>
  </sheetData>
  <mergeCells count="3">
    <mergeCell ref="E2:H2"/>
    <mergeCell ref="I2:L2"/>
    <mergeCell ref="E1:L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E8EE-CF0E-48DA-8F84-7270910E36E5}">
  <dimension ref="A1:L107"/>
  <sheetViews>
    <sheetView workbookViewId="0">
      <selection activeCell="B1" sqref="A1:B1"/>
    </sheetView>
  </sheetViews>
  <sheetFormatPr defaultRowHeight="14.5" x14ac:dyDescent="0.35"/>
  <cols>
    <col min="5" max="5" width="11.26953125" bestFit="1" customWidth="1"/>
    <col min="6" max="6" width="14.08984375" bestFit="1" customWidth="1"/>
    <col min="7" max="7" width="18.1796875" bestFit="1" customWidth="1"/>
    <col min="8" max="8" width="20.54296875" bestFit="1" customWidth="1"/>
    <col min="9" max="10" width="12.26953125" bestFit="1" customWidth="1"/>
    <col min="11" max="11" width="18.1796875" bestFit="1" customWidth="1"/>
    <col min="12" max="12" width="20.54296875" bestFit="1" customWidth="1"/>
  </cols>
  <sheetData>
    <row r="1" spans="1:12" x14ac:dyDescent="0.35">
      <c r="A1" t="s">
        <v>76</v>
      </c>
      <c r="B1">
        <v>16</v>
      </c>
      <c r="E1" s="8" t="s">
        <v>77</v>
      </c>
      <c r="F1" s="8"/>
      <c r="G1" s="8"/>
      <c r="H1" s="8"/>
      <c r="I1" s="8"/>
      <c r="J1" s="8"/>
      <c r="K1" s="8"/>
      <c r="L1" s="8"/>
    </row>
    <row r="2" spans="1:12" x14ac:dyDescent="0.35">
      <c r="E2" s="8" t="s">
        <v>37</v>
      </c>
      <c r="F2" s="8"/>
      <c r="G2" s="8"/>
      <c r="H2" s="8"/>
      <c r="I2" s="8" t="s">
        <v>38</v>
      </c>
      <c r="J2" s="8"/>
      <c r="K2" s="8"/>
      <c r="L2" s="8"/>
    </row>
    <row r="3" spans="1:12" x14ac:dyDescent="0.35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33</v>
      </c>
      <c r="J3" t="s">
        <v>34</v>
      </c>
      <c r="K3" t="s">
        <v>35</v>
      </c>
      <c r="L3" t="s">
        <v>36</v>
      </c>
    </row>
    <row r="4" spans="1:12" x14ac:dyDescent="0.35">
      <c r="A4" s="4">
        <v>98304</v>
      </c>
      <c r="B4" s="4" t="s">
        <v>0</v>
      </c>
      <c r="C4" s="4" t="s">
        <v>0</v>
      </c>
      <c r="D4" s="4" t="s">
        <v>0</v>
      </c>
      <c r="E4" s="5">
        <f>VLOOKUP(A4&amp;"-"&amp;A4&amp;"-"&amp;A4&amp;"-"&amp;B4&amp;"-"&amp;C4&amp;"-"&amp;D4,rocblas_mi300x_GF!$A$2:$U$67,$B$1,FALSE)</f>
        <v>0</v>
      </c>
      <c r="F4" s="5">
        <f>VLOOKUP(A4&amp;"-"&amp;A4&amp;"-"&amp;A4&amp;"-"&amp;B4&amp;"-"&amp;C4&amp;"-"&amp;D4,rocblas_mi325x_1000W_GF!$A$2:$U$67,$B$1,FALSE)</f>
        <v>445160</v>
      </c>
      <c r="G4" s="5">
        <f>VLOOKUP(A4&amp;"-"&amp;A4&amp;"-"&amp;A4&amp;"-"&amp;B4&amp;"-"&amp;C4&amp;"-"&amp;D4,rocblas_mi325x_750W_Auto_GF!$A$2:$U$67,$B$1,FALSE)</f>
        <v>538950</v>
      </c>
      <c r="H4" s="5">
        <f>VLOOKUP(A4&amp;"-"&amp;A4&amp;"-"&amp;A4&amp;"-"&amp;B4&amp;"-"&amp;C4&amp;"-"&amp;D4,rocblas_mi325x_750W_Manual_GF!$A$2:$U$67,$B$1,FALSE)</f>
        <v>621670</v>
      </c>
      <c r="I4" s="5">
        <f>VLOOKUP(A4&amp;"-"&amp;A4&amp;"-"&amp;A4&amp;"-"&amp;B4&amp;"-"&amp;C4&amp;"-"&amp;D4,hipblaslt_mi300x_GF!$A$2:$U$67,$B$1,FALSE)</f>
        <v>0</v>
      </c>
      <c r="J4" s="5">
        <f>VLOOKUP(A4&amp;"-"&amp;A4&amp;"-"&amp;A4&amp;"-"&amp;B4&amp;"-"&amp;C4&amp;"-"&amp;D4,hipblaslt_mi325x_1000W_GF!$A$2:$U$67,$B$1,FALSE)</f>
        <v>0</v>
      </c>
      <c r="K4" s="5">
        <f>VLOOKUP(A4&amp;"-"&amp;A4&amp;"-"&amp;A4&amp;"-"&amp;B4&amp;"-"&amp;C4&amp;"-"&amp;D4,hipblaslt_mi325x_750W_Auto_GF!$A$2:$U$67,$B$1,FALSE)</f>
        <v>0</v>
      </c>
      <c r="L4" s="5">
        <f>VLOOKUP(A4&amp;"-"&amp;A4&amp;"-"&amp;A4&amp;"-"&amp;B4&amp;"-"&amp;C4&amp;"-"&amp;D4,hipblaslt_mi325x_750W_Manual_GF!$A$2:$U$67,$B$1,FALSE)</f>
        <v>0</v>
      </c>
    </row>
    <row r="5" spans="1:12" x14ac:dyDescent="0.35">
      <c r="A5" s="4">
        <v>65536</v>
      </c>
      <c r="B5" s="4" t="s">
        <v>0</v>
      </c>
      <c r="C5" s="4" t="s">
        <v>0</v>
      </c>
      <c r="D5" s="4" t="s">
        <v>0</v>
      </c>
      <c r="E5" s="5">
        <f>VLOOKUP(A5&amp;"-"&amp;A5&amp;"-"&amp;A5&amp;"-"&amp;B5&amp;"-"&amp;C5&amp;"-"&amp;D5,rocblas_mi300x_GF!$A$2:$U$67,$B$1,FALSE)</f>
        <v>161118</v>
      </c>
      <c r="F5" s="5">
        <f>VLOOKUP(A5&amp;"-"&amp;A5&amp;"-"&amp;A5&amp;"-"&amp;B5&amp;"-"&amp;C5&amp;"-"&amp;D5,rocblas_mi325x_1000W_GF!$A$2:$U$67,$B$1,FALSE)</f>
        <v>127459</v>
      </c>
      <c r="G5" s="5">
        <f>VLOOKUP(A5&amp;"-"&amp;A5&amp;"-"&amp;A5&amp;"-"&amp;B5&amp;"-"&amp;C5&amp;"-"&amp;D5,rocblas_mi325x_750W_Auto_GF!$A$2:$U$67,$B$1,FALSE)</f>
        <v>152999</v>
      </c>
      <c r="H5" s="5">
        <f>VLOOKUP(A5&amp;"-"&amp;A5&amp;"-"&amp;A5&amp;"-"&amp;B5&amp;"-"&amp;C5&amp;"-"&amp;D5,rocblas_mi325x_750W_Manual_GF!$A$2:$U$67,$B$1,FALSE)</f>
        <v>179290</v>
      </c>
      <c r="I5" s="5">
        <f>VLOOKUP(A5&amp;"-"&amp;A5&amp;"-"&amp;A5&amp;"-"&amp;B5&amp;"-"&amp;C5&amp;"-"&amp;D5,hipblaslt_mi300x_GF!$A$2:$U$67,$B$1,FALSE)</f>
        <v>289.61</v>
      </c>
      <c r="J5" s="5">
        <f>VLOOKUP(A5&amp;"-"&amp;A5&amp;"-"&amp;A5&amp;"-"&amp;B5&amp;"-"&amp;C5&amp;"-"&amp;D5,hipblaslt_mi325x_1000W_GF!$A$2:$U$67,$B$1,FALSE)</f>
        <v>265.36</v>
      </c>
      <c r="K5" s="5">
        <f>VLOOKUP(A5&amp;"-"&amp;A5&amp;"-"&amp;A5&amp;"-"&amp;B5&amp;"-"&amp;C5&amp;"-"&amp;D5,hipblaslt_mi325x_750W_Auto_GF!$A$2:$U$67,$B$1,FALSE)</f>
        <v>286.37</v>
      </c>
      <c r="L5" s="5">
        <f>VLOOKUP(A5&amp;"-"&amp;A5&amp;"-"&amp;A5&amp;"-"&amp;B5&amp;"-"&amp;C5&amp;"-"&amp;D5,hipblaslt_mi325x_750W_Manual_GF!$A$2:$U$67,$B$1,FALSE)</f>
        <v>285.41000000000003</v>
      </c>
    </row>
    <row r="6" spans="1:12" x14ac:dyDescent="0.35">
      <c r="A6" s="4">
        <v>32768</v>
      </c>
      <c r="B6" s="4" t="s">
        <v>0</v>
      </c>
      <c r="C6" s="4" t="s">
        <v>0</v>
      </c>
      <c r="D6" s="4" t="s">
        <v>0</v>
      </c>
      <c r="E6" s="5">
        <f>VLOOKUP(A6&amp;"-"&amp;A6&amp;"-"&amp;A6&amp;"-"&amp;B6&amp;"-"&amp;C6&amp;"-"&amp;D6,rocblas_mi300x_GF!$A$2:$U$67,$B$1,FALSE)</f>
        <v>29275.8</v>
      </c>
      <c r="F6" s="5">
        <f>VLOOKUP(A6&amp;"-"&amp;A6&amp;"-"&amp;A6&amp;"-"&amp;B6&amp;"-"&amp;C6&amp;"-"&amp;D6,rocblas_mi325x_1000W_GF!$A$2:$U$67,$B$1,FALSE)</f>
        <v>48264.2</v>
      </c>
      <c r="G6" s="5">
        <f>VLOOKUP(A6&amp;"-"&amp;A6&amp;"-"&amp;A6&amp;"-"&amp;B6&amp;"-"&amp;C6&amp;"-"&amp;D6,rocblas_mi325x_750W_Auto_GF!$A$2:$U$67,$B$1,FALSE)</f>
        <v>56357.2</v>
      </c>
      <c r="H6" s="5">
        <f>VLOOKUP(A6&amp;"-"&amp;A6&amp;"-"&amp;A6&amp;"-"&amp;B6&amp;"-"&amp;C6&amp;"-"&amp;D6,rocblas_mi325x_750W_Manual_GF!$A$2:$U$67,$B$1,FALSE)</f>
        <v>56421.4</v>
      </c>
      <c r="I6" s="5">
        <f>VLOOKUP(A6&amp;"-"&amp;A6&amp;"-"&amp;A6&amp;"-"&amp;B6&amp;"-"&amp;C6&amp;"-"&amp;D6,hipblaslt_mi300x_GF!$A$2:$U$67,$B$1,FALSE)</f>
        <v>143.52000000000001</v>
      </c>
      <c r="J6" s="5">
        <f>VLOOKUP(A6&amp;"-"&amp;A6&amp;"-"&amp;A6&amp;"-"&amp;B6&amp;"-"&amp;C6&amp;"-"&amp;D6,hipblaslt_mi325x_1000W_GF!$A$2:$U$67,$B$1,FALSE)</f>
        <v>255.89</v>
      </c>
      <c r="K6" s="5">
        <f>VLOOKUP(A6&amp;"-"&amp;A6&amp;"-"&amp;A6&amp;"-"&amp;B6&amp;"-"&amp;C6&amp;"-"&amp;D6,hipblaslt_mi325x_750W_Auto_GF!$A$2:$U$67,$B$1,FALSE)</f>
        <v>279.79000000000002</v>
      </c>
      <c r="L6" s="5">
        <f>VLOOKUP(A6&amp;"-"&amp;A6&amp;"-"&amp;A6&amp;"-"&amp;B6&amp;"-"&amp;C6&amp;"-"&amp;D6,hipblaslt_mi325x_750W_Manual_GF!$A$2:$U$67,$B$1,FALSE)</f>
        <v>283.08999999999997</v>
      </c>
    </row>
    <row r="7" spans="1:12" x14ac:dyDescent="0.35">
      <c r="A7" s="4">
        <v>16384</v>
      </c>
      <c r="B7" s="4" t="s">
        <v>0</v>
      </c>
      <c r="C7" s="4" t="s">
        <v>0</v>
      </c>
      <c r="D7" s="4" t="s">
        <v>0</v>
      </c>
      <c r="E7" s="5">
        <f>VLOOKUP(A7&amp;"-"&amp;A7&amp;"-"&amp;A7&amp;"-"&amp;B7&amp;"-"&amp;C7&amp;"-"&amp;D7,rocblas_mi300x_GF!$A$2:$U$67,$B$1,FALSE)</f>
        <v>5407.81</v>
      </c>
      <c r="F7" s="5">
        <f>VLOOKUP(A7&amp;"-"&amp;A7&amp;"-"&amp;A7&amp;"-"&amp;B7&amp;"-"&amp;C7&amp;"-"&amp;D7,rocblas_mi325x_1000W_GF!$A$2:$U$67,$B$1,FALSE)</f>
        <v>4721.32</v>
      </c>
      <c r="G7" s="5">
        <f>VLOOKUP(A7&amp;"-"&amp;A7&amp;"-"&amp;A7&amp;"-"&amp;B7&amp;"-"&amp;C7&amp;"-"&amp;D7,rocblas_mi325x_750W_Auto_GF!$A$2:$U$67,$B$1,FALSE)</f>
        <v>4927.9799999999996</v>
      </c>
      <c r="H7" s="5">
        <f>VLOOKUP(A7&amp;"-"&amp;A7&amp;"-"&amp;A7&amp;"-"&amp;B7&amp;"-"&amp;C7&amp;"-"&amp;D7,rocblas_mi325x_750W_Manual_GF!$A$2:$U$67,$B$1,FALSE)</f>
        <v>5854.8</v>
      </c>
      <c r="I7" s="5" t="e">
        <f>VLOOKUP(A7&amp;"-"&amp;A7&amp;"-"&amp;A7&amp;"-"&amp;B7&amp;"-"&amp;C7&amp;"-"&amp;D7,hipblaslt_mi300x_GF!$A$2:$U$67,$B$1,FALSE)</f>
        <v>#N/A</v>
      </c>
      <c r="J7" s="5" t="e">
        <f>VLOOKUP(A7&amp;"-"&amp;A7&amp;"-"&amp;A7&amp;"-"&amp;B7&amp;"-"&amp;C7&amp;"-"&amp;D7,hipblaslt_mi325x_1000W_GF!$A$2:$U$67,$B$1,FALSE)</f>
        <v>#N/A</v>
      </c>
      <c r="K7" s="5" t="e">
        <f>VLOOKUP(A7&amp;"-"&amp;A7&amp;"-"&amp;A7&amp;"-"&amp;B7&amp;"-"&amp;C7&amp;"-"&amp;D7,hipblaslt_mi325x_750W_Auto_GF!$A$2:$U$67,$B$1,FALSE)</f>
        <v>#N/A</v>
      </c>
      <c r="L7" s="5" t="e">
        <f>VLOOKUP(A7&amp;"-"&amp;A7&amp;"-"&amp;A7&amp;"-"&amp;B7&amp;"-"&amp;C7&amp;"-"&amp;D7,hipblaslt_mi325x_750W_Manual_GF!$A$2:$U$67,$B$1,FALSE)</f>
        <v>#N/A</v>
      </c>
    </row>
    <row r="8" spans="1:12" x14ac:dyDescent="0.35">
      <c r="A8" s="4">
        <v>8192</v>
      </c>
      <c r="B8" s="4" t="s">
        <v>0</v>
      </c>
      <c r="C8" s="4" t="s">
        <v>0</v>
      </c>
      <c r="D8" s="4" t="s">
        <v>0</v>
      </c>
      <c r="E8" s="5">
        <f>VLOOKUP(A8&amp;"-"&amp;A8&amp;"-"&amp;A8&amp;"-"&amp;B8&amp;"-"&amp;C8&amp;"-"&amp;D8,rocblas_mi300x_GF!$A$2:$U$67,$B$1,FALSE)</f>
        <v>1353.94</v>
      </c>
      <c r="F8" s="5">
        <f>VLOOKUP(A8&amp;"-"&amp;A8&amp;"-"&amp;A8&amp;"-"&amp;B8&amp;"-"&amp;C8&amp;"-"&amp;D8,rocblas_mi325x_1000W_GF!$A$2:$U$67,$B$1,FALSE)</f>
        <v>901.65700000000004</v>
      </c>
      <c r="G8" s="5">
        <f>VLOOKUP(A8&amp;"-"&amp;A8&amp;"-"&amp;A8&amp;"-"&amp;B8&amp;"-"&amp;C8&amp;"-"&amp;D8,rocblas_mi325x_750W_Auto_GF!$A$2:$U$67,$B$1,FALSE)</f>
        <v>974.38800000000003</v>
      </c>
      <c r="H8" s="5">
        <f>VLOOKUP(A8&amp;"-"&amp;A8&amp;"-"&amp;A8&amp;"-"&amp;B8&amp;"-"&amp;C8&amp;"-"&amp;D8,rocblas_mi325x_750W_Manual_GF!$A$2:$U$67,$B$1,FALSE)</f>
        <v>1119.8</v>
      </c>
      <c r="I8" s="5">
        <f>VLOOKUP(A8&amp;"-"&amp;A8&amp;"-"&amp;A8&amp;"-"&amp;B8&amp;"-"&amp;C8&amp;"-"&amp;D8,hipblaslt_mi300x_GF!$A$2:$U$67,$B$1,FALSE)</f>
        <v>20.88</v>
      </c>
      <c r="J8" s="5">
        <f>VLOOKUP(A8&amp;"-"&amp;A8&amp;"-"&amp;A8&amp;"-"&amp;B8&amp;"-"&amp;C8&amp;"-"&amp;D8,hipblaslt_mi325x_1000W_GF!$A$2:$U$67,$B$1,FALSE)</f>
        <v>20.54</v>
      </c>
      <c r="K8" s="5">
        <f>VLOOKUP(A8&amp;"-"&amp;A8&amp;"-"&amp;A8&amp;"-"&amp;B8&amp;"-"&amp;C8&amp;"-"&amp;D8,hipblaslt_mi325x_750W_Auto_GF!$A$2:$U$67,$B$1,FALSE)</f>
        <v>21.19</v>
      </c>
      <c r="L8" s="5">
        <f>VLOOKUP(A8&amp;"-"&amp;A8&amp;"-"&amp;A8&amp;"-"&amp;B8&amp;"-"&amp;C8&amp;"-"&amp;D8,hipblaslt_mi325x_750W_Manual_GF!$A$2:$U$67,$B$1,FALSE)</f>
        <v>21.03</v>
      </c>
    </row>
    <row r="9" spans="1:12" x14ac:dyDescent="0.35">
      <c r="A9" s="4">
        <v>4096</v>
      </c>
      <c r="B9" s="4" t="s">
        <v>0</v>
      </c>
      <c r="C9" s="4" t="s">
        <v>0</v>
      </c>
      <c r="D9" s="4" t="s">
        <v>0</v>
      </c>
      <c r="E9" s="5">
        <f>VLOOKUP(A9&amp;"-"&amp;A9&amp;"-"&amp;A9&amp;"-"&amp;B9&amp;"-"&amp;C9&amp;"-"&amp;D9,rocblas_mi300x_GF!$A$2:$U$67,$B$1,FALSE)</f>
        <v>923.91800000000001</v>
      </c>
      <c r="F9" s="5">
        <f>VLOOKUP(A9&amp;"-"&amp;A9&amp;"-"&amp;A9&amp;"-"&amp;B9&amp;"-"&amp;C9&amp;"-"&amp;D9,rocblas_mi325x_1000W_GF!$A$2:$U$67,$B$1,FALSE)</f>
        <v>533.46699999999998</v>
      </c>
      <c r="G9" s="5">
        <f>VLOOKUP(A9&amp;"-"&amp;A9&amp;"-"&amp;A9&amp;"-"&amp;B9&amp;"-"&amp;C9&amp;"-"&amp;D9,rocblas_mi325x_750W_Auto_GF!$A$2:$U$67,$B$1,FALSE)</f>
        <v>540.34400000000005</v>
      </c>
      <c r="H9" s="5">
        <f>VLOOKUP(A9&amp;"-"&amp;A9&amp;"-"&amp;A9&amp;"-"&amp;B9&amp;"-"&amp;C9&amp;"-"&amp;D9,rocblas_mi325x_750W_Manual_GF!$A$2:$U$67,$B$1,FALSE)</f>
        <v>597.51599999999996</v>
      </c>
      <c r="I9" s="5">
        <f>VLOOKUP(A9&amp;"-"&amp;A9&amp;"-"&amp;A9&amp;"-"&amp;B9&amp;"-"&amp;C9&amp;"-"&amp;D9,hipblaslt_mi300x_GF!$A$2:$U$67,$B$1,FALSE)</f>
        <v>16.14</v>
      </c>
      <c r="J9" s="5">
        <f>VLOOKUP(A9&amp;"-"&amp;A9&amp;"-"&amp;A9&amp;"-"&amp;B9&amp;"-"&amp;C9&amp;"-"&amp;D9,hipblaslt_mi325x_1000W_GF!$A$2:$U$67,$B$1,FALSE)</f>
        <v>15.83</v>
      </c>
      <c r="K9" s="5">
        <f>VLOOKUP(A9&amp;"-"&amp;A9&amp;"-"&amp;A9&amp;"-"&amp;B9&amp;"-"&amp;C9&amp;"-"&amp;D9,hipblaslt_mi325x_750W_Auto_GF!$A$2:$U$67,$B$1,FALSE)</f>
        <v>15.68</v>
      </c>
      <c r="L9" s="5">
        <f>VLOOKUP(A9&amp;"-"&amp;A9&amp;"-"&amp;A9&amp;"-"&amp;B9&amp;"-"&amp;C9&amp;"-"&amp;D9,hipblaslt_mi325x_750W_Manual_GF!$A$2:$U$67,$B$1,FALSE)</f>
        <v>16.13</v>
      </c>
    </row>
    <row r="11" spans="1:12" x14ac:dyDescent="0.35">
      <c r="A11" s="4">
        <v>98304</v>
      </c>
      <c r="B11" s="4" t="s">
        <v>2</v>
      </c>
      <c r="C11" s="4" t="s">
        <v>2</v>
      </c>
      <c r="D11" s="4" t="s">
        <v>2</v>
      </c>
      <c r="E11" s="5">
        <f>VLOOKUP(A11&amp;"-"&amp;A11&amp;"-"&amp;A11&amp;"-"&amp;B11&amp;"-"&amp;C11&amp;"-"&amp;D11,rocblas_mi300x_GF!$A$2:$U$67,$B$1,FALSE)</f>
        <v>325060</v>
      </c>
      <c r="F11" s="5">
        <f>VLOOKUP(A11&amp;"-"&amp;A11&amp;"-"&amp;A11&amp;"-"&amp;B11&amp;"-"&amp;C11&amp;"-"&amp;D11,rocblas_mi325x_1000W_GF!$A$2:$U$67,$B$1,FALSE)</f>
        <v>255476</v>
      </c>
      <c r="G11" s="5">
        <f>VLOOKUP(A11&amp;"-"&amp;A11&amp;"-"&amp;A11&amp;"-"&amp;B11&amp;"-"&amp;C11&amp;"-"&amp;D11,rocblas_mi325x_750W_Auto_GF!$A$2:$U$67,$B$1,FALSE)</f>
        <v>308670</v>
      </c>
      <c r="H11" s="5">
        <f>VLOOKUP(A11&amp;"-"&amp;A11&amp;"-"&amp;A11&amp;"-"&amp;B11&amp;"-"&amp;C11&amp;"-"&amp;D11,rocblas_mi325x_750W_Manual_GF!$A$2:$U$67,$B$1,FALSE)</f>
        <v>310726</v>
      </c>
      <c r="I11" s="5">
        <f>VLOOKUP(A11&amp;"-"&amp;A11&amp;"-"&amp;A11&amp;"-"&amp;B11&amp;"-"&amp;C11&amp;"-"&amp;D11,hipblaslt_mi300x_GF!$A$2:$U$67,$B$1,FALSE)</f>
        <v>1832955.5</v>
      </c>
      <c r="J11" s="5">
        <f>VLOOKUP(A11&amp;"-"&amp;A11&amp;"-"&amp;A11&amp;"-"&amp;B11&amp;"-"&amp;C11&amp;"-"&amp;D11,hipblaslt_mi325x_1000W_GF!$A$2:$U$67,$B$1,FALSE)</f>
        <v>1624436.12</v>
      </c>
      <c r="K11" s="5">
        <f>VLOOKUP(A11&amp;"-"&amp;A11&amp;"-"&amp;A11&amp;"-"&amp;B11&amp;"-"&amp;C11&amp;"-"&amp;D11,hipblaslt_mi325x_750W_Auto_GF!$A$2:$U$67,$B$1,FALSE)</f>
        <v>1780233.75</v>
      </c>
      <c r="L11" s="5">
        <f>VLOOKUP(A11&amp;"-"&amp;A11&amp;"-"&amp;A11&amp;"-"&amp;B11&amp;"-"&amp;C11&amp;"-"&amp;D11,hipblaslt_mi325x_750W_Manual_GF!$A$2:$U$67,$B$1,FALSE)</f>
        <v>1777757.25</v>
      </c>
    </row>
    <row r="12" spans="1:12" x14ac:dyDescent="0.35">
      <c r="A12" s="4">
        <v>65536</v>
      </c>
      <c r="B12" s="4" t="s">
        <v>2</v>
      </c>
      <c r="C12" s="4" t="s">
        <v>2</v>
      </c>
      <c r="D12" s="4" t="s">
        <v>2</v>
      </c>
      <c r="E12" s="5">
        <f>VLOOKUP(A12&amp;"-"&amp;A12&amp;"-"&amp;A12&amp;"-"&amp;B12&amp;"-"&amp;C12&amp;"-"&amp;D12,rocblas_mi300x_GF!$A$2:$U$67,$B$1,FALSE)</f>
        <v>66750.100000000006</v>
      </c>
      <c r="F12" s="5">
        <f>VLOOKUP(A12&amp;"-"&amp;A12&amp;"-"&amp;A12&amp;"-"&amp;B12&amp;"-"&amp;C12&amp;"-"&amp;D12,rocblas_mi325x_1000W_GF!$A$2:$U$67,$B$1,FALSE)</f>
        <v>57671.4</v>
      </c>
      <c r="G12" s="5">
        <f>VLOOKUP(A12&amp;"-"&amp;A12&amp;"-"&amp;A12&amp;"-"&amp;B12&amp;"-"&amp;C12&amp;"-"&amp;D12,rocblas_mi325x_750W_Auto_GF!$A$2:$U$67,$B$1,FALSE)</f>
        <v>64389.7</v>
      </c>
      <c r="H12" s="5">
        <f>VLOOKUP(A12&amp;"-"&amp;A12&amp;"-"&amp;A12&amp;"-"&amp;B12&amp;"-"&amp;C12&amp;"-"&amp;D12,rocblas_mi325x_750W_Manual_GF!$A$2:$U$67,$B$1,FALSE)</f>
        <v>86105.600000000006</v>
      </c>
      <c r="I12" s="5">
        <f>VLOOKUP(A12&amp;"-"&amp;A12&amp;"-"&amp;A12&amp;"-"&amp;B12&amp;"-"&amp;C12&amp;"-"&amp;D12,hipblaslt_mi300x_GF!$A$2:$U$67,$B$1,FALSE)</f>
        <v>537531.88</v>
      </c>
      <c r="J12" s="5">
        <f>VLOOKUP(A12&amp;"-"&amp;A12&amp;"-"&amp;A12&amp;"-"&amp;B12&amp;"-"&amp;C12&amp;"-"&amp;D12,hipblaslt_mi325x_1000W_GF!$A$2:$U$67,$B$1,FALSE)</f>
        <v>484450.31</v>
      </c>
      <c r="K12" s="5">
        <f>VLOOKUP(A12&amp;"-"&amp;A12&amp;"-"&amp;A12&amp;"-"&amp;B12&amp;"-"&amp;C12&amp;"-"&amp;D12,hipblaslt_mi325x_750W_Auto_GF!$A$2:$U$67,$B$1,FALSE)</f>
        <v>519473.38</v>
      </c>
      <c r="L12" s="5">
        <f>VLOOKUP(A12&amp;"-"&amp;A12&amp;"-"&amp;A12&amp;"-"&amp;B12&amp;"-"&amp;C12&amp;"-"&amp;D12,hipblaslt_mi325x_750W_Manual_GF!$A$2:$U$67,$B$1,FALSE)</f>
        <v>518999.12</v>
      </c>
    </row>
    <row r="13" spans="1:12" x14ac:dyDescent="0.35">
      <c r="A13" s="4">
        <v>32768</v>
      </c>
      <c r="B13" s="4" t="s">
        <v>2</v>
      </c>
      <c r="C13" s="4" t="s">
        <v>2</v>
      </c>
      <c r="D13" s="4" t="s">
        <v>2</v>
      </c>
      <c r="E13" s="5">
        <f>VLOOKUP(A13&amp;"-"&amp;A13&amp;"-"&amp;A13&amp;"-"&amp;B13&amp;"-"&amp;C13&amp;"-"&amp;D13,rocblas_mi300x_GF!$A$2:$U$67,$B$1,FALSE)</f>
        <v>17703.599999999999</v>
      </c>
      <c r="F13" s="5">
        <f>VLOOKUP(A13&amp;"-"&amp;A13&amp;"-"&amp;A13&amp;"-"&amp;B13&amp;"-"&amp;C13&amp;"-"&amp;D13,rocblas_mi325x_1000W_GF!$A$2:$U$67,$B$1,FALSE)</f>
        <v>29021.200000000001</v>
      </c>
      <c r="G13" s="5">
        <f>VLOOKUP(A13&amp;"-"&amp;A13&amp;"-"&amp;A13&amp;"-"&amp;B13&amp;"-"&amp;C13&amp;"-"&amp;D13,rocblas_mi325x_750W_Auto_GF!$A$2:$U$67,$B$1,FALSE)</f>
        <v>34424.1</v>
      </c>
      <c r="H13" s="5">
        <f>VLOOKUP(A13&amp;"-"&amp;A13&amp;"-"&amp;A13&amp;"-"&amp;B13&amp;"-"&amp;C13&amp;"-"&amp;D13,rocblas_mi325x_750W_Manual_GF!$A$2:$U$67,$B$1,FALSE)</f>
        <v>43177.8</v>
      </c>
      <c r="I13" s="5" t="e">
        <f>VLOOKUP(A13&amp;"-"&amp;A13&amp;"-"&amp;A13&amp;"-"&amp;B13&amp;"-"&amp;C13&amp;"-"&amp;D13,hipblaslt_mi300x_GF!$A$2:$U$67,$B$1,FALSE)</f>
        <v>#N/A</v>
      </c>
      <c r="J13" s="5" t="e">
        <f>VLOOKUP(A13&amp;"-"&amp;A13&amp;"-"&amp;A13&amp;"-"&amp;B13&amp;"-"&amp;C13&amp;"-"&amp;D13,hipblaslt_mi325x_1000W_GF!$A$2:$U$67,$B$1,FALSE)</f>
        <v>#N/A</v>
      </c>
      <c r="K13" s="5" t="e">
        <f>VLOOKUP(A13&amp;"-"&amp;A13&amp;"-"&amp;A13&amp;"-"&amp;B13&amp;"-"&amp;C13&amp;"-"&amp;D13,hipblaslt_mi325x_750W_Auto_GF!$A$2:$U$67,$B$1,FALSE)</f>
        <v>#N/A</v>
      </c>
      <c r="L13" s="5" t="e">
        <f>VLOOKUP(A13&amp;"-"&amp;A13&amp;"-"&amp;A13&amp;"-"&amp;B13&amp;"-"&amp;C13&amp;"-"&amp;D13,hipblaslt_mi325x_750W_Manual_GF!$A$2:$U$67,$B$1,FALSE)</f>
        <v>#N/A</v>
      </c>
    </row>
    <row r="14" spans="1:12" x14ac:dyDescent="0.35">
      <c r="A14" s="4">
        <v>16384</v>
      </c>
      <c r="B14" s="4" t="s">
        <v>2</v>
      </c>
      <c r="C14" s="4" t="s">
        <v>2</v>
      </c>
      <c r="D14" s="4" t="s">
        <v>2</v>
      </c>
      <c r="E14" s="5">
        <f>VLOOKUP(A14&amp;"-"&amp;A14&amp;"-"&amp;A14&amp;"-"&amp;B14&amp;"-"&amp;C14&amp;"-"&amp;D14,rocblas_mi300x_GF!$A$2:$U$67,$B$1,FALSE)</f>
        <v>4489.83</v>
      </c>
      <c r="F14" s="5">
        <f>VLOOKUP(A14&amp;"-"&amp;A14&amp;"-"&amp;A14&amp;"-"&amp;B14&amp;"-"&amp;C14&amp;"-"&amp;D14,rocblas_mi325x_1000W_GF!$A$2:$U$67,$B$1,FALSE)</f>
        <v>3892.75</v>
      </c>
      <c r="G14" s="5">
        <f>VLOOKUP(A14&amp;"-"&amp;A14&amp;"-"&amp;A14&amp;"-"&amp;B14&amp;"-"&amp;C14&amp;"-"&amp;D14,rocblas_mi325x_750W_Auto_GF!$A$2:$U$67,$B$1,FALSE)</f>
        <v>4159.3999999999996</v>
      </c>
      <c r="H14" s="5">
        <f>VLOOKUP(A14&amp;"-"&amp;A14&amp;"-"&amp;A14&amp;"-"&amp;B14&amp;"-"&amp;C14&amp;"-"&amp;D14,rocblas_mi325x_750W_Manual_GF!$A$2:$U$67,$B$1,FALSE)</f>
        <v>5717</v>
      </c>
      <c r="I14" s="5">
        <f>VLOOKUP(A14&amp;"-"&amp;A14&amp;"-"&amp;A14&amp;"-"&amp;B14&amp;"-"&amp;C14&amp;"-"&amp;D14,hipblaslt_mi300x_GF!$A$2:$U$67,$B$1,FALSE)</f>
        <v>4570.2700000000004</v>
      </c>
      <c r="J14" s="5">
        <f>VLOOKUP(A14&amp;"-"&amp;A14&amp;"-"&amp;A14&amp;"-"&amp;B14&amp;"-"&amp;C14&amp;"-"&amp;D14,hipblaslt_mi325x_1000W_GF!$A$2:$U$67,$B$1,FALSE)</f>
        <v>3854.77</v>
      </c>
      <c r="K14" s="5">
        <f>VLOOKUP(A14&amp;"-"&amp;A14&amp;"-"&amp;A14&amp;"-"&amp;B14&amp;"-"&amp;C14&amp;"-"&amp;D14,hipblaslt_mi325x_750W_Auto_GF!$A$2:$U$67,$B$1,FALSE)</f>
        <v>4496.3500000000004</v>
      </c>
      <c r="L14" s="5">
        <f>VLOOKUP(A14&amp;"-"&amp;A14&amp;"-"&amp;A14&amp;"-"&amp;B14&amp;"-"&amp;C14&amp;"-"&amp;D14,hipblaslt_mi325x_750W_Manual_GF!$A$2:$U$67,$B$1,FALSE)</f>
        <v>5513.81</v>
      </c>
    </row>
    <row r="15" spans="1:12" x14ac:dyDescent="0.35">
      <c r="A15" s="4">
        <v>8192</v>
      </c>
      <c r="B15" s="4" t="s">
        <v>2</v>
      </c>
      <c r="C15" s="4" t="s">
        <v>2</v>
      </c>
      <c r="D15" s="4" t="s">
        <v>2</v>
      </c>
      <c r="E15" s="5">
        <f>VLOOKUP(A15&amp;"-"&amp;A15&amp;"-"&amp;A15&amp;"-"&amp;B15&amp;"-"&amp;C15&amp;"-"&amp;D15,rocblas_mi300x_GF!$A$2:$U$67,$B$1,FALSE)</f>
        <v>1154.46</v>
      </c>
      <c r="F15" s="5">
        <f>VLOOKUP(A15&amp;"-"&amp;A15&amp;"-"&amp;A15&amp;"-"&amp;B15&amp;"-"&amp;C15&amp;"-"&amp;D15,rocblas_mi325x_1000W_GF!$A$2:$U$67,$B$1,FALSE)</f>
        <v>747.09199999999998</v>
      </c>
      <c r="G15" s="5">
        <f>VLOOKUP(A15&amp;"-"&amp;A15&amp;"-"&amp;A15&amp;"-"&amp;B15&amp;"-"&amp;C15&amp;"-"&amp;D15,rocblas_mi325x_750W_Auto_GF!$A$2:$U$67,$B$1,FALSE)</f>
        <v>788.11599999999999</v>
      </c>
      <c r="H15" s="5">
        <f>VLOOKUP(A15&amp;"-"&amp;A15&amp;"-"&amp;A15&amp;"-"&amp;B15&amp;"-"&amp;C15&amp;"-"&amp;D15,rocblas_mi325x_750W_Manual_GF!$A$2:$U$67,$B$1,FALSE)</f>
        <v>992.39800000000002</v>
      </c>
      <c r="I15" s="5" t="e">
        <f>VLOOKUP(A15&amp;"-"&amp;A15&amp;"-"&amp;A15&amp;"-"&amp;B15&amp;"-"&amp;C15&amp;"-"&amp;D15,hipblaslt_mi300x_GF!$A$2:$U$67,$B$1,FALSE)</f>
        <v>#N/A</v>
      </c>
      <c r="J15" s="5" t="e">
        <f>VLOOKUP(A15&amp;"-"&amp;A15&amp;"-"&amp;A15&amp;"-"&amp;B15&amp;"-"&amp;C15&amp;"-"&amp;D15,hipblaslt_mi325x_1000W_GF!$A$2:$U$67,$B$1,FALSE)</f>
        <v>#N/A</v>
      </c>
      <c r="K15" s="5" t="e">
        <f>VLOOKUP(A15&amp;"-"&amp;A15&amp;"-"&amp;A15&amp;"-"&amp;B15&amp;"-"&amp;C15&amp;"-"&amp;D15,hipblaslt_mi325x_750W_Auto_GF!$A$2:$U$67,$B$1,FALSE)</f>
        <v>#N/A</v>
      </c>
      <c r="L15" s="5" t="e">
        <f>VLOOKUP(A15&amp;"-"&amp;A15&amp;"-"&amp;A15&amp;"-"&amp;B15&amp;"-"&amp;C15&amp;"-"&amp;D15,hipblaslt_mi325x_750W_Manual_GF!$A$2:$U$67,$B$1,FALSE)</f>
        <v>#N/A</v>
      </c>
    </row>
    <row r="16" spans="1:12" x14ac:dyDescent="0.35">
      <c r="A16" s="4">
        <v>4096</v>
      </c>
      <c r="B16" s="4" t="s">
        <v>2</v>
      </c>
      <c r="C16" s="4" t="s">
        <v>2</v>
      </c>
      <c r="D16" s="4" t="s">
        <v>2</v>
      </c>
      <c r="E16" s="5">
        <f>VLOOKUP(A16&amp;"-"&amp;A16&amp;"-"&amp;A16&amp;"-"&amp;B16&amp;"-"&amp;C16&amp;"-"&amp;D16,rocblas_mi300x_GF!$A$2:$U$67,$B$1,FALSE)</f>
        <v>786.91399999999999</v>
      </c>
      <c r="F16" s="5">
        <f>VLOOKUP(A16&amp;"-"&amp;A16&amp;"-"&amp;A16&amp;"-"&amp;B16&amp;"-"&amp;C16&amp;"-"&amp;D16,rocblas_mi325x_1000W_GF!$A$2:$U$67,$B$1,FALSE)</f>
        <v>404.51600000000002</v>
      </c>
      <c r="G16" s="5">
        <f>VLOOKUP(A16&amp;"-"&amp;A16&amp;"-"&amp;A16&amp;"-"&amp;B16&amp;"-"&amp;C16&amp;"-"&amp;D16,rocblas_mi325x_750W_Auto_GF!$A$2:$U$67,$B$1,FALSE)</f>
        <v>406.70100000000002</v>
      </c>
      <c r="H16" s="5">
        <f>VLOOKUP(A16&amp;"-"&amp;A16&amp;"-"&amp;A16&amp;"-"&amp;B16&amp;"-"&amp;C16&amp;"-"&amp;D16,rocblas_mi325x_750W_Manual_GF!$A$2:$U$67,$B$1,FALSE)</f>
        <v>475.65600000000001</v>
      </c>
      <c r="I16" s="5">
        <f>VLOOKUP(A16&amp;"-"&amp;A16&amp;"-"&amp;A16&amp;"-"&amp;B16&amp;"-"&amp;C16&amp;"-"&amp;D16,hipblaslt_mi300x_GF!$A$2:$U$67,$B$1,FALSE)</f>
        <v>120.492</v>
      </c>
      <c r="J16" s="5">
        <f>VLOOKUP(A16&amp;"-"&amp;A16&amp;"-"&amp;A16&amp;"-"&amp;B16&amp;"-"&amp;C16&amp;"-"&amp;D16,hipblaslt_mi325x_1000W_GF!$A$2:$U$67,$B$1,FALSE)</f>
        <v>120.52200000000001</v>
      </c>
      <c r="K16" s="5">
        <f>VLOOKUP(A16&amp;"-"&amp;A16&amp;"-"&amp;A16&amp;"-"&amp;B16&amp;"-"&amp;C16&amp;"-"&amp;D16,hipblaslt_mi325x_750W_Auto_GF!$A$2:$U$67,$B$1,FALSE)</f>
        <v>121.11499999999999</v>
      </c>
      <c r="L16" s="5">
        <f>VLOOKUP(A16&amp;"-"&amp;A16&amp;"-"&amp;A16&amp;"-"&amp;B16&amp;"-"&amp;C16&amp;"-"&amp;D16,hipblaslt_mi325x_750W_Manual_GF!$A$2:$U$67,$B$1,FALSE)</f>
        <v>178.93899999999999</v>
      </c>
    </row>
    <row r="18" spans="1:12" x14ac:dyDescent="0.35">
      <c r="A18" s="4">
        <v>98304</v>
      </c>
      <c r="B18" s="4" t="s">
        <v>1</v>
      </c>
      <c r="C18" s="4" t="s">
        <v>2</v>
      </c>
      <c r="D18" s="4" t="s">
        <v>2</v>
      </c>
      <c r="E18" s="5">
        <f>VLOOKUP(A18&amp;"-"&amp;A18&amp;"-"&amp;A18&amp;"-"&amp;B18&amp;"-"&amp;C18&amp;"-"&amp;D18,rocblas_mi300x_GF!$A$2:$U$67,$B$1,FALSE)</f>
        <v>325502</v>
      </c>
      <c r="F18" s="5">
        <f>VLOOKUP(A18&amp;"-"&amp;A18&amp;"-"&amp;A18&amp;"-"&amp;B18&amp;"-"&amp;C18&amp;"-"&amp;D18,rocblas_mi325x_1000W_GF!$A$2:$U$67,$B$1,FALSE)</f>
        <v>256440</v>
      </c>
      <c r="G18" s="5">
        <f>VLOOKUP(A18&amp;"-"&amp;A18&amp;"-"&amp;A18&amp;"-"&amp;B18&amp;"-"&amp;C18&amp;"-"&amp;D18,rocblas_mi325x_750W_Auto_GF!$A$2:$U$67,$B$1,FALSE)</f>
        <v>310099</v>
      </c>
      <c r="H18" s="5">
        <f>VLOOKUP(A18&amp;"-"&amp;A18&amp;"-"&amp;A18&amp;"-"&amp;B18&amp;"-"&amp;C18&amp;"-"&amp;D18,rocblas_mi325x_750W_Manual_GF!$A$2:$U$67,$B$1,FALSE)</f>
        <v>310726</v>
      </c>
      <c r="I18" s="5">
        <f>VLOOKUP(A18&amp;"-"&amp;A18&amp;"-"&amp;A18&amp;"-"&amp;B18&amp;"-"&amp;C18&amp;"-"&amp;D18,hipblaslt_mi300x_GF!$A$2:$U$67,$B$1,FALSE)</f>
        <v>0</v>
      </c>
      <c r="J18" s="5">
        <f>VLOOKUP(A18&amp;"-"&amp;A18&amp;"-"&amp;A18&amp;"-"&amp;B18&amp;"-"&amp;C18&amp;"-"&amp;D18,hipblaslt_mi325x_1000W_GF!$A$2:$U$67,$B$1,FALSE)</f>
        <v>0</v>
      </c>
      <c r="K18" s="5">
        <f>VLOOKUP(A18&amp;"-"&amp;A18&amp;"-"&amp;A18&amp;"-"&amp;B18&amp;"-"&amp;C18&amp;"-"&amp;D18,hipblaslt_mi325x_750W_Auto_GF!$A$2:$U$67,$B$1,FALSE)</f>
        <v>0</v>
      </c>
      <c r="L18" s="5">
        <f>VLOOKUP(A18&amp;"-"&amp;A18&amp;"-"&amp;A18&amp;"-"&amp;B18&amp;"-"&amp;C18&amp;"-"&amp;D18,hipblaslt_mi325x_750W_Manual_GF!$A$2:$U$67,$B$1,FALSE)</f>
        <v>0</v>
      </c>
    </row>
    <row r="19" spans="1:12" x14ac:dyDescent="0.35">
      <c r="A19" s="4">
        <v>65536</v>
      </c>
      <c r="B19" s="4" t="s">
        <v>1</v>
      </c>
      <c r="C19" s="4" t="s">
        <v>2</v>
      </c>
      <c r="D19" s="4" t="s">
        <v>2</v>
      </c>
      <c r="E19" s="5">
        <f>VLOOKUP(A19&amp;"-"&amp;A19&amp;"-"&amp;A19&amp;"-"&amp;B19&amp;"-"&amp;C19&amp;"-"&amp;D19,rocblas_mi300x_GF!$A$2:$U$67,$B$1,FALSE)</f>
        <v>66516.399999999994</v>
      </c>
      <c r="F19" s="5">
        <f>VLOOKUP(A19&amp;"-"&amp;A19&amp;"-"&amp;A19&amp;"-"&amp;B19&amp;"-"&amp;C19&amp;"-"&amp;D19,rocblas_mi325x_1000W_GF!$A$2:$U$67,$B$1,FALSE)</f>
        <v>57672.9</v>
      </c>
      <c r="G19" s="5">
        <f>VLOOKUP(A19&amp;"-"&amp;A19&amp;"-"&amp;A19&amp;"-"&amp;B19&amp;"-"&amp;C19&amp;"-"&amp;D19,rocblas_mi325x_750W_Auto_GF!$A$2:$U$67,$B$1,FALSE)</f>
        <v>64524.3</v>
      </c>
      <c r="H19" s="5">
        <f>VLOOKUP(A19&amp;"-"&amp;A19&amp;"-"&amp;A19&amp;"-"&amp;B19&amp;"-"&amp;C19&amp;"-"&amp;D19,rocblas_mi325x_750W_Manual_GF!$A$2:$U$67,$B$1,FALSE)</f>
        <v>86109.5</v>
      </c>
      <c r="I19" s="5">
        <f>VLOOKUP(A19&amp;"-"&amp;A19&amp;"-"&amp;A19&amp;"-"&amp;B19&amp;"-"&amp;C19&amp;"-"&amp;D19,hipblaslt_mi300x_GF!$A$2:$U$67,$B$1,FALSE)</f>
        <v>554502.18999999994</v>
      </c>
      <c r="J19" s="5">
        <f>VLOOKUP(A19&amp;"-"&amp;A19&amp;"-"&amp;A19&amp;"-"&amp;B19&amp;"-"&amp;C19&amp;"-"&amp;D19,hipblaslt_mi325x_1000W_GF!$A$2:$U$67,$B$1,FALSE)</f>
        <v>472244.34</v>
      </c>
      <c r="K19" s="5">
        <f>VLOOKUP(A19&amp;"-"&amp;A19&amp;"-"&amp;A19&amp;"-"&amp;B19&amp;"-"&amp;C19&amp;"-"&amp;D19,hipblaslt_mi325x_750W_Auto_GF!$A$2:$U$67,$B$1,FALSE)</f>
        <v>542704.5</v>
      </c>
      <c r="L19" s="5">
        <f>VLOOKUP(A19&amp;"-"&amp;A19&amp;"-"&amp;A19&amp;"-"&amp;B19&amp;"-"&amp;C19&amp;"-"&amp;D19,hipblaslt_mi325x_750W_Manual_GF!$A$2:$U$67,$B$1,FALSE)</f>
        <v>611693.38</v>
      </c>
    </row>
    <row r="20" spans="1:12" x14ac:dyDescent="0.35">
      <c r="A20" s="4">
        <v>32768</v>
      </c>
      <c r="B20" s="4" t="s">
        <v>1</v>
      </c>
      <c r="C20" s="4" t="s">
        <v>2</v>
      </c>
      <c r="D20" s="4" t="s">
        <v>2</v>
      </c>
      <c r="E20" s="5">
        <f>VLOOKUP(A20&amp;"-"&amp;A20&amp;"-"&amp;A20&amp;"-"&amp;B20&amp;"-"&amp;C20&amp;"-"&amp;D20,rocblas_mi300x_GF!$A$2:$U$67,$B$1,FALSE)</f>
        <v>17757.900000000001</v>
      </c>
      <c r="F20" s="5">
        <f>VLOOKUP(A20&amp;"-"&amp;A20&amp;"-"&amp;A20&amp;"-"&amp;B20&amp;"-"&amp;C20&amp;"-"&amp;D20,rocblas_mi325x_1000W_GF!$A$2:$U$67,$B$1,FALSE)</f>
        <v>29008.6</v>
      </c>
      <c r="G20" s="5">
        <f>VLOOKUP(A20&amp;"-"&amp;A20&amp;"-"&amp;A20&amp;"-"&amp;B20&amp;"-"&amp;C20&amp;"-"&amp;D20,rocblas_mi325x_750W_Auto_GF!$A$2:$U$67,$B$1,FALSE)</f>
        <v>34423.300000000003</v>
      </c>
      <c r="H20" s="5">
        <f>VLOOKUP(A20&amp;"-"&amp;A20&amp;"-"&amp;A20&amp;"-"&amp;B20&amp;"-"&amp;C20&amp;"-"&amp;D20,rocblas_mi325x_750W_Manual_GF!$A$2:$U$67,$B$1,FALSE)</f>
        <v>43201.8</v>
      </c>
      <c r="I20" s="5">
        <f>VLOOKUP(A20&amp;"-"&amp;A20&amp;"-"&amp;A20&amp;"-"&amp;B20&amp;"-"&amp;C20&amp;"-"&amp;D20,hipblaslt_mi300x_GF!$A$2:$U$67,$B$1,FALSE)</f>
        <v>91951.679999999993</v>
      </c>
      <c r="J20" s="5">
        <f>VLOOKUP(A20&amp;"-"&amp;A20&amp;"-"&amp;A20&amp;"-"&amp;B20&amp;"-"&amp;C20&amp;"-"&amp;D20,hipblaslt_mi325x_1000W_GF!$A$2:$U$67,$B$1,FALSE)</f>
        <v>148604.39000000001</v>
      </c>
      <c r="K20" s="5">
        <f>VLOOKUP(A20&amp;"-"&amp;A20&amp;"-"&amp;A20&amp;"-"&amp;B20&amp;"-"&amp;C20&amp;"-"&amp;D20,hipblaslt_mi325x_750W_Auto_GF!$A$2:$U$67,$B$1,FALSE)</f>
        <v>176712.03</v>
      </c>
      <c r="L20" s="5">
        <f>VLOOKUP(A20&amp;"-"&amp;A20&amp;"-"&amp;A20&amp;"-"&amp;B20&amp;"-"&amp;C20&amp;"-"&amp;D20,hipblaslt_mi325x_750W_Manual_GF!$A$2:$U$67,$B$1,FALSE)</f>
        <v>198893.05</v>
      </c>
    </row>
    <row r="21" spans="1:12" x14ac:dyDescent="0.35">
      <c r="A21" s="4">
        <v>16384</v>
      </c>
      <c r="B21" s="4" t="s">
        <v>1</v>
      </c>
      <c r="C21" s="4" t="s">
        <v>2</v>
      </c>
      <c r="D21" s="4" t="s">
        <v>2</v>
      </c>
      <c r="E21" s="5">
        <f>VLOOKUP(A21&amp;"-"&amp;A21&amp;"-"&amp;A21&amp;"-"&amp;B21&amp;"-"&amp;C21&amp;"-"&amp;D21,rocblas_mi300x_GF!$A$2:$U$67,$B$1,FALSE)</f>
        <v>4457.67</v>
      </c>
      <c r="F21" s="5">
        <f>VLOOKUP(A21&amp;"-"&amp;A21&amp;"-"&amp;A21&amp;"-"&amp;B21&amp;"-"&amp;C21&amp;"-"&amp;D21,rocblas_mi325x_1000W_GF!$A$2:$U$67,$B$1,FALSE)</f>
        <v>3892.79</v>
      </c>
      <c r="G21" s="5">
        <f>VLOOKUP(A21&amp;"-"&amp;A21&amp;"-"&amp;A21&amp;"-"&amp;B21&amp;"-"&amp;C21&amp;"-"&amp;D21,rocblas_mi325x_750W_Auto_GF!$A$2:$U$67,$B$1,FALSE)</f>
        <v>4163.4399999999996</v>
      </c>
      <c r="H21" s="5">
        <f>VLOOKUP(A21&amp;"-"&amp;A21&amp;"-"&amp;A21&amp;"-"&amp;B21&amp;"-"&amp;C21&amp;"-"&amp;D21,rocblas_mi325x_750W_Manual_GF!$A$2:$U$67,$B$1,FALSE)</f>
        <v>5714.21</v>
      </c>
      <c r="I21" s="5">
        <f>VLOOKUP(A21&amp;"-"&amp;A21&amp;"-"&amp;A21&amp;"-"&amp;B21&amp;"-"&amp;C21&amp;"-"&amp;D21,hipblaslt_mi300x_GF!$A$2:$U$67,$B$1,FALSE)</f>
        <v>18860.91</v>
      </c>
      <c r="J21" s="5">
        <f>VLOOKUP(A21&amp;"-"&amp;A21&amp;"-"&amp;A21&amp;"-"&amp;B21&amp;"-"&amp;C21&amp;"-"&amp;D21,hipblaslt_mi325x_1000W_GF!$A$2:$U$67,$B$1,FALSE)</f>
        <v>16989.560000000001</v>
      </c>
      <c r="K21" s="5">
        <f>VLOOKUP(A21&amp;"-"&amp;A21&amp;"-"&amp;A21&amp;"-"&amp;B21&amp;"-"&amp;C21&amp;"-"&amp;D21,hipblaslt_mi325x_750W_Auto_GF!$A$2:$U$67,$B$1,FALSE)</f>
        <v>19146.32</v>
      </c>
      <c r="L21" s="5">
        <f>VLOOKUP(A21&amp;"-"&amp;A21&amp;"-"&amp;A21&amp;"-"&amp;B21&amp;"-"&amp;C21&amp;"-"&amp;D21,hipblaslt_mi325x_750W_Manual_GF!$A$2:$U$67,$B$1,FALSE)</f>
        <v>20799.07</v>
      </c>
    </row>
    <row r="22" spans="1:12" x14ac:dyDescent="0.35">
      <c r="A22" s="4">
        <v>8192</v>
      </c>
      <c r="B22" s="4" t="s">
        <v>1</v>
      </c>
      <c r="C22" s="4" t="s">
        <v>2</v>
      </c>
      <c r="D22" s="4" t="s">
        <v>2</v>
      </c>
      <c r="E22" s="5">
        <f>VLOOKUP(A22&amp;"-"&amp;A22&amp;"-"&amp;A22&amp;"-"&amp;B22&amp;"-"&amp;C22&amp;"-"&amp;D22,rocblas_mi300x_GF!$A$2:$U$67,$B$1,FALSE)</f>
        <v>1157</v>
      </c>
      <c r="F22" s="5">
        <f>VLOOKUP(A22&amp;"-"&amp;A22&amp;"-"&amp;A22&amp;"-"&amp;B22&amp;"-"&amp;C22&amp;"-"&amp;D22,rocblas_mi325x_1000W_GF!$A$2:$U$67,$B$1,FALSE)</f>
        <v>750.827</v>
      </c>
      <c r="G22" s="5">
        <f>VLOOKUP(A22&amp;"-"&amp;A22&amp;"-"&amp;A22&amp;"-"&amp;B22&amp;"-"&amp;C22&amp;"-"&amp;D22,rocblas_mi325x_750W_Auto_GF!$A$2:$U$67,$B$1,FALSE)</f>
        <v>786.49900000000002</v>
      </c>
      <c r="H22" s="5">
        <f>VLOOKUP(A22&amp;"-"&amp;A22&amp;"-"&amp;A22&amp;"-"&amp;B22&amp;"-"&amp;C22&amp;"-"&amp;D22,rocblas_mi325x_750W_Manual_GF!$A$2:$U$67,$B$1,FALSE)</f>
        <v>989.76400000000001</v>
      </c>
      <c r="I22" s="5" t="e">
        <f>VLOOKUP(A22&amp;"-"&amp;A22&amp;"-"&amp;A22&amp;"-"&amp;B22&amp;"-"&amp;C22&amp;"-"&amp;D22,hipblaslt_mi300x_GF!$A$2:$U$67,$B$1,FALSE)</f>
        <v>#N/A</v>
      </c>
      <c r="J22" s="5" t="e">
        <f>VLOOKUP(A22&amp;"-"&amp;A22&amp;"-"&amp;A22&amp;"-"&amp;B22&amp;"-"&amp;C22&amp;"-"&amp;D22,hipblaslt_mi325x_1000W_GF!$A$2:$U$67,$B$1,FALSE)</f>
        <v>#N/A</v>
      </c>
      <c r="K22" s="5" t="e">
        <f>VLOOKUP(A22&amp;"-"&amp;A22&amp;"-"&amp;A22&amp;"-"&amp;B22&amp;"-"&amp;C22&amp;"-"&amp;D22,hipblaslt_mi325x_750W_Auto_GF!$A$2:$U$67,$B$1,FALSE)</f>
        <v>#N/A</v>
      </c>
      <c r="L22" s="5" t="e">
        <f>VLOOKUP(A22&amp;"-"&amp;A22&amp;"-"&amp;A22&amp;"-"&amp;B22&amp;"-"&amp;C22&amp;"-"&amp;D22,hipblaslt_mi325x_750W_Manual_GF!$A$2:$U$67,$B$1,FALSE)</f>
        <v>#N/A</v>
      </c>
    </row>
    <row r="23" spans="1:12" x14ac:dyDescent="0.35">
      <c r="A23" s="4">
        <v>4096</v>
      </c>
      <c r="B23" s="4" t="s">
        <v>1</v>
      </c>
      <c r="C23" s="4" t="s">
        <v>2</v>
      </c>
      <c r="D23" s="4" t="s">
        <v>2</v>
      </c>
      <c r="E23" s="5">
        <f>VLOOKUP(A23&amp;"-"&amp;A23&amp;"-"&amp;A23&amp;"-"&amp;B23&amp;"-"&amp;C23&amp;"-"&amp;D23,rocblas_mi300x_GF!$A$2:$U$67,$B$1,FALSE)</f>
        <v>786.73900000000003</v>
      </c>
      <c r="F23" s="5">
        <f>VLOOKUP(A23&amp;"-"&amp;A23&amp;"-"&amp;A23&amp;"-"&amp;B23&amp;"-"&amp;C23&amp;"-"&amp;D23,rocblas_mi325x_1000W_GF!$A$2:$U$67,$B$1,FALSE)</f>
        <v>406.255</v>
      </c>
      <c r="G23" s="5">
        <f>VLOOKUP(A23&amp;"-"&amp;A23&amp;"-"&amp;A23&amp;"-"&amp;B23&amp;"-"&amp;C23&amp;"-"&amp;D23,rocblas_mi325x_750W_Auto_GF!$A$2:$U$67,$B$1,FALSE)</f>
        <v>406.93</v>
      </c>
      <c r="H23" s="5">
        <f>VLOOKUP(A23&amp;"-"&amp;A23&amp;"-"&amp;A23&amp;"-"&amp;B23&amp;"-"&amp;C23&amp;"-"&amp;D23,rocblas_mi325x_750W_Manual_GF!$A$2:$U$67,$B$1,FALSE)</f>
        <v>475.35899999999998</v>
      </c>
      <c r="I23" s="5">
        <f>VLOOKUP(A23&amp;"-"&amp;A23&amp;"-"&amp;A23&amp;"-"&amp;B23&amp;"-"&amp;C23&amp;"-"&amp;D23,hipblaslt_mi300x_GF!$A$2:$U$67,$B$1,FALSE)</f>
        <v>456.18</v>
      </c>
      <c r="J23" s="5">
        <f>VLOOKUP(A23&amp;"-"&amp;A23&amp;"-"&amp;A23&amp;"-"&amp;B23&amp;"-"&amp;C23&amp;"-"&amp;D23,hipblaslt_mi325x_1000W_GF!$A$2:$U$67,$B$1,FALSE)</f>
        <v>457.12</v>
      </c>
      <c r="K23" s="5">
        <f>VLOOKUP(A23&amp;"-"&amp;A23&amp;"-"&amp;A23&amp;"-"&amp;B23&amp;"-"&amp;C23&amp;"-"&amp;D23,hipblaslt_mi325x_750W_Auto_GF!$A$2:$U$67,$B$1,FALSE)</f>
        <v>459.34</v>
      </c>
      <c r="L23" s="5">
        <f>VLOOKUP(A23&amp;"-"&amp;A23&amp;"-"&amp;A23&amp;"-"&amp;B23&amp;"-"&amp;C23&amp;"-"&amp;D23,hipblaslt_mi325x_750W_Manual_GF!$A$2:$U$67,$B$1,FALSE)</f>
        <v>597.03</v>
      </c>
    </row>
    <row r="25" spans="1:12" x14ac:dyDescent="0.35">
      <c r="A25">
        <v>98304</v>
      </c>
      <c r="B25" t="s">
        <v>4</v>
      </c>
      <c r="C25" t="s">
        <v>4</v>
      </c>
      <c r="D25" t="s">
        <v>4</v>
      </c>
      <c r="E25" s="3">
        <f>VLOOKUP(A25&amp;"-"&amp;A25&amp;"-"&amp;A25&amp;"-"&amp;B25&amp;"-"&amp;C25&amp;"-"&amp;D25,rocblas_mi300x_GF!$A$2:$U$67,$B$1,FALSE)</f>
        <v>243275</v>
      </c>
      <c r="F25" s="3">
        <f>VLOOKUP(A25&amp;"-"&amp;A25&amp;"-"&amp;A25&amp;"-"&amp;B25&amp;"-"&amp;C25&amp;"-"&amp;D25,rocblas_mi325x_1000W_GF!$A$2:$U$67,$B$1,FALSE)</f>
        <v>213648</v>
      </c>
      <c r="G25" s="3">
        <f>VLOOKUP(A25&amp;"-"&amp;A25&amp;"-"&amp;A25&amp;"-"&amp;B25&amp;"-"&amp;C25&amp;"-"&amp;D25,rocblas_mi325x_750W_Auto_GF!$A$2:$U$67,$B$1,FALSE)</f>
        <v>231816</v>
      </c>
      <c r="H25" s="3">
        <f>VLOOKUP(A25&amp;"-"&amp;A25&amp;"-"&amp;A25&amp;"-"&amp;B25&amp;"-"&amp;C25&amp;"-"&amp;D25,rocblas_mi325x_750W_Manual_GF!$A$2:$U$67,$B$1,FALSE)</f>
        <v>315583</v>
      </c>
      <c r="I25" s="3">
        <f>VLOOKUP(A25&amp;"-"&amp;A25&amp;"-"&amp;A25&amp;"-"&amp;B25&amp;"-"&amp;C25&amp;"-"&amp;D25,hipblaslt_mi300x_GF!$A$2:$U$67,$B$1,FALSE)</f>
        <v>0</v>
      </c>
      <c r="J25" s="3">
        <f>VLOOKUP(A25&amp;"-"&amp;A25&amp;"-"&amp;A25&amp;"-"&amp;B25&amp;"-"&amp;C25&amp;"-"&amp;D25,hipblaslt_mi325x_1000W_GF!$A$2:$U$67,$B$1,FALSE)</f>
        <v>0</v>
      </c>
      <c r="K25" s="3">
        <f>VLOOKUP(A25&amp;"-"&amp;A25&amp;"-"&amp;A25&amp;"-"&amp;B25&amp;"-"&amp;C25&amp;"-"&amp;D25,hipblaslt_mi325x_750W_Auto_GF!$A$2:$U$67,$B$1,FALSE)</f>
        <v>0</v>
      </c>
      <c r="L25" s="3">
        <f>VLOOKUP(A25&amp;"-"&amp;A25&amp;"-"&amp;A25&amp;"-"&amp;B25&amp;"-"&amp;C25&amp;"-"&amp;D25,hipblaslt_mi325x_750W_Manual_GF!$A$2:$U$67,$B$1,FALSE)</f>
        <v>0</v>
      </c>
    </row>
    <row r="26" spans="1:12" x14ac:dyDescent="0.35">
      <c r="A26">
        <v>65536</v>
      </c>
      <c r="B26" t="s">
        <v>4</v>
      </c>
      <c r="C26" t="s">
        <v>4</v>
      </c>
      <c r="D26" t="s">
        <v>4</v>
      </c>
      <c r="E26" s="3">
        <f>VLOOKUP(A26&amp;"-"&amp;A26&amp;"-"&amp;A26&amp;"-"&amp;B26&amp;"-"&amp;C26&amp;"-"&amp;D26,rocblas_mi300x_GF!$A$2:$U$67,$B$1,FALSE)</f>
        <v>70853.899999999994</v>
      </c>
      <c r="F26" s="3">
        <f>VLOOKUP(A26&amp;"-"&amp;A26&amp;"-"&amp;A26&amp;"-"&amp;B26&amp;"-"&amp;C26&amp;"-"&amp;D26,rocblas_mi325x_1000W_GF!$A$2:$U$67,$B$1,FALSE)</f>
        <v>62594.1</v>
      </c>
      <c r="G26" s="3">
        <f>VLOOKUP(A26&amp;"-"&amp;A26&amp;"-"&amp;A26&amp;"-"&amp;B26&amp;"-"&amp;C26&amp;"-"&amp;D26,rocblas_mi325x_750W_Auto_GF!$A$2:$U$67,$B$1,FALSE)</f>
        <v>68860.899999999994</v>
      </c>
      <c r="H26" s="3">
        <f>VLOOKUP(A26&amp;"-"&amp;A26&amp;"-"&amp;A26&amp;"-"&amp;B26&amp;"-"&amp;C26&amp;"-"&amp;D26,rocblas_mi325x_750W_Manual_GF!$A$2:$U$67,$B$1,FALSE)</f>
        <v>93502.5</v>
      </c>
      <c r="I26" s="3" t="e">
        <f>VLOOKUP(A26&amp;"-"&amp;A26&amp;"-"&amp;A26&amp;"-"&amp;B26&amp;"-"&amp;C26&amp;"-"&amp;D26,hipblaslt_mi300x_GF!$A$2:$U$67,$B$1,FALSE)</f>
        <v>#N/A</v>
      </c>
      <c r="J26" s="3" t="e">
        <f>VLOOKUP(A26&amp;"-"&amp;A26&amp;"-"&amp;A26&amp;"-"&amp;B26&amp;"-"&amp;C26&amp;"-"&amp;D26,hipblaslt_mi325x_1000W_GF!$A$2:$U$67,$B$1,FALSE)</f>
        <v>#N/A</v>
      </c>
      <c r="K26" s="3" t="e">
        <f>VLOOKUP(A26&amp;"-"&amp;A26&amp;"-"&amp;A26&amp;"-"&amp;B26&amp;"-"&amp;C26&amp;"-"&amp;D26,hipblaslt_mi325x_750W_Auto_GF!$A$2:$U$67,$B$1,FALSE)</f>
        <v>#N/A</v>
      </c>
      <c r="L26" s="3" t="e">
        <f>VLOOKUP(A26&amp;"-"&amp;A26&amp;"-"&amp;A26&amp;"-"&amp;B26&amp;"-"&amp;C26&amp;"-"&amp;D26,hipblaslt_mi325x_750W_Manual_GF!$A$2:$U$67,$B$1,FALSE)</f>
        <v>#N/A</v>
      </c>
    </row>
    <row r="27" spans="1:12" x14ac:dyDescent="0.35">
      <c r="A27">
        <v>32768</v>
      </c>
      <c r="B27" t="s">
        <v>4</v>
      </c>
      <c r="C27" t="s">
        <v>4</v>
      </c>
      <c r="D27" t="s">
        <v>4</v>
      </c>
      <c r="E27" s="3">
        <f>VLOOKUP(A27&amp;"-"&amp;A27&amp;"-"&amp;A27&amp;"-"&amp;B27&amp;"-"&amp;C27&amp;"-"&amp;D27,rocblas_mi300x_GF!$A$2:$U$67,$B$1,FALSE)</f>
        <v>17767.5</v>
      </c>
      <c r="F27" s="3">
        <f>VLOOKUP(A27&amp;"-"&amp;A27&amp;"-"&amp;A27&amp;"-"&amp;B27&amp;"-"&amp;C27&amp;"-"&amp;D27,rocblas_mi325x_1000W_GF!$A$2:$U$67,$B$1,FALSE)</f>
        <v>29967</v>
      </c>
      <c r="G27" s="3">
        <f>VLOOKUP(A27&amp;"-"&amp;A27&amp;"-"&amp;A27&amp;"-"&amp;B27&amp;"-"&amp;C27&amp;"-"&amp;D27,rocblas_mi325x_750W_Auto_GF!$A$2:$U$67,$B$1,FALSE)</f>
        <v>32594.7</v>
      </c>
      <c r="H27" s="3">
        <f>VLOOKUP(A27&amp;"-"&amp;A27&amp;"-"&amp;A27&amp;"-"&amp;B27&amp;"-"&amp;C27&amp;"-"&amp;D27,rocblas_mi325x_750W_Manual_GF!$A$2:$U$67,$B$1,FALSE)</f>
        <v>43860</v>
      </c>
      <c r="I27" s="3">
        <f>VLOOKUP(A27&amp;"-"&amp;A27&amp;"-"&amp;A27&amp;"-"&amp;B27&amp;"-"&amp;C27&amp;"-"&amp;D27,hipblaslt_mi300x_GF!$A$2:$U$67,$B$1,FALSE)</f>
        <v>0</v>
      </c>
      <c r="J27" s="3">
        <f>VLOOKUP(A27&amp;"-"&amp;A27&amp;"-"&amp;A27&amp;"-"&amp;B27&amp;"-"&amp;C27&amp;"-"&amp;D27,hipblaslt_mi325x_1000W_GF!$A$2:$U$67,$B$1,FALSE)</f>
        <v>0</v>
      </c>
      <c r="K27" s="3">
        <f>VLOOKUP(A27&amp;"-"&amp;A27&amp;"-"&amp;A27&amp;"-"&amp;B27&amp;"-"&amp;C27&amp;"-"&amp;D27,hipblaslt_mi325x_750W_Auto_GF!$A$2:$U$67,$B$1,FALSE)</f>
        <v>0</v>
      </c>
      <c r="L27" s="3">
        <f>VLOOKUP(A27&amp;"-"&amp;A27&amp;"-"&amp;A27&amp;"-"&amp;B27&amp;"-"&amp;C27&amp;"-"&amp;D27,hipblaslt_mi325x_750W_Manual_GF!$A$2:$U$67,$B$1,FALSE)</f>
        <v>0</v>
      </c>
    </row>
    <row r="28" spans="1:12" x14ac:dyDescent="0.35">
      <c r="A28">
        <v>16384</v>
      </c>
      <c r="B28" t="s">
        <v>4</v>
      </c>
      <c r="C28" t="s">
        <v>4</v>
      </c>
      <c r="D28" t="s">
        <v>4</v>
      </c>
      <c r="E28" s="3">
        <f>VLOOKUP(A28&amp;"-"&amp;A28&amp;"-"&amp;A28&amp;"-"&amp;B28&amp;"-"&amp;C28&amp;"-"&amp;D28,rocblas_mi300x_GF!$A$2:$U$67,$B$1,FALSE)</f>
        <v>4704.8</v>
      </c>
      <c r="F28" s="3">
        <f>VLOOKUP(A28&amp;"-"&amp;A28&amp;"-"&amp;A28&amp;"-"&amp;B28&amp;"-"&amp;C28&amp;"-"&amp;D28,rocblas_mi325x_1000W_GF!$A$2:$U$67,$B$1,FALSE)</f>
        <v>3892.2</v>
      </c>
      <c r="G28" s="3">
        <f>VLOOKUP(A28&amp;"-"&amp;A28&amp;"-"&amp;A28&amp;"-"&amp;B28&amp;"-"&amp;C28&amp;"-"&amp;D28,rocblas_mi325x_750W_Auto_GF!$A$2:$U$67,$B$1,FALSE)</f>
        <v>4372.47</v>
      </c>
      <c r="H28" s="3">
        <f>VLOOKUP(A28&amp;"-"&amp;A28&amp;"-"&amp;A28&amp;"-"&amp;B28&amp;"-"&amp;C28&amp;"-"&amp;D28,rocblas_mi325x_750W_Manual_GF!$A$2:$U$67,$B$1,FALSE)</f>
        <v>5728.13</v>
      </c>
      <c r="I28" s="3" t="e">
        <f>VLOOKUP(A28&amp;"-"&amp;A28&amp;"-"&amp;A28&amp;"-"&amp;B28&amp;"-"&amp;C28&amp;"-"&amp;D28,hipblaslt_mi300x_GF!$A$2:$U$67,$B$1,FALSE)</f>
        <v>#N/A</v>
      </c>
      <c r="J28" s="3" t="e">
        <f>VLOOKUP(A28&amp;"-"&amp;A28&amp;"-"&amp;A28&amp;"-"&amp;B28&amp;"-"&amp;C28&amp;"-"&amp;D28,hipblaslt_mi325x_1000W_GF!$A$2:$U$67,$B$1,FALSE)</f>
        <v>#N/A</v>
      </c>
      <c r="K28" s="3" t="e">
        <f>VLOOKUP(A28&amp;"-"&amp;A28&amp;"-"&amp;A28&amp;"-"&amp;B28&amp;"-"&amp;C28&amp;"-"&amp;D28,hipblaslt_mi325x_750W_Auto_GF!$A$2:$U$67,$B$1,FALSE)</f>
        <v>#N/A</v>
      </c>
      <c r="L28" s="3" t="e">
        <f>VLOOKUP(A28&amp;"-"&amp;A28&amp;"-"&amp;A28&amp;"-"&amp;B28&amp;"-"&amp;C28&amp;"-"&amp;D28,hipblaslt_mi325x_750W_Manual_GF!$A$2:$U$67,$B$1,FALSE)</f>
        <v>#N/A</v>
      </c>
    </row>
    <row r="29" spans="1:12" x14ac:dyDescent="0.35">
      <c r="A29">
        <v>8192</v>
      </c>
      <c r="B29" t="s">
        <v>4</v>
      </c>
      <c r="C29" t="s">
        <v>4</v>
      </c>
      <c r="D29" t="s">
        <v>4</v>
      </c>
      <c r="E29" s="3">
        <f>VLOOKUP(A29&amp;"-"&amp;A29&amp;"-"&amp;A29&amp;"-"&amp;B29&amp;"-"&amp;C29&amp;"-"&amp;D29,rocblas_mi300x_GF!$A$2:$U$67,$B$1,FALSE)</f>
        <v>1136.45</v>
      </c>
      <c r="F29" s="3">
        <f>VLOOKUP(A29&amp;"-"&amp;A29&amp;"-"&amp;A29&amp;"-"&amp;B29&amp;"-"&amp;C29&amp;"-"&amp;D29,rocblas_mi325x_1000W_GF!$A$2:$U$67,$B$1,FALSE)</f>
        <v>718.50599999999997</v>
      </c>
      <c r="G29" s="3">
        <f>VLOOKUP(A29&amp;"-"&amp;A29&amp;"-"&amp;A29&amp;"-"&amp;B29&amp;"-"&amp;C29&amp;"-"&amp;D29,rocblas_mi325x_750W_Auto_GF!$A$2:$U$67,$B$1,FALSE)</f>
        <v>763.46799999999996</v>
      </c>
      <c r="H29" s="3">
        <f>VLOOKUP(A29&amp;"-"&amp;A29&amp;"-"&amp;A29&amp;"-"&amp;B29&amp;"-"&amp;C29&amp;"-"&amp;D29,rocblas_mi325x_750W_Manual_GF!$A$2:$U$67,$B$1,FALSE)</f>
        <v>959.327</v>
      </c>
      <c r="I29" s="3">
        <f>VLOOKUP(A29&amp;"-"&amp;A29&amp;"-"&amp;A29&amp;"-"&amp;B29&amp;"-"&amp;C29&amp;"-"&amp;D29,hipblaslt_mi300x_GF!$A$2:$U$67,$B$1,FALSE)</f>
        <v>0</v>
      </c>
      <c r="J29" s="3">
        <f>VLOOKUP(A29&amp;"-"&amp;A29&amp;"-"&amp;A29&amp;"-"&amp;B29&amp;"-"&amp;C29&amp;"-"&amp;D29,hipblaslt_mi325x_1000W_GF!$A$2:$U$67,$B$1,FALSE)</f>
        <v>0</v>
      </c>
      <c r="K29" s="3">
        <f>VLOOKUP(A29&amp;"-"&amp;A29&amp;"-"&amp;A29&amp;"-"&amp;B29&amp;"-"&amp;C29&amp;"-"&amp;D29,hipblaslt_mi325x_750W_Auto_GF!$A$2:$U$67,$B$1,FALSE)</f>
        <v>0</v>
      </c>
      <c r="L29" s="3">
        <f>VLOOKUP(A29&amp;"-"&amp;A29&amp;"-"&amp;A29&amp;"-"&amp;B29&amp;"-"&amp;C29&amp;"-"&amp;D29,hipblaslt_mi325x_750W_Manual_GF!$A$2:$U$67,$B$1,FALSE)</f>
        <v>0</v>
      </c>
    </row>
    <row r="30" spans="1:12" x14ac:dyDescent="0.35">
      <c r="A30">
        <v>4096</v>
      </c>
      <c r="B30" t="s">
        <v>4</v>
      </c>
      <c r="C30" t="s">
        <v>4</v>
      </c>
      <c r="D30" t="s">
        <v>4</v>
      </c>
      <c r="E30" s="3">
        <f>VLOOKUP(A30&amp;"-"&amp;A30&amp;"-"&amp;A30&amp;"-"&amp;B30&amp;"-"&amp;C30&amp;"-"&amp;D30,rocblas_mi300x_GF!$A$2:$U$67,$B$1,FALSE)</f>
        <v>786.577</v>
      </c>
      <c r="F30" s="3">
        <f>VLOOKUP(A30&amp;"-"&amp;A30&amp;"-"&amp;A30&amp;"-"&amp;B30&amp;"-"&amp;C30&amp;"-"&amp;D30,rocblas_mi325x_1000W_GF!$A$2:$U$67,$B$1,FALSE)</f>
        <v>366.31299999999999</v>
      </c>
      <c r="G30" s="3">
        <f>VLOOKUP(A30&amp;"-"&amp;A30&amp;"-"&amp;A30&amp;"-"&amp;B30&amp;"-"&amp;C30&amp;"-"&amp;D30,rocblas_mi325x_750W_Auto_GF!$A$2:$U$67,$B$1,FALSE)</f>
        <v>377.71</v>
      </c>
      <c r="H30" s="3">
        <f>VLOOKUP(A30&amp;"-"&amp;A30&amp;"-"&amp;A30&amp;"-"&amp;B30&amp;"-"&amp;C30&amp;"-"&amp;D30,rocblas_mi325x_750W_Manual_GF!$A$2:$U$67,$B$1,FALSE)</f>
        <v>431.31900000000002</v>
      </c>
      <c r="I30" s="3">
        <f>VLOOKUP(A30&amp;"-"&amp;A30&amp;"-"&amp;A30&amp;"-"&amp;B30&amp;"-"&amp;C30&amp;"-"&amp;D30,hipblaslt_mi300x_GF!$A$2:$U$67,$B$1,FALSE)</f>
        <v>0</v>
      </c>
      <c r="J30" s="3">
        <f>VLOOKUP(A30&amp;"-"&amp;A30&amp;"-"&amp;A30&amp;"-"&amp;B30&amp;"-"&amp;C30&amp;"-"&amp;D30,hipblaslt_mi325x_1000W_GF!$A$2:$U$67,$B$1,FALSE)</f>
        <v>0</v>
      </c>
      <c r="K30" s="3">
        <f>VLOOKUP(A30&amp;"-"&amp;A30&amp;"-"&amp;A30&amp;"-"&amp;B30&amp;"-"&amp;C30&amp;"-"&amp;D30,hipblaslt_mi325x_750W_Auto_GF!$A$2:$U$67,$B$1,FALSE)</f>
        <v>0</v>
      </c>
      <c r="L30" s="3">
        <f>VLOOKUP(A30&amp;"-"&amp;A30&amp;"-"&amp;A30&amp;"-"&amp;B30&amp;"-"&amp;C30&amp;"-"&amp;D30,hipblaslt_mi325x_750W_Manual_GF!$A$2:$U$67,$B$1,FALSE)</f>
        <v>0</v>
      </c>
    </row>
    <row r="32" spans="1:12" x14ac:dyDescent="0.35">
      <c r="A32" s="4">
        <v>98304</v>
      </c>
      <c r="B32" s="4" t="s">
        <v>4</v>
      </c>
      <c r="C32" s="4" t="s">
        <v>4</v>
      </c>
      <c r="D32" s="4" t="s">
        <v>2</v>
      </c>
      <c r="E32" s="5">
        <f>VLOOKUP(A32&amp;"-"&amp;A32&amp;"-"&amp;A32&amp;"-"&amp;B32&amp;"-"&amp;C32&amp;"-"&amp;D32,rocblas_mi300x_GF!$A$2:$U$67,$B$1,FALSE)</f>
        <v>37135.199999999997</v>
      </c>
      <c r="F32" s="5">
        <f>VLOOKUP(A32&amp;"-"&amp;A32&amp;"-"&amp;A32&amp;"-"&amp;B32&amp;"-"&amp;C32&amp;"-"&amp;D32,rocblas_mi325x_1000W_GF!$A$2:$U$67,$B$1,FALSE)</f>
        <v>32365.5</v>
      </c>
      <c r="G32" s="5">
        <f>VLOOKUP(A32&amp;"-"&amp;A32&amp;"-"&amp;A32&amp;"-"&amp;B32&amp;"-"&amp;C32&amp;"-"&amp;D32,rocblas_mi325x_750W_Auto_GF!$A$2:$U$67,$B$1,FALSE)</f>
        <v>37786.400000000001</v>
      </c>
      <c r="H32" s="5">
        <f>VLOOKUP(A32&amp;"-"&amp;A32&amp;"-"&amp;A32&amp;"-"&amp;B32&amp;"-"&amp;C32&amp;"-"&amp;D32,rocblas_mi325x_750W_Manual_GF!$A$2:$U$67,$B$1,FALSE)</f>
        <v>40053.5</v>
      </c>
      <c r="I32" s="5">
        <f>VLOOKUP(A32&amp;"-"&amp;A32&amp;"-"&amp;A32&amp;"-"&amp;B32&amp;"-"&amp;C32&amp;"-"&amp;D32,hipblaslt_mi300x_GF!$A$2:$U$67,$B$1,FALSE)</f>
        <v>40661.519999999997</v>
      </c>
      <c r="J32" s="5">
        <f>VLOOKUP(A32&amp;"-"&amp;A32&amp;"-"&amp;A32&amp;"-"&amp;B32&amp;"-"&amp;C32&amp;"-"&amp;D32,hipblaslt_mi325x_1000W_GF!$A$2:$U$67,$B$1,FALSE)</f>
        <v>38990.5</v>
      </c>
      <c r="K32" s="5">
        <f>VLOOKUP(A32&amp;"-"&amp;A32&amp;"-"&amp;A32&amp;"-"&amp;B32&amp;"-"&amp;C32&amp;"-"&amp;D32,hipblaslt_mi325x_750W_Auto_GF!$A$2:$U$67,$B$1,FALSE)</f>
        <v>40838.78</v>
      </c>
      <c r="L32" s="5">
        <f>VLOOKUP(A32&amp;"-"&amp;A32&amp;"-"&amp;A32&amp;"-"&amp;B32&amp;"-"&amp;C32&amp;"-"&amp;D32,hipblaslt_mi325x_750W_Manual_GF!$A$2:$U$67,$B$1,FALSE)</f>
        <v>45476.800000000003</v>
      </c>
    </row>
    <row r="33" spans="1:12" x14ac:dyDescent="0.35">
      <c r="A33" s="4">
        <v>65536</v>
      </c>
      <c r="B33" s="4" t="s">
        <v>4</v>
      </c>
      <c r="C33" s="4" t="s">
        <v>4</v>
      </c>
      <c r="D33" s="4" t="s">
        <v>2</v>
      </c>
      <c r="E33" s="5">
        <f>VLOOKUP(A33&amp;"-"&amp;A33&amp;"-"&amp;A33&amp;"-"&amp;B33&amp;"-"&amp;C33&amp;"-"&amp;D33,rocblas_mi300x_GF!$A$2:$U$67,$B$1,FALSE)</f>
        <v>10980.7</v>
      </c>
      <c r="F33" s="5">
        <f>VLOOKUP(A33&amp;"-"&amp;A33&amp;"-"&amp;A33&amp;"-"&amp;B33&amp;"-"&amp;C33&amp;"-"&amp;D33,rocblas_mi325x_1000W_GF!$A$2:$U$67,$B$1,FALSE)</f>
        <v>9273.25</v>
      </c>
      <c r="G33" s="5">
        <f>VLOOKUP(A33&amp;"-"&amp;A33&amp;"-"&amp;A33&amp;"-"&amp;B33&amp;"-"&amp;C33&amp;"-"&amp;D33,rocblas_mi325x_750W_Auto_GF!$A$2:$U$67,$B$1,FALSE)</f>
        <v>9951.92</v>
      </c>
      <c r="H33" s="5">
        <f>VLOOKUP(A33&amp;"-"&amp;A33&amp;"-"&amp;A33&amp;"-"&amp;B33&amp;"-"&amp;C33&amp;"-"&amp;D33,rocblas_mi325x_750W_Manual_GF!$A$2:$U$67,$B$1,FALSE)</f>
        <v>13186.5</v>
      </c>
      <c r="I33" s="5">
        <f>VLOOKUP(A33&amp;"-"&amp;A33&amp;"-"&amp;A33&amp;"-"&amp;B33&amp;"-"&amp;C33&amp;"-"&amp;D33,hipblaslt_mi300x_GF!$A$2:$U$67,$B$1,FALSE)</f>
        <v>12372.08</v>
      </c>
      <c r="J33" s="5">
        <f>VLOOKUP(A33&amp;"-"&amp;A33&amp;"-"&amp;A33&amp;"-"&amp;B33&amp;"-"&amp;C33&amp;"-"&amp;D33,hipblaslt_mi325x_1000W_GF!$A$2:$U$67,$B$1,FALSE)</f>
        <v>11737.96</v>
      </c>
      <c r="K33" s="5">
        <f>VLOOKUP(A33&amp;"-"&amp;A33&amp;"-"&amp;A33&amp;"-"&amp;B33&amp;"-"&amp;C33&amp;"-"&amp;D33,hipblaslt_mi325x_750W_Auto_GF!$A$2:$U$67,$B$1,FALSE)</f>
        <v>12364.32</v>
      </c>
      <c r="L33" s="5">
        <f>VLOOKUP(A33&amp;"-"&amp;A33&amp;"-"&amp;A33&amp;"-"&amp;B33&amp;"-"&amp;C33&amp;"-"&amp;D33,hipblaslt_mi325x_750W_Manual_GF!$A$2:$U$67,$B$1,FALSE)</f>
        <v>13853.85</v>
      </c>
    </row>
    <row r="34" spans="1:12" x14ac:dyDescent="0.35">
      <c r="A34" s="4">
        <v>32768</v>
      </c>
      <c r="B34" s="4" t="s">
        <v>4</v>
      </c>
      <c r="C34" s="4" t="s">
        <v>4</v>
      </c>
      <c r="D34" s="4" t="s">
        <v>2</v>
      </c>
      <c r="E34" s="5">
        <f>VLOOKUP(A34&amp;"-"&amp;A34&amp;"-"&amp;A34&amp;"-"&amp;B34&amp;"-"&amp;C34&amp;"-"&amp;D34,rocblas_mi300x_GF!$A$2:$U$67,$B$1,FALSE)</f>
        <v>3369.72</v>
      </c>
      <c r="F34" s="5">
        <f>VLOOKUP(A34&amp;"-"&amp;A34&amp;"-"&amp;A34&amp;"-"&amp;B34&amp;"-"&amp;C34&amp;"-"&amp;D34,rocblas_mi325x_1000W_GF!$A$2:$U$67,$B$1,FALSE)</f>
        <v>5454.01</v>
      </c>
      <c r="G34" s="5">
        <f>VLOOKUP(A34&amp;"-"&amp;A34&amp;"-"&amp;A34&amp;"-"&amp;B34&amp;"-"&amp;C34&amp;"-"&amp;D34,rocblas_mi325x_750W_Auto_GF!$A$2:$U$67,$B$1,FALSE)</f>
        <v>5719.35</v>
      </c>
      <c r="H34" s="5">
        <f>VLOOKUP(A34&amp;"-"&amp;A34&amp;"-"&amp;A34&amp;"-"&amp;B34&amp;"-"&amp;C34&amp;"-"&amp;D34,rocblas_mi325x_750W_Manual_GF!$A$2:$U$67,$B$1,FALSE)</f>
        <v>6708.97</v>
      </c>
      <c r="I34" s="5">
        <f>VLOOKUP(A34&amp;"-"&amp;A34&amp;"-"&amp;A34&amp;"-"&amp;B34&amp;"-"&amp;C34&amp;"-"&amp;D34,hipblaslt_mi300x_GF!$A$2:$U$67,$B$1,FALSE)</f>
        <v>3003.49</v>
      </c>
      <c r="J34" s="5">
        <f>VLOOKUP(A34&amp;"-"&amp;A34&amp;"-"&amp;A34&amp;"-"&amp;B34&amp;"-"&amp;C34&amp;"-"&amp;D34,hipblaslt_mi325x_1000W_GF!$A$2:$U$67,$B$1,FALSE)</f>
        <v>5281.23</v>
      </c>
      <c r="K34" s="5">
        <f>VLOOKUP(A34&amp;"-"&amp;A34&amp;"-"&amp;A34&amp;"-"&amp;B34&amp;"-"&amp;C34&amp;"-"&amp;D34,hipblaslt_mi325x_750W_Auto_GF!$A$2:$U$67,$B$1,FALSE)</f>
        <v>5719.07</v>
      </c>
      <c r="L34" s="5">
        <f>VLOOKUP(A34&amp;"-"&amp;A34&amp;"-"&amp;A34&amp;"-"&amp;B34&amp;"-"&amp;C34&amp;"-"&amp;D34,hipblaslt_mi325x_750W_Manual_GF!$A$2:$U$67,$B$1,FALSE)</f>
        <v>6567.9</v>
      </c>
    </row>
    <row r="35" spans="1:12" x14ac:dyDescent="0.35">
      <c r="A35" s="4">
        <v>16384</v>
      </c>
      <c r="B35" s="4" t="s">
        <v>4</v>
      </c>
      <c r="C35" s="4" t="s">
        <v>4</v>
      </c>
      <c r="D35" s="4" t="s">
        <v>2</v>
      </c>
      <c r="E35" s="5">
        <f>VLOOKUP(A35&amp;"-"&amp;A35&amp;"-"&amp;A35&amp;"-"&amp;B35&amp;"-"&amp;C35&amp;"-"&amp;D35,rocblas_mi300x_GF!$A$2:$U$67,$B$1,FALSE)</f>
        <v>1270.69</v>
      </c>
      <c r="F35" s="5">
        <f>VLOOKUP(A35&amp;"-"&amp;A35&amp;"-"&amp;A35&amp;"-"&amp;B35&amp;"-"&amp;C35&amp;"-"&amp;D35,rocblas_mi325x_1000W_GF!$A$2:$U$67,$B$1,FALSE)</f>
        <v>844.29100000000005</v>
      </c>
      <c r="G35" s="5">
        <f>VLOOKUP(A35&amp;"-"&amp;A35&amp;"-"&amp;A35&amp;"-"&amp;B35&amp;"-"&amp;C35&amp;"-"&amp;D35,rocblas_mi325x_750W_Auto_GF!$A$2:$U$67,$B$1,FALSE)</f>
        <v>889.22299999999996</v>
      </c>
      <c r="H35" s="5">
        <f>VLOOKUP(A35&amp;"-"&amp;A35&amp;"-"&amp;A35&amp;"-"&amp;B35&amp;"-"&amp;C35&amp;"-"&amp;D35,rocblas_mi325x_750W_Manual_GF!$A$2:$U$67,$B$1,FALSE)</f>
        <v>1021.41</v>
      </c>
      <c r="I35" s="5">
        <f>VLOOKUP(A35&amp;"-"&amp;A35&amp;"-"&amp;A35&amp;"-"&amp;B35&amp;"-"&amp;C35&amp;"-"&amp;D35,hipblaslt_mi300x_GF!$A$2:$U$67,$B$1,FALSE)</f>
        <v>936.45</v>
      </c>
      <c r="J35" s="5">
        <f>VLOOKUP(A35&amp;"-"&amp;A35&amp;"-"&amp;A35&amp;"-"&amp;B35&amp;"-"&amp;C35&amp;"-"&amp;D35,hipblaslt_mi325x_1000W_GF!$A$2:$U$67,$B$1,FALSE)</f>
        <v>874.69</v>
      </c>
      <c r="K35" s="5">
        <f>VLOOKUP(A35&amp;"-"&amp;A35&amp;"-"&amp;A35&amp;"-"&amp;B35&amp;"-"&amp;C35&amp;"-"&amp;D35,hipblaslt_mi325x_750W_Auto_GF!$A$2:$U$67,$B$1,FALSE)</f>
        <v>931.3</v>
      </c>
      <c r="L35" s="5">
        <f>VLOOKUP(A35&amp;"-"&amp;A35&amp;"-"&amp;A35&amp;"-"&amp;B35&amp;"-"&amp;C35&amp;"-"&amp;D35,hipblaslt_mi325x_750W_Manual_GF!$A$2:$U$67,$B$1,FALSE)</f>
        <v>1080.97</v>
      </c>
    </row>
    <row r="36" spans="1:12" x14ac:dyDescent="0.35">
      <c r="A36" s="4">
        <v>8192</v>
      </c>
      <c r="B36" s="4" t="s">
        <v>4</v>
      </c>
      <c r="C36" s="4" t="s">
        <v>4</v>
      </c>
      <c r="D36" s="4" t="s">
        <v>2</v>
      </c>
      <c r="E36" s="5">
        <f>VLOOKUP(A36&amp;"-"&amp;A36&amp;"-"&amp;A36&amp;"-"&amp;B36&amp;"-"&amp;C36&amp;"-"&amp;D36,rocblas_mi300x_GF!$A$2:$U$67,$B$1,FALSE)</f>
        <v>713.41800000000001</v>
      </c>
      <c r="F36" s="5">
        <f>VLOOKUP(A36&amp;"-"&amp;A36&amp;"-"&amp;A36&amp;"-"&amp;B36&amp;"-"&amp;C36&amp;"-"&amp;D36,rocblas_mi325x_1000W_GF!$A$2:$U$67,$B$1,FALSE)</f>
        <v>325.755</v>
      </c>
      <c r="G36" s="5">
        <f>VLOOKUP(A36&amp;"-"&amp;A36&amp;"-"&amp;A36&amp;"-"&amp;B36&amp;"-"&amp;C36&amp;"-"&amp;D36,rocblas_mi325x_750W_Auto_GF!$A$2:$U$67,$B$1,FALSE)</f>
        <v>332.28500000000003</v>
      </c>
      <c r="H36" s="5">
        <f>VLOOKUP(A36&amp;"-"&amp;A36&amp;"-"&amp;A36&amp;"-"&amp;B36&amp;"-"&amp;C36&amp;"-"&amp;D36,rocblas_mi325x_750W_Manual_GF!$A$2:$U$67,$B$1,FALSE)</f>
        <v>350.05099999999999</v>
      </c>
      <c r="I36" s="5">
        <f>VLOOKUP(A36&amp;"-"&amp;A36&amp;"-"&amp;A36&amp;"-"&amp;B36&amp;"-"&amp;C36&amp;"-"&amp;D36,hipblaslt_mi300x_GF!$A$2:$U$67,$B$1,FALSE)</f>
        <v>89.811999999999998</v>
      </c>
      <c r="J36" s="5">
        <f>VLOOKUP(A36&amp;"-"&amp;A36&amp;"-"&amp;A36&amp;"-"&amp;B36&amp;"-"&amp;C36&amp;"-"&amp;D36,hipblaslt_mi325x_1000W_GF!$A$2:$U$67,$B$1,FALSE)</f>
        <v>83.537000000000006</v>
      </c>
      <c r="K36" s="5">
        <f>VLOOKUP(A36&amp;"-"&amp;A36&amp;"-"&amp;A36&amp;"-"&amp;B36&amp;"-"&amp;C36&amp;"-"&amp;D36,hipblaslt_mi325x_750W_Auto_GF!$A$2:$U$67,$B$1,FALSE)</f>
        <v>89.796999999999997</v>
      </c>
      <c r="L36" s="5">
        <f>VLOOKUP(A36&amp;"-"&amp;A36&amp;"-"&amp;A36&amp;"-"&amp;B36&amp;"-"&amp;C36&amp;"-"&amp;D36,hipblaslt_mi325x_750W_Manual_GF!$A$2:$U$67,$B$1,FALSE)</f>
        <v>111.172</v>
      </c>
    </row>
    <row r="37" spans="1:12" x14ac:dyDescent="0.35">
      <c r="A37" s="4">
        <v>4096</v>
      </c>
      <c r="B37" s="4" t="s">
        <v>4</v>
      </c>
      <c r="C37" s="4" t="s">
        <v>4</v>
      </c>
      <c r="D37" s="4" t="s">
        <v>2</v>
      </c>
      <c r="E37" s="5">
        <f>VLOOKUP(A37&amp;"-"&amp;A37&amp;"-"&amp;A37&amp;"-"&amp;B37&amp;"-"&amp;C37&amp;"-"&amp;D37,rocblas_mi300x_GF!$A$2:$U$67,$B$1,FALSE)</f>
        <v>685.90300000000002</v>
      </c>
      <c r="F37" s="5">
        <f>VLOOKUP(A37&amp;"-"&amp;A37&amp;"-"&amp;A37&amp;"-"&amp;B37&amp;"-"&amp;C37&amp;"-"&amp;D37,rocblas_mi325x_1000W_GF!$A$2:$U$67,$B$1,FALSE)</f>
        <v>272.66899999999998</v>
      </c>
      <c r="G37" s="5">
        <f>VLOOKUP(A37&amp;"-"&amp;A37&amp;"-"&amp;A37&amp;"-"&amp;B37&amp;"-"&amp;C37&amp;"-"&amp;D37,rocblas_mi325x_750W_Auto_GF!$A$2:$U$67,$B$1,FALSE)</f>
        <v>276.262</v>
      </c>
      <c r="H37" s="5">
        <f>VLOOKUP(A37&amp;"-"&amp;A37&amp;"-"&amp;A37&amp;"-"&amp;B37&amp;"-"&amp;C37&amp;"-"&amp;D37,rocblas_mi325x_750W_Manual_GF!$A$2:$U$67,$B$1,FALSE)</f>
        <v>281.65499999999997</v>
      </c>
      <c r="I37" s="5" t="e">
        <f>VLOOKUP(A37&amp;"-"&amp;A37&amp;"-"&amp;A37&amp;"-"&amp;B37&amp;"-"&amp;C37&amp;"-"&amp;D37,hipblaslt_mi300x_GF!$A$2:$U$67,$B$1,FALSE)</f>
        <v>#N/A</v>
      </c>
      <c r="J37" s="5" t="e">
        <f>VLOOKUP(A37&amp;"-"&amp;A37&amp;"-"&amp;A37&amp;"-"&amp;B37&amp;"-"&amp;C37&amp;"-"&amp;D37,hipblaslt_mi325x_1000W_GF!$A$2:$U$67,$B$1,FALSE)</f>
        <v>#N/A</v>
      </c>
      <c r="K37" s="5" t="e">
        <f>VLOOKUP(A37&amp;"-"&amp;A37&amp;"-"&amp;A37&amp;"-"&amp;B37&amp;"-"&amp;C37&amp;"-"&amp;D37,hipblaslt_mi325x_750W_Auto_GF!$A$2:$U$67,$B$1,FALSE)</f>
        <v>#N/A</v>
      </c>
      <c r="L37" s="5" t="e">
        <f>VLOOKUP(A37&amp;"-"&amp;A37&amp;"-"&amp;A37&amp;"-"&amp;B37&amp;"-"&amp;C37&amp;"-"&amp;D37,hipblaslt_mi325x_750W_Manual_GF!$A$2:$U$67,$B$1,FALSE)</f>
        <v>#N/A</v>
      </c>
    </row>
    <row r="39" spans="1:12" x14ac:dyDescent="0.35">
      <c r="A39">
        <v>98304</v>
      </c>
      <c r="B39" t="s">
        <v>4</v>
      </c>
      <c r="C39" t="s">
        <v>2</v>
      </c>
      <c r="D39" t="s">
        <v>2</v>
      </c>
      <c r="E39" s="3">
        <f>VLOOKUP(A39&amp;"-"&amp;A39&amp;"-"&amp;A39&amp;"-"&amp;B39&amp;"-"&amp;C39&amp;"-"&amp;D39,rocblas_mi300x_GF!$A$2:$U$67,$B$1,FALSE)</f>
        <v>90361</v>
      </c>
      <c r="F39" s="3">
        <f>VLOOKUP(A39&amp;"-"&amp;A39&amp;"-"&amp;A39&amp;"-"&amp;B39&amp;"-"&amp;C39&amp;"-"&amp;D39,rocblas_mi325x_1000W_GF!$A$2:$U$67,$B$1,FALSE)</f>
        <v>78061.600000000006</v>
      </c>
      <c r="G39" s="3">
        <f>VLOOKUP(A39&amp;"-"&amp;A39&amp;"-"&amp;A39&amp;"-"&amp;B39&amp;"-"&amp;C39&amp;"-"&amp;D39,rocblas_mi325x_750W_Auto_GF!$A$2:$U$67,$B$1,FALSE)</f>
        <v>85841.600000000006</v>
      </c>
      <c r="H39" s="3">
        <f>VLOOKUP(A39&amp;"-"&amp;A39&amp;"-"&amp;A39&amp;"-"&amp;B39&amp;"-"&amp;C39&amp;"-"&amp;D39,rocblas_mi325x_750W_Manual_GF!$A$2:$U$67,$B$1,FALSE)</f>
        <v>86042.8</v>
      </c>
      <c r="I39" s="3">
        <f>VLOOKUP(A39&amp;"-"&amp;A39&amp;"-"&amp;A39&amp;"-"&amp;B39&amp;"-"&amp;C39&amp;"-"&amp;D39,hipblaslt_mi300x_GF!$A$2:$U$67,$B$1,FALSE)</f>
        <v>40677.279999999999</v>
      </c>
      <c r="J39" s="3">
        <f>VLOOKUP(A39&amp;"-"&amp;A39&amp;"-"&amp;A39&amp;"-"&amp;B39&amp;"-"&amp;C39&amp;"-"&amp;D39,hipblaslt_mi325x_1000W_GF!$A$2:$U$67,$B$1,FALSE)</f>
        <v>38792.400000000001</v>
      </c>
      <c r="K39" s="3">
        <f>VLOOKUP(A39&amp;"-"&amp;A39&amp;"-"&amp;A39&amp;"-"&amp;B39&amp;"-"&amp;C39&amp;"-"&amp;D39,hipblaslt_mi325x_750W_Auto_GF!$A$2:$U$67,$B$1,FALSE)</f>
        <v>40660.57</v>
      </c>
      <c r="L39" s="3">
        <f>VLOOKUP(A39&amp;"-"&amp;A39&amp;"-"&amp;A39&amp;"-"&amp;B39&amp;"-"&amp;C39&amp;"-"&amp;D39,hipblaslt_mi325x_750W_Manual_GF!$A$2:$U$67,$B$1,FALSE)</f>
        <v>45722.31</v>
      </c>
    </row>
    <row r="40" spans="1:12" x14ac:dyDescent="0.35">
      <c r="A40">
        <v>65536</v>
      </c>
      <c r="B40" t="s">
        <v>4</v>
      </c>
      <c r="C40" t="s">
        <v>2</v>
      </c>
      <c r="D40" t="s">
        <v>2</v>
      </c>
      <c r="E40" s="3">
        <f>VLOOKUP(A40&amp;"-"&amp;A40&amp;"-"&amp;A40&amp;"-"&amp;B40&amp;"-"&amp;C40&amp;"-"&amp;D40,rocblas_mi300x_GF!$A$2:$U$67,$B$1,FALSE)</f>
        <v>25378</v>
      </c>
      <c r="F40" s="3">
        <f>VLOOKUP(A40&amp;"-"&amp;A40&amp;"-"&amp;A40&amp;"-"&amp;B40&amp;"-"&amp;C40&amp;"-"&amp;D40,rocblas_mi325x_1000W_GF!$A$2:$U$67,$B$1,FALSE)</f>
        <v>22153.1</v>
      </c>
      <c r="G40" s="3">
        <f>VLOOKUP(A40&amp;"-"&amp;A40&amp;"-"&amp;A40&amp;"-"&amp;B40&amp;"-"&amp;C40&amp;"-"&amp;D40,rocblas_mi325x_750W_Auto_GF!$A$2:$U$67,$B$1,FALSE)</f>
        <v>24688</v>
      </c>
      <c r="H40" s="3">
        <f>VLOOKUP(A40&amp;"-"&amp;A40&amp;"-"&amp;A40&amp;"-"&amp;B40&amp;"-"&amp;C40&amp;"-"&amp;D40,rocblas_mi325x_750W_Manual_GF!$A$2:$U$67,$B$1,FALSE)</f>
        <v>24727.599999999999</v>
      </c>
      <c r="I40" s="3">
        <f>VLOOKUP(A40&amp;"-"&amp;A40&amp;"-"&amp;A40&amp;"-"&amp;B40&amp;"-"&amp;C40&amp;"-"&amp;D40,hipblaslt_mi300x_GF!$A$2:$U$67,$B$1,FALSE)</f>
        <v>12190.18</v>
      </c>
      <c r="J40" s="3">
        <f>VLOOKUP(A40&amp;"-"&amp;A40&amp;"-"&amp;A40&amp;"-"&amp;B40&amp;"-"&amp;C40&amp;"-"&amp;D40,hipblaslt_mi325x_1000W_GF!$A$2:$U$67,$B$1,FALSE)</f>
        <v>11740.31</v>
      </c>
      <c r="K40" s="3">
        <f>VLOOKUP(A40&amp;"-"&amp;A40&amp;"-"&amp;A40&amp;"-"&amp;B40&amp;"-"&amp;C40&amp;"-"&amp;D40,hipblaslt_mi325x_750W_Auto_GF!$A$2:$U$67,$B$1,FALSE)</f>
        <v>12253.72</v>
      </c>
      <c r="L40" s="3">
        <f>VLOOKUP(A40&amp;"-"&amp;A40&amp;"-"&amp;A40&amp;"-"&amp;B40&amp;"-"&amp;C40&amp;"-"&amp;D40,hipblaslt_mi325x_750W_Manual_GF!$A$2:$U$67,$B$1,FALSE)</f>
        <v>13763.92</v>
      </c>
    </row>
    <row r="41" spans="1:12" x14ac:dyDescent="0.35">
      <c r="A41">
        <v>32768</v>
      </c>
      <c r="B41" t="s">
        <v>4</v>
      </c>
      <c r="C41" t="s">
        <v>2</v>
      </c>
      <c r="D41" t="s">
        <v>2</v>
      </c>
      <c r="E41" s="3">
        <f>VLOOKUP(A41&amp;"-"&amp;A41&amp;"-"&amp;A41&amp;"-"&amp;B41&amp;"-"&amp;C41&amp;"-"&amp;D41,rocblas_mi300x_GF!$A$2:$U$67,$B$1,FALSE)</f>
        <v>5390.92</v>
      </c>
      <c r="F41" s="3">
        <f>VLOOKUP(A41&amp;"-"&amp;A41&amp;"-"&amp;A41&amp;"-"&amp;B41&amp;"-"&amp;C41&amp;"-"&amp;D41,rocblas_mi325x_1000W_GF!$A$2:$U$67,$B$1,FALSE)</f>
        <v>9465.75</v>
      </c>
      <c r="G41" s="3">
        <f>VLOOKUP(A41&amp;"-"&amp;A41&amp;"-"&amp;A41&amp;"-"&amp;B41&amp;"-"&amp;C41&amp;"-"&amp;D41,rocblas_mi325x_750W_Auto_GF!$A$2:$U$67,$B$1,FALSE)</f>
        <v>10077</v>
      </c>
      <c r="H41" s="3">
        <f>VLOOKUP(A41&amp;"-"&amp;A41&amp;"-"&amp;A41&amp;"-"&amp;B41&amp;"-"&amp;C41&amp;"-"&amp;D41,rocblas_mi325x_750W_Manual_GF!$A$2:$U$67,$B$1,FALSE)</f>
        <v>9460.14</v>
      </c>
      <c r="I41" s="3">
        <f>VLOOKUP(A41&amp;"-"&amp;A41&amp;"-"&amp;A41&amp;"-"&amp;B41&amp;"-"&amp;C41&amp;"-"&amp;D41,hipblaslt_mi300x_GF!$A$2:$U$67,$B$1,FALSE)</f>
        <v>2852.83</v>
      </c>
      <c r="J41" s="3">
        <f>VLOOKUP(A41&amp;"-"&amp;A41&amp;"-"&amp;A41&amp;"-"&amp;B41&amp;"-"&amp;C41&amp;"-"&amp;D41,hipblaslt_mi325x_1000W_GF!$A$2:$U$67,$B$1,FALSE)</f>
        <v>5161.71</v>
      </c>
      <c r="K41" s="3">
        <f>VLOOKUP(A41&amp;"-"&amp;A41&amp;"-"&amp;A41&amp;"-"&amp;B41&amp;"-"&amp;C41&amp;"-"&amp;D41,hipblaslt_mi325x_750W_Auto_GF!$A$2:$U$67,$B$1,FALSE)</f>
        <v>5628.51</v>
      </c>
      <c r="L41" s="3">
        <f>VLOOKUP(A41&amp;"-"&amp;A41&amp;"-"&amp;A41&amp;"-"&amp;B41&amp;"-"&amp;C41&amp;"-"&amp;D41,hipblaslt_mi325x_750W_Manual_GF!$A$2:$U$67,$B$1,FALSE)</f>
        <v>6457.58</v>
      </c>
    </row>
    <row r="42" spans="1:12" x14ac:dyDescent="0.35">
      <c r="A42">
        <v>16384</v>
      </c>
      <c r="B42" t="s">
        <v>4</v>
      </c>
      <c r="C42" t="s">
        <v>2</v>
      </c>
      <c r="D42" t="s">
        <v>2</v>
      </c>
      <c r="E42" s="3">
        <f>VLOOKUP(A42&amp;"-"&amp;A42&amp;"-"&amp;A42&amp;"-"&amp;B42&amp;"-"&amp;C42&amp;"-"&amp;D42,rocblas_mi300x_GF!$A$2:$U$67,$B$1,FALSE)</f>
        <v>1614.8</v>
      </c>
      <c r="F42" s="3">
        <f>VLOOKUP(A42&amp;"-"&amp;A42&amp;"-"&amp;A42&amp;"-"&amp;B42&amp;"-"&amp;C42&amp;"-"&amp;D42,rocblas_mi325x_1000W_GF!$A$2:$U$67,$B$1,FALSE)</f>
        <v>1177.48</v>
      </c>
      <c r="G42" s="3">
        <f>VLOOKUP(A42&amp;"-"&amp;A42&amp;"-"&amp;A42&amp;"-"&amp;B42&amp;"-"&amp;C42&amp;"-"&amp;D42,rocblas_mi325x_750W_Auto_GF!$A$2:$U$67,$B$1,FALSE)</f>
        <v>1229.29</v>
      </c>
      <c r="H42" s="3">
        <f>VLOOKUP(A42&amp;"-"&amp;A42&amp;"-"&amp;A42&amp;"-"&amp;B42&amp;"-"&amp;C42&amp;"-"&amp;D42,rocblas_mi325x_750W_Manual_GF!$A$2:$U$67,$B$1,FALSE)</f>
        <v>1296.07</v>
      </c>
      <c r="I42" s="3">
        <f>VLOOKUP(A42&amp;"-"&amp;A42&amp;"-"&amp;A42&amp;"-"&amp;B42&amp;"-"&amp;C42&amp;"-"&amp;D42,hipblaslt_mi300x_GF!$A$2:$U$67,$B$1,FALSE)</f>
        <v>762.47</v>
      </c>
      <c r="J42" s="3">
        <f>VLOOKUP(A42&amp;"-"&amp;A42&amp;"-"&amp;A42&amp;"-"&amp;B42&amp;"-"&amp;C42&amp;"-"&amp;D42,hipblaslt_mi325x_1000W_GF!$A$2:$U$67,$B$1,FALSE)</f>
        <v>707.31</v>
      </c>
      <c r="K42" s="3">
        <f>VLOOKUP(A42&amp;"-"&amp;A42&amp;"-"&amp;A42&amp;"-"&amp;B42&amp;"-"&amp;C42&amp;"-"&amp;D42,hipblaslt_mi325x_750W_Auto_GF!$A$2:$U$67,$B$1,FALSE)</f>
        <v>763.49</v>
      </c>
      <c r="L42" s="3">
        <f>VLOOKUP(A42&amp;"-"&amp;A42&amp;"-"&amp;A42&amp;"-"&amp;B42&amp;"-"&amp;C42&amp;"-"&amp;D42,hipblaslt_mi325x_750W_Manual_GF!$A$2:$U$67,$B$1,FALSE)</f>
        <v>906.84</v>
      </c>
    </row>
    <row r="43" spans="1:12" x14ac:dyDescent="0.35">
      <c r="A43">
        <v>8192</v>
      </c>
      <c r="B43" t="s">
        <v>4</v>
      </c>
      <c r="C43" t="s">
        <v>2</v>
      </c>
      <c r="D43" t="s">
        <v>2</v>
      </c>
      <c r="E43" s="3">
        <f>VLOOKUP(A43&amp;"-"&amp;A43&amp;"-"&amp;A43&amp;"-"&amp;B43&amp;"-"&amp;C43&amp;"-"&amp;D43,rocblas_mi300x_GF!$A$2:$U$67,$B$1,FALSE)</f>
        <v>733.81600000000003</v>
      </c>
      <c r="F43" s="3">
        <f>VLOOKUP(A43&amp;"-"&amp;A43&amp;"-"&amp;A43&amp;"-"&amp;B43&amp;"-"&amp;C43&amp;"-"&amp;D43,rocblas_mi325x_1000W_GF!$A$2:$U$67,$B$1,FALSE)</f>
        <v>349.11799999999999</v>
      </c>
      <c r="G43" s="3">
        <f>VLOOKUP(A43&amp;"-"&amp;A43&amp;"-"&amp;A43&amp;"-"&amp;B43&amp;"-"&amp;C43&amp;"-"&amp;D43,rocblas_mi325x_750W_Auto_GF!$A$2:$U$67,$B$1,FALSE)</f>
        <v>357.52300000000002</v>
      </c>
      <c r="H43" s="3">
        <f>VLOOKUP(A43&amp;"-"&amp;A43&amp;"-"&amp;A43&amp;"-"&amp;B43&amp;"-"&amp;C43&amp;"-"&amp;D43,rocblas_mi325x_750W_Manual_GF!$A$2:$U$67,$B$1,FALSE)</f>
        <v>363.10899999999998</v>
      </c>
      <c r="I43" s="3">
        <f>VLOOKUP(A43&amp;"-"&amp;A43&amp;"-"&amp;A43&amp;"-"&amp;B43&amp;"-"&amp;C43&amp;"-"&amp;D43,hipblaslt_mi300x_GF!$A$2:$U$67,$B$1,FALSE)</f>
        <v>183.41</v>
      </c>
      <c r="J43" s="3">
        <f>VLOOKUP(A43&amp;"-"&amp;A43&amp;"-"&amp;A43&amp;"-"&amp;B43&amp;"-"&amp;C43&amp;"-"&amp;D43,hipblaslt_mi325x_1000W_GF!$A$2:$U$67,$B$1,FALSE)</f>
        <v>174.63</v>
      </c>
      <c r="K43" s="3">
        <f>VLOOKUP(A43&amp;"-"&amp;A43&amp;"-"&amp;A43&amp;"-"&amp;B43&amp;"-"&amp;C43&amp;"-"&amp;D43,hipblaslt_mi325x_750W_Auto_GF!$A$2:$U$67,$B$1,FALSE)</f>
        <v>179.07</v>
      </c>
      <c r="L43" s="3">
        <f>VLOOKUP(A43&amp;"-"&amp;A43&amp;"-"&amp;A43&amp;"-"&amp;B43&amp;"-"&amp;C43&amp;"-"&amp;D43,hipblaslt_mi325x_750W_Manual_GF!$A$2:$U$67,$B$1,FALSE)</f>
        <v>192.56</v>
      </c>
    </row>
    <row r="44" spans="1:12" x14ac:dyDescent="0.35">
      <c r="A44">
        <v>4096</v>
      </c>
      <c r="B44" t="s">
        <v>4</v>
      </c>
      <c r="C44" t="s">
        <v>2</v>
      </c>
      <c r="D44" t="s">
        <v>2</v>
      </c>
      <c r="E44" s="3">
        <f>VLOOKUP(A44&amp;"-"&amp;A44&amp;"-"&amp;A44&amp;"-"&amp;B44&amp;"-"&amp;C44&amp;"-"&amp;D44,rocblas_mi300x_GF!$A$2:$U$67,$B$1,FALSE)</f>
        <v>665.64499999999998</v>
      </c>
      <c r="F44" s="3">
        <f>VLOOKUP(A44&amp;"-"&amp;A44&amp;"-"&amp;A44&amp;"-"&amp;B44&amp;"-"&amp;C44&amp;"-"&amp;D44,rocblas_mi325x_1000W_GF!$A$2:$U$67,$B$1,FALSE)</f>
        <v>250.04400000000001</v>
      </c>
      <c r="G44" s="3">
        <f>VLOOKUP(A44&amp;"-"&amp;A44&amp;"-"&amp;A44&amp;"-"&amp;B44&amp;"-"&amp;C44&amp;"-"&amp;D44,rocblas_mi325x_750W_Auto_GF!$A$2:$U$67,$B$1,FALSE)</f>
        <v>255.238</v>
      </c>
      <c r="H44" s="3">
        <f>VLOOKUP(A44&amp;"-"&amp;A44&amp;"-"&amp;A44&amp;"-"&amp;B44&amp;"-"&amp;C44&amp;"-"&amp;D44,rocblas_mi325x_750W_Manual_GF!$A$2:$U$67,$B$1,FALSE)</f>
        <v>260.80500000000001</v>
      </c>
      <c r="I44" s="3">
        <f>VLOOKUP(A44&amp;"-"&amp;A44&amp;"-"&amp;A44&amp;"-"&amp;B44&amp;"-"&amp;C44&amp;"-"&amp;D44,hipblaslt_mi300x_GF!$A$2:$U$67,$B$1,FALSE)</f>
        <v>115.65</v>
      </c>
      <c r="J44" s="3">
        <f>VLOOKUP(A44&amp;"-"&amp;A44&amp;"-"&amp;A44&amp;"-"&amp;B44&amp;"-"&amp;C44&amp;"-"&amp;D44,hipblaslt_mi325x_1000W_GF!$A$2:$U$67,$B$1,FALSE)</f>
        <v>111.9</v>
      </c>
      <c r="K44" s="3">
        <f>VLOOKUP(A44&amp;"-"&amp;A44&amp;"-"&amp;A44&amp;"-"&amp;B44&amp;"-"&amp;C44&amp;"-"&amp;D44,hipblaslt_mi325x_750W_Auto_GF!$A$2:$U$67,$B$1,FALSE)</f>
        <v>110.73</v>
      </c>
      <c r="L44" s="3">
        <f>VLOOKUP(A44&amp;"-"&amp;A44&amp;"-"&amp;A44&amp;"-"&amp;B44&amp;"-"&amp;C44&amp;"-"&amp;D44,hipblaslt_mi325x_750W_Manual_GF!$A$2:$U$67,$B$1,FALSE)</f>
        <v>118.63</v>
      </c>
    </row>
    <row r="46" spans="1:12" x14ac:dyDescent="0.35">
      <c r="A46" s="4">
        <v>98304</v>
      </c>
      <c r="B46" s="4" t="s">
        <v>6</v>
      </c>
      <c r="C46" s="4" t="s">
        <v>6</v>
      </c>
      <c r="D46" s="4" t="s">
        <v>2</v>
      </c>
      <c r="E46" s="5">
        <f>VLOOKUP(A46&amp;"-"&amp;A46&amp;"-"&amp;A46&amp;"-"&amp;B46&amp;"-"&amp;C46&amp;"-"&amp;D46,rocblas_mi300x_GF!$A$2:$U$67,$B$1,FALSE)</f>
        <v>36533.300000000003</v>
      </c>
      <c r="F46" s="5">
        <f>VLOOKUP(A46&amp;"-"&amp;A46&amp;"-"&amp;A46&amp;"-"&amp;B46&amp;"-"&amp;C46&amp;"-"&amp;D46,rocblas_mi325x_1000W_GF!$A$2:$U$67,$B$1,FALSE)</f>
        <v>32420.1</v>
      </c>
      <c r="G46" s="5">
        <f>VLOOKUP(A46&amp;"-"&amp;A46&amp;"-"&amp;A46&amp;"-"&amp;B46&amp;"-"&amp;C46&amp;"-"&amp;D46,rocblas_mi325x_750W_Auto_GF!$A$2:$U$67,$B$1,FALSE)</f>
        <v>37490.400000000001</v>
      </c>
      <c r="H46" s="5">
        <f>VLOOKUP(A46&amp;"-"&amp;A46&amp;"-"&amp;A46&amp;"-"&amp;B46&amp;"-"&amp;C46&amp;"-"&amp;D46,rocblas_mi325x_750W_Manual_GF!$A$2:$U$67,$B$1,FALSE)</f>
        <v>40069.5</v>
      </c>
      <c r="I46" s="5" t="e">
        <f>VLOOKUP(A46&amp;"-"&amp;A46&amp;"-"&amp;A46&amp;"-"&amp;B46&amp;"-"&amp;C46&amp;"-"&amp;D46,hipblaslt_mi300x_GF!$A$2:$U$67,$B$1,FALSE)</f>
        <v>#N/A</v>
      </c>
      <c r="J46" s="5" t="e">
        <f>VLOOKUP(A46&amp;"-"&amp;A46&amp;"-"&amp;A46&amp;"-"&amp;B46&amp;"-"&amp;C46&amp;"-"&amp;D46,hipblaslt_mi325x_1000W_GF!$A$2:$U$67,$B$1,FALSE)</f>
        <v>#N/A</v>
      </c>
      <c r="K46" s="5" t="e">
        <f>VLOOKUP(A46&amp;"-"&amp;A46&amp;"-"&amp;A46&amp;"-"&amp;B46&amp;"-"&amp;C46&amp;"-"&amp;D46,hipblaslt_mi325x_750W_Auto_GF!$A$2:$U$67,$B$1,FALSE)</f>
        <v>#N/A</v>
      </c>
      <c r="L46" s="5" t="e">
        <f>VLOOKUP(A46&amp;"-"&amp;A46&amp;"-"&amp;A46&amp;"-"&amp;B46&amp;"-"&amp;C46&amp;"-"&amp;D46,hipblaslt_mi325x_750W_Manual_GF!$A$2:$U$67,$B$1,FALSE)</f>
        <v>#N/A</v>
      </c>
    </row>
    <row r="47" spans="1:12" x14ac:dyDescent="0.35">
      <c r="A47" s="4">
        <v>65536</v>
      </c>
      <c r="B47" s="4" t="s">
        <v>6</v>
      </c>
      <c r="C47" s="4" t="s">
        <v>6</v>
      </c>
      <c r="D47" s="4" t="s">
        <v>2</v>
      </c>
      <c r="E47" s="5">
        <f>VLOOKUP(A47&amp;"-"&amp;A47&amp;"-"&amp;A47&amp;"-"&amp;B47&amp;"-"&amp;C47&amp;"-"&amp;D47,rocblas_mi300x_GF!$A$2:$U$67,$B$1,FALSE)</f>
        <v>10983.1</v>
      </c>
      <c r="F47" s="5">
        <f>VLOOKUP(A47&amp;"-"&amp;A47&amp;"-"&amp;A47&amp;"-"&amp;B47&amp;"-"&amp;C47&amp;"-"&amp;D47,rocblas_mi325x_1000W_GF!$A$2:$U$67,$B$1,FALSE)</f>
        <v>9252.32</v>
      </c>
      <c r="G47" s="5">
        <f>VLOOKUP(A47&amp;"-"&amp;A47&amp;"-"&amp;A47&amp;"-"&amp;B47&amp;"-"&amp;C47&amp;"-"&amp;D47,rocblas_mi325x_750W_Auto_GF!$A$2:$U$67,$B$1,FALSE)</f>
        <v>9948.5300000000007</v>
      </c>
      <c r="H47" s="5">
        <f>VLOOKUP(A47&amp;"-"&amp;A47&amp;"-"&amp;A47&amp;"-"&amp;B47&amp;"-"&amp;C47&amp;"-"&amp;D47,rocblas_mi325x_750W_Manual_GF!$A$2:$U$67,$B$1,FALSE)</f>
        <v>13189.9</v>
      </c>
      <c r="I47" s="5" t="e">
        <f>VLOOKUP(A47&amp;"-"&amp;A47&amp;"-"&amp;A47&amp;"-"&amp;B47&amp;"-"&amp;C47&amp;"-"&amp;D47,hipblaslt_mi300x_GF!$A$2:$U$67,$B$1,FALSE)</f>
        <v>#N/A</v>
      </c>
      <c r="J47" s="5" t="e">
        <f>VLOOKUP(A47&amp;"-"&amp;A47&amp;"-"&amp;A47&amp;"-"&amp;B47&amp;"-"&amp;C47&amp;"-"&amp;D47,hipblaslt_mi325x_1000W_GF!$A$2:$U$67,$B$1,FALSE)</f>
        <v>#N/A</v>
      </c>
      <c r="K47" s="5" t="e">
        <f>VLOOKUP(A47&amp;"-"&amp;A47&amp;"-"&amp;A47&amp;"-"&amp;B47&amp;"-"&amp;C47&amp;"-"&amp;D47,hipblaslt_mi325x_750W_Auto_GF!$A$2:$U$67,$B$1,FALSE)</f>
        <v>#N/A</v>
      </c>
      <c r="L47" s="5" t="e">
        <f>VLOOKUP(A47&amp;"-"&amp;A47&amp;"-"&amp;A47&amp;"-"&amp;B47&amp;"-"&amp;C47&amp;"-"&amp;D47,hipblaslt_mi325x_750W_Manual_GF!$A$2:$U$67,$B$1,FALSE)</f>
        <v>#N/A</v>
      </c>
    </row>
    <row r="48" spans="1:12" x14ac:dyDescent="0.35">
      <c r="A48" s="4">
        <v>32768</v>
      </c>
      <c r="B48" s="4" t="s">
        <v>6</v>
      </c>
      <c r="C48" s="4" t="s">
        <v>6</v>
      </c>
      <c r="D48" s="4" t="s">
        <v>2</v>
      </c>
      <c r="E48" s="5">
        <f>VLOOKUP(A48&amp;"-"&amp;A48&amp;"-"&amp;A48&amp;"-"&amp;B48&amp;"-"&amp;C48&amp;"-"&amp;D48,rocblas_mi300x_GF!$A$2:$U$67,$B$1,FALSE)</f>
        <v>3369.97</v>
      </c>
      <c r="F48" s="5">
        <f>VLOOKUP(A48&amp;"-"&amp;A48&amp;"-"&amp;A48&amp;"-"&amp;B48&amp;"-"&amp;C48&amp;"-"&amp;D48,rocblas_mi325x_1000W_GF!$A$2:$U$67,$B$1,FALSE)</f>
        <v>5456.32</v>
      </c>
      <c r="G48" s="5">
        <f>VLOOKUP(A48&amp;"-"&amp;A48&amp;"-"&amp;A48&amp;"-"&amp;B48&amp;"-"&amp;C48&amp;"-"&amp;D48,rocblas_mi325x_750W_Auto_GF!$A$2:$U$67,$B$1,FALSE)</f>
        <v>5724.71</v>
      </c>
      <c r="H48" s="5">
        <f>VLOOKUP(A48&amp;"-"&amp;A48&amp;"-"&amp;A48&amp;"-"&amp;B48&amp;"-"&amp;C48&amp;"-"&amp;D48,rocblas_mi325x_750W_Manual_GF!$A$2:$U$67,$B$1,FALSE)</f>
        <v>6690.92</v>
      </c>
      <c r="I48" s="5">
        <f>VLOOKUP(A48&amp;"-"&amp;A48&amp;"-"&amp;A48&amp;"-"&amp;B48&amp;"-"&amp;C48&amp;"-"&amp;D48,hipblaslt_mi300x_GF!$A$2:$U$67,$B$1,FALSE)</f>
        <v>5155.3500000000004</v>
      </c>
      <c r="J48" s="5">
        <f>VLOOKUP(A48&amp;"-"&amp;A48&amp;"-"&amp;A48&amp;"-"&amp;B48&amp;"-"&amp;C48&amp;"-"&amp;D48,hipblaslt_mi325x_1000W_GF!$A$2:$U$67,$B$1,FALSE)</f>
        <v>7225.01</v>
      </c>
      <c r="K48" s="5">
        <f>VLOOKUP(A48&amp;"-"&amp;A48&amp;"-"&amp;A48&amp;"-"&amp;B48&amp;"-"&amp;C48&amp;"-"&amp;D48,hipblaslt_mi325x_750W_Auto_GF!$A$2:$U$67,$B$1,FALSE)</f>
        <v>7514.56</v>
      </c>
      <c r="L48" s="5">
        <f>VLOOKUP(A48&amp;"-"&amp;A48&amp;"-"&amp;A48&amp;"-"&amp;B48&amp;"-"&amp;C48&amp;"-"&amp;D48,hipblaslt_mi325x_750W_Manual_GF!$A$2:$U$67,$B$1,FALSE)</f>
        <v>8667.41</v>
      </c>
    </row>
    <row r="49" spans="1:12" x14ac:dyDescent="0.35">
      <c r="A49" s="4">
        <v>16384</v>
      </c>
      <c r="B49" s="4" t="s">
        <v>6</v>
      </c>
      <c r="C49" s="4" t="s">
        <v>6</v>
      </c>
      <c r="D49" s="4" t="s">
        <v>2</v>
      </c>
      <c r="E49" s="5">
        <f>VLOOKUP(A49&amp;"-"&amp;A49&amp;"-"&amp;A49&amp;"-"&amp;B49&amp;"-"&amp;C49&amp;"-"&amp;D49,rocblas_mi300x_GF!$A$2:$U$67,$B$1,FALSE)</f>
        <v>1267.81</v>
      </c>
      <c r="F49" s="5">
        <f>VLOOKUP(A49&amp;"-"&amp;A49&amp;"-"&amp;A49&amp;"-"&amp;B49&amp;"-"&amp;C49&amp;"-"&amp;D49,rocblas_mi325x_1000W_GF!$A$2:$U$67,$B$1,FALSE)</f>
        <v>844.01700000000005</v>
      </c>
      <c r="G49" s="5">
        <f>VLOOKUP(A49&amp;"-"&amp;A49&amp;"-"&amp;A49&amp;"-"&amp;B49&amp;"-"&amp;C49&amp;"-"&amp;D49,rocblas_mi325x_750W_Auto_GF!$A$2:$U$67,$B$1,FALSE)</f>
        <v>891.15599999999995</v>
      </c>
      <c r="H49" s="5">
        <f>VLOOKUP(A49&amp;"-"&amp;A49&amp;"-"&amp;A49&amp;"-"&amp;B49&amp;"-"&amp;C49&amp;"-"&amp;D49,rocblas_mi325x_750W_Manual_GF!$A$2:$U$67,$B$1,FALSE)</f>
        <v>1025.71</v>
      </c>
      <c r="I49" s="5">
        <f>VLOOKUP(A49&amp;"-"&amp;A49&amp;"-"&amp;A49&amp;"-"&amp;B49&amp;"-"&amp;C49&amp;"-"&amp;D49,hipblaslt_mi300x_GF!$A$2:$U$67,$B$1,FALSE)</f>
        <v>3098.87</v>
      </c>
      <c r="J49" s="5">
        <f>VLOOKUP(A49&amp;"-"&amp;A49&amp;"-"&amp;A49&amp;"-"&amp;B49&amp;"-"&amp;C49&amp;"-"&amp;D49,hipblaslt_mi325x_1000W_GF!$A$2:$U$67,$B$1,FALSE)</f>
        <v>2835.93</v>
      </c>
      <c r="K49" s="5">
        <f>VLOOKUP(A49&amp;"-"&amp;A49&amp;"-"&amp;A49&amp;"-"&amp;B49&amp;"-"&amp;C49&amp;"-"&amp;D49,hipblaslt_mi325x_750W_Auto_GF!$A$2:$U$67,$B$1,FALSE)</f>
        <v>2922.72</v>
      </c>
      <c r="L49" s="5">
        <f>VLOOKUP(A49&amp;"-"&amp;A49&amp;"-"&amp;A49&amp;"-"&amp;B49&amp;"-"&amp;C49&amp;"-"&amp;D49,hipblaslt_mi325x_750W_Manual_GF!$A$2:$U$67,$B$1,FALSE)</f>
        <v>3113.17</v>
      </c>
    </row>
    <row r="50" spans="1:12" x14ac:dyDescent="0.35">
      <c r="A50" s="4">
        <v>8192</v>
      </c>
      <c r="B50" s="4" t="s">
        <v>6</v>
      </c>
      <c r="C50" s="4" t="s">
        <v>6</v>
      </c>
      <c r="D50" s="4" t="s">
        <v>2</v>
      </c>
      <c r="E50" s="5">
        <f>VLOOKUP(A50&amp;"-"&amp;A50&amp;"-"&amp;A50&amp;"-"&amp;B50&amp;"-"&amp;C50&amp;"-"&amp;D50,rocblas_mi300x_GF!$A$2:$U$67,$B$1,FALSE)</f>
        <v>710.65200000000004</v>
      </c>
      <c r="F50" s="5">
        <f>VLOOKUP(A50&amp;"-"&amp;A50&amp;"-"&amp;A50&amp;"-"&amp;B50&amp;"-"&amp;C50&amp;"-"&amp;D50,rocblas_mi325x_1000W_GF!$A$2:$U$67,$B$1,FALSE)</f>
        <v>329.05200000000002</v>
      </c>
      <c r="G50" s="5">
        <f>VLOOKUP(A50&amp;"-"&amp;A50&amp;"-"&amp;A50&amp;"-"&amp;B50&amp;"-"&amp;C50&amp;"-"&amp;D50,rocblas_mi325x_750W_Auto_GF!$A$2:$U$67,$B$1,FALSE)</f>
        <v>337.11099999999999</v>
      </c>
      <c r="H50" s="5">
        <f>VLOOKUP(A50&amp;"-"&amp;A50&amp;"-"&amp;A50&amp;"-"&amp;B50&amp;"-"&amp;C50&amp;"-"&amp;D50,rocblas_mi325x_750W_Manual_GF!$A$2:$U$67,$B$1,FALSE)</f>
        <v>357.113</v>
      </c>
      <c r="I50" s="5">
        <f>VLOOKUP(A50&amp;"-"&amp;A50&amp;"-"&amp;A50&amp;"-"&amp;B50&amp;"-"&amp;C50&amp;"-"&amp;D50,hipblaslt_mi300x_GF!$A$2:$U$67,$B$1,FALSE)</f>
        <v>84.093000000000004</v>
      </c>
      <c r="J50" s="5">
        <f>VLOOKUP(A50&amp;"-"&amp;A50&amp;"-"&amp;A50&amp;"-"&amp;B50&amp;"-"&amp;C50&amp;"-"&amp;D50,hipblaslt_mi325x_1000W_GF!$A$2:$U$67,$B$1,FALSE)</f>
        <v>77.906999999999996</v>
      </c>
      <c r="K50" s="5">
        <f>VLOOKUP(A50&amp;"-"&amp;A50&amp;"-"&amp;A50&amp;"-"&amp;B50&amp;"-"&amp;C50&amp;"-"&amp;D50,hipblaslt_mi325x_750W_Auto_GF!$A$2:$U$67,$B$1,FALSE)</f>
        <v>84.667000000000002</v>
      </c>
      <c r="L50" s="5">
        <f>VLOOKUP(A50&amp;"-"&amp;A50&amp;"-"&amp;A50&amp;"-"&amp;B50&amp;"-"&amp;C50&amp;"-"&amp;D50,hipblaslt_mi325x_750W_Manual_GF!$A$2:$U$67,$B$1,FALSE)</f>
        <v>105.474</v>
      </c>
    </row>
    <row r="51" spans="1:12" x14ac:dyDescent="0.35">
      <c r="A51" s="4">
        <v>4096</v>
      </c>
      <c r="B51" s="4" t="s">
        <v>6</v>
      </c>
      <c r="C51" s="4" t="s">
        <v>6</v>
      </c>
      <c r="D51" s="4" t="s">
        <v>2</v>
      </c>
      <c r="E51" s="5">
        <f>VLOOKUP(A51&amp;"-"&amp;A51&amp;"-"&amp;A51&amp;"-"&amp;B51&amp;"-"&amp;C51&amp;"-"&amp;D51,rocblas_mi300x_GF!$A$2:$U$67,$B$1,FALSE)</f>
        <v>687.26199999999994</v>
      </c>
      <c r="F51" s="5">
        <f>VLOOKUP(A51&amp;"-"&amp;A51&amp;"-"&amp;A51&amp;"-"&amp;B51&amp;"-"&amp;C51&amp;"-"&amp;D51,rocblas_mi325x_1000W_GF!$A$2:$U$67,$B$1,FALSE)</f>
        <v>276.01900000000001</v>
      </c>
      <c r="G51" s="5">
        <f>VLOOKUP(A51&amp;"-"&amp;A51&amp;"-"&amp;A51&amp;"-"&amp;B51&amp;"-"&amp;C51&amp;"-"&amp;D51,rocblas_mi325x_750W_Auto_GF!$A$2:$U$67,$B$1,FALSE)</f>
        <v>279.51</v>
      </c>
      <c r="H51" s="5">
        <f>VLOOKUP(A51&amp;"-"&amp;A51&amp;"-"&amp;A51&amp;"-"&amp;B51&amp;"-"&amp;C51&amp;"-"&amp;D51,rocblas_mi325x_750W_Manual_GF!$A$2:$U$67,$B$1,FALSE)</f>
        <v>283.35300000000001</v>
      </c>
      <c r="I51" s="5" t="e">
        <f>VLOOKUP(A51&amp;"-"&amp;A51&amp;"-"&amp;A51&amp;"-"&amp;B51&amp;"-"&amp;C51&amp;"-"&amp;D51,hipblaslt_mi300x_GF!$A$2:$U$67,$B$1,FALSE)</f>
        <v>#N/A</v>
      </c>
      <c r="J51" s="5" t="e">
        <f>VLOOKUP(A51&amp;"-"&amp;A51&amp;"-"&amp;A51&amp;"-"&amp;B51&amp;"-"&amp;C51&amp;"-"&amp;D51,hipblaslt_mi325x_1000W_GF!$A$2:$U$67,$B$1,FALSE)</f>
        <v>#N/A</v>
      </c>
      <c r="K51" s="5" t="e">
        <f>VLOOKUP(A51&amp;"-"&amp;A51&amp;"-"&amp;A51&amp;"-"&amp;B51&amp;"-"&amp;C51&amp;"-"&amp;D51,hipblaslt_mi325x_750W_Auto_GF!$A$2:$U$67,$B$1,FALSE)</f>
        <v>#N/A</v>
      </c>
      <c r="L51" s="5" t="e">
        <f>VLOOKUP(A51&amp;"-"&amp;A51&amp;"-"&amp;A51&amp;"-"&amp;B51&amp;"-"&amp;C51&amp;"-"&amp;D51,hipblaslt_mi325x_750W_Manual_GF!$A$2:$U$67,$B$1,FALSE)</f>
        <v>#N/A</v>
      </c>
    </row>
    <row r="53" spans="1:12" x14ac:dyDescent="0.35">
      <c r="A53">
        <v>98304</v>
      </c>
      <c r="B53" t="s">
        <v>6</v>
      </c>
      <c r="C53" t="s">
        <v>2</v>
      </c>
      <c r="D53" t="s">
        <v>2</v>
      </c>
      <c r="E53" s="3">
        <f>VLOOKUP(A53&amp;"-"&amp;A53&amp;"-"&amp;A53&amp;"-"&amp;B53&amp;"-"&amp;C53&amp;"-"&amp;D53,rocblas_mi300x_GF!$A$2:$U$67,$B$1,FALSE)</f>
        <v>90313.4</v>
      </c>
      <c r="F53" s="3">
        <f>VLOOKUP(A53&amp;"-"&amp;A53&amp;"-"&amp;A53&amp;"-"&amp;B53&amp;"-"&amp;C53&amp;"-"&amp;D53,rocblas_mi325x_1000W_GF!$A$2:$U$67,$B$1,FALSE)</f>
        <v>77889.399999999994</v>
      </c>
      <c r="G53" s="3">
        <f>VLOOKUP(A53&amp;"-"&amp;A53&amp;"-"&amp;A53&amp;"-"&amp;B53&amp;"-"&amp;C53&amp;"-"&amp;D53,rocblas_mi325x_750W_Auto_GF!$A$2:$U$67,$B$1,FALSE)</f>
        <v>85315.5</v>
      </c>
      <c r="H53" s="3">
        <f>VLOOKUP(A53&amp;"-"&amp;A53&amp;"-"&amp;A53&amp;"-"&amp;B53&amp;"-"&amp;C53&amp;"-"&amp;D53,rocblas_mi325x_750W_Manual_GF!$A$2:$U$67,$B$1,FALSE)</f>
        <v>85316</v>
      </c>
      <c r="I53" s="3" t="e">
        <f>VLOOKUP(A53&amp;"-"&amp;A53&amp;"-"&amp;A53&amp;"-"&amp;B53&amp;"-"&amp;C53&amp;"-"&amp;D53,hipblaslt_mi300x_GF!$A$2:$U$67,$B$1,FALSE)</f>
        <v>#N/A</v>
      </c>
      <c r="J53" s="3" t="e">
        <f>VLOOKUP(A53&amp;"-"&amp;A53&amp;"-"&amp;A53&amp;"-"&amp;B53&amp;"-"&amp;C53&amp;"-"&amp;D53,hipblaslt_mi325x_1000W_GF!$A$2:$U$67,$B$1,FALSE)</f>
        <v>#N/A</v>
      </c>
      <c r="K53" s="3" t="e">
        <f>VLOOKUP(A53&amp;"-"&amp;A53&amp;"-"&amp;A53&amp;"-"&amp;B53&amp;"-"&amp;C53&amp;"-"&amp;D53,hipblaslt_mi325x_750W_Auto_GF!$A$2:$U$67,$B$1,FALSE)</f>
        <v>#N/A</v>
      </c>
      <c r="L53" s="3" t="e">
        <f>VLOOKUP(A53&amp;"-"&amp;A53&amp;"-"&amp;A53&amp;"-"&amp;B53&amp;"-"&amp;C53&amp;"-"&amp;D53,hipblaslt_mi325x_750W_Manual_GF!$A$2:$U$67,$B$1,FALSE)</f>
        <v>#N/A</v>
      </c>
    </row>
    <row r="54" spans="1:12" x14ac:dyDescent="0.35">
      <c r="A54">
        <v>65536</v>
      </c>
      <c r="B54" t="s">
        <v>6</v>
      </c>
      <c r="C54" t="s">
        <v>2</v>
      </c>
      <c r="D54" t="s">
        <v>2</v>
      </c>
      <c r="E54" s="3">
        <f>VLOOKUP(A54&amp;"-"&amp;A54&amp;"-"&amp;A54&amp;"-"&amp;B54&amp;"-"&amp;C54&amp;"-"&amp;D54,rocblas_mi300x_GF!$A$2:$U$67,$B$1,FALSE)</f>
        <v>25240.400000000001</v>
      </c>
      <c r="F54" s="3">
        <f>VLOOKUP(A54&amp;"-"&amp;A54&amp;"-"&amp;A54&amp;"-"&amp;B54&amp;"-"&amp;C54&amp;"-"&amp;D54,rocblas_mi325x_1000W_GF!$A$2:$U$67,$B$1,FALSE)</f>
        <v>22158.5</v>
      </c>
      <c r="G54" s="3">
        <f>VLOOKUP(A54&amp;"-"&amp;A54&amp;"-"&amp;A54&amp;"-"&amp;B54&amp;"-"&amp;C54&amp;"-"&amp;D54,rocblas_mi325x_750W_Auto_GF!$A$2:$U$67,$B$1,FALSE)</f>
        <v>24574.2</v>
      </c>
      <c r="H54" s="3">
        <f>VLOOKUP(A54&amp;"-"&amp;A54&amp;"-"&amp;A54&amp;"-"&amp;B54&amp;"-"&amp;C54&amp;"-"&amp;D54,rocblas_mi325x_750W_Manual_GF!$A$2:$U$67,$B$1,FALSE)</f>
        <v>24593.8</v>
      </c>
      <c r="I54" s="3">
        <f>VLOOKUP(A54&amp;"-"&amp;A54&amp;"-"&amp;A54&amp;"-"&amp;B54&amp;"-"&amp;C54&amp;"-"&amp;D54,hipblaslt_mi300x_GF!$A$2:$U$67,$B$1,FALSE)</f>
        <v>12153.5</v>
      </c>
      <c r="J54" s="3">
        <f>VLOOKUP(A54&amp;"-"&amp;A54&amp;"-"&amp;A54&amp;"-"&amp;B54&amp;"-"&amp;C54&amp;"-"&amp;D54,hipblaslt_mi325x_1000W_GF!$A$2:$U$67,$B$1,FALSE)</f>
        <v>11658.46</v>
      </c>
      <c r="K54" s="3">
        <f>VLOOKUP(A54&amp;"-"&amp;A54&amp;"-"&amp;A54&amp;"-"&amp;B54&amp;"-"&amp;C54&amp;"-"&amp;D54,hipblaslt_mi325x_750W_Auto_GF!$A$2:$U$67,$B$1,FALSE)</f>
        <v>12213.74</v>
      </c>
      <c r="L54" s="3">
        <f>VLOOKUP(A54&amp;"-"&amp;A54&amp;"-"&amp;A54&amp;"-"&amp;B54&amp;"-"&amp;C54&amp;"-"&amp;D54,hipblaslt_mi325x_750W_Manual_GF!$A$2:$U$67,$B$1,FALSE)</f>
        <v>13758.14</v>
      </c>
    </row>
    <row r="55" spans="1:12" x14ac:dyDescent="0.35">
      <c r="A55">
        <v>32768</v>
      </c>
      <c r="B55" t="s">
        <v>6</v>
      </c>
      <c r="C55" t="s">
        <v>2</v>
      </c>
      <c r="D55" t="s">
        <v>2</v>
      </c>
      <c r="E55" s="3">
        <f>VLOOKUP(A55&amp;"-"&amp;A55&amp;"-"&amp;A55&amp;"-"&amp;B55&amp;"-"&amp;C55&amp;"-"&amp;D55,rocblas_mi300x_GF!$A$2:$U$67,$B$1,FALSE)</f>
        <v>5447.98</v>
      </c>
      <c r="F55" s="3">
        <f>VLOOKUP(A55&amp;"-"&amp;A55&amp;"-"&amp;A55&amp;"-"&amp;B55&amp;"-"&amp;C55&amp;"-"&amp;D55,rocblas_mi325x_1000W_GF!$A$2:$U$67,$B$1,FALSE)</f>
        <v>9438.15</v>
      </c>
      <c r="G55" s="3">
        <f>VLOOKUP(A55&amp;"-"&amp;A55&amp;"-"&amp;A55&amp;"-"&amp;B55&amp;"-"&amp;C55&amp;"-"&amp;D55,rocblas_mi325x_750W_Auto_GF!$A$2:$U$67,$B$1,FALSE)</f>
        <v>10135.5</v>
      </c>
      <c r="H55" s="3">
        <f>VLOOKUP(A55&amp;"-"&amp;A55&amp;"-"&amp;A55&amp;"-"&amp;B55&amp;"-"&amp;C55&amp;"-"&amp;D55,rocblas_mi325x_750W_Manual_GF!$A$2:$U$67,$B$1,FALSE)</f>
        <v>9459.33</v>
      </c>
      <c r="I55" s="3" t="e">
        <f>VLOOKUP(A55&amp;"-"&amp;A55&amp;"-"&amp;A55&amp;"-"&amp;B55&amp;"-"&amp;C55&amp;"-"&amp;D55,hipblaslt_mi300x_GF!$A$2:$U$67,$B$1,FALSE)</f>
        <v>#N/A</v>
      </c>
      <c r="J55" s="3" t="e">
        <f>VLOOKUP(A55&amp;"-"&amp;A55&amp;"-"&amp;A55&amp;"-"&amp;B55&amp;"-"&amp;C55&amp;"-"&amp;D55,hipblaslt_mi325x_1000W_GF!$A$2:$U$67,$B$1,FALSE)</f>
        <v>#N/A</v>
      </c>
      <c r="K55" s="3" t="e">
        <f>VLOOKUP(A55&amp;"-"&amp;A55&amp;"-"&amp;A55&amp;"-"&amp;B55&amp;"-"&amp;C55&amp;"-"&amp;D55,hipblaslt_mi325x_750W_Auto_GF!$A$2:$U$67,$B$1,FALSE)</f>
        <v>#N/A</v>
      </c>
      <c r="L55" s="3" t="e">
        <f>VLOOKUP(A55&amp;"-"&amp;A55&amp;"-"&amp;A55&amp;"-"&amp;B55&amp;"-"&amp;C55&amp;"-"&amp;D55,hipblaslt_mi325x_750W_Manual_GF!$A$2:$U$67,$B$1,FALSE)</f>
        <v>#N/A</v>
      </c>
    </row>
    <row r="56" spans="1:12" x14ac:dyDescent="0.35">
      <c r="A56">
        <v>16384</v>
      </c>
      <c r="B56" t="s">
        <v>6</v>
      </c>
      <c r="C56" t="s">
        <v>2</v>
      </c>
      <c r="D56" t="s">
        <v>2</v>
      </c>
      <c r="E56" s="3">
        <f>VLOOKUP(A56&amp;"-"&amp;A56&amp;"-"&amp;A56&amp;"-"&amp;B56&amp;"-"&amp;C56&amp;"-"&amp;D56,rocblas_mi300x_GF!$A$2:$U$67,$B$1,FALSE)</f>
        <v>1612.39</v>
      </c>
      <c r="F56" s="3">
        <f>VLOOKUP(A56&amp;"-"&amp;A56&amp;"-"&amp;A56&amp;"-"&amp;B56&amp;"-"&amp;C56&amp;"-"&amp;D56,rocblas_mi325x_1000W_GF!$A$2:$U$67,$B$1,FALSE)</f>
        <v>1177.83</v>
      </c>
      <c r="G56" s="3">
        <f>VLOOKUP(A56&amp;"-"&amp;A56&amp;"-"&amp;A56&amp;"-"&amp;B56&amp;"-"&amp;C56&amp;"-"&amp;D56,rocblas_mi325x_750W_Auto_GF!$A$2:$U$67,$B$1,FALSE)</f>
        <v>1230.32</v>
      </c>
      <c r="H56" s="3">
        <f>VLOOKUP(A56&amp;"-"&amp;A56&amp;"-"&amp;A56&amp;"-"&amp;B56&amp;"-"&amp;C56&amp;"-"&amp;D56,rocblas_mi325x_750W_Manual_GF!$A$2:$U$67,$B$1,FALSE)</f>
        <v>1297.51</v>
      </c>
      <c r="I56" s="3">
        <f>VLOOKUP(A56&amp;"-"&amp;A56&amp;"-"&amp;A56&amp;"-"&amp;B56&amp;"-"&amp;C56&amp;"-"&amp;D56,hipblaslt_mi300x_GF!$A$2:$U$67,$B$1,FALSE)</f>
        <v>759.08</v>
      </c>
      <c r="J56" s="3">
        <f>VLOOKUP(A56&amp;"-"&amp;A56&amp;"-"&amp;A56&amp;"-"&amp;B56&amp;"-"&amp;C56&amp;"-"&amp;D56,hipblaslt_mi325x_1000W_GF!$A$2:$U$67,$B$1,FALSE)</f>
        <v>703.6</v>
      </c>
      <c r="K56" s="3">
        <f>VLOOKUP(A56&amp;"-"&amp;A56&amp;"-"&amp;A56&amp;"-"&amp;B56&amp;"-"&amp;C56&amp;"-"&amp;D56,hipblaslt_mi325x_750W_Auto_GF!$A$2:$U$67,$B$1,FALSE)</f>
        <v>756.85</v>
      </c>
      <c r="L56" s="3">
        <f>VLOOKUP(A56&amp;"-"&amp;A56&amp;"-"&amp;A56&amp;"-"&amp;B56&amp;"-"&amp;C56&amp;"-"&amp;D56,hipblaslt_mi325x_750W_Manual_GF!$A$2:$U$67,$B$1,FALSE)</f>
        <v>902.65</v>
      </c>
    </row>
    <row r="57" spans="1:12" x14ac:dyDescent="0.35">
      <c r="A57">
        <v>8192</v>
      </c>
      <c r="B57" t="s">
        <v>6</v>
      </c>
      <c r="C57" t="s">
        <v>2</v>
      </c>
      <c r="D57" t="s">
        <v>2</v>
      </c>
      <c r="E57" s="3">
        <f>VLOOKUP(A57&amp;"-"&amp;A57&amp;"-"&amp;A57&amp;"-"&amp;B57&amp;"-"&amp;C57&amp;"-"&amp;D57,rocblas_mi300x_GF!$A$2:$U$67,$B$1,FALSE)</f>
        <v>732.89400000000001</v>
      </c>
      <c r="F57" s="3">
        <f>VLOOKUP(A57&amp;"-"&amp;A57&amp;"-"&amp;A57&amp;"-"&amp;B57&amp;"-"&amp;C57&amp;"-"&amp;D57,rocblas_mi325x_1000W_GF!$A$2:$U$67,$B$1,FALSE)</f>
        <v>350.10700000000003</v>
      </c>
      <c r="G57" s="3">
        <f>VLOOKUP(A57&amp;"-"&amp;A57&amp;"-"&amp;A57&amp;"-"&amp;B57&amp;"-"&amp;C57&amp;"-"&amp;D57,rocblas_mi325x_750W_Auto_GF!$A$2:$U$67,$B$1,FALSE)</f>
        <v>354.62299999999999</v>
      </c>
      <c r="H57" s="3">
        <f>VLOOKUP(A57&amp;"-"&amp;A57&amp;"-"&amp;A57&amp;"-"&amp;B57&amp;"-"&amp;C57&amp;"-"&amp;D57,rocblas_mi325x_750W_Manual_GF!$A$2:$U$67,$B$1,FALSE)</f>
        <v>363.99700000000001</v>
      </c>
      <c r="I57" s="3">
        <f>VLOOKUP(A57&amp;"-"&amp;A57&amp;"-"&amp;A57&amp;"-"&amp;B57&amp;"-"&amp;C57&amp;"-"&amp;D57,hipblaslt_mi300x_GF!$A$2:$U$67,$B$1,FALSE)</f>
        <v>181.47</v>
      </c>
      <c r="J57" s="3">
        <f>VLOOKUP(A57&amp;"-"&amp;A57&amp;"-"&amp;A57&amp;"-"&amp;B57&amp;"-"&amp;C57&amp;"-"&amp;D57,hipblaslt_mi325x_1000W_GF!$A$2:$U$67,$B$1,FALSE)</f>
        <v>174.19</v>
      </c>
      <c r="K57" s="3">
        <f>VLOOKUP(A57&amp;"-"&amp;A57&amp;"-"&amp;A57&amp;"-"&amp;B57&amp;"-"&amp;C57&amp;"-"&amp;D57,hipblaslt_mi325x_750W_Auto_GF!$A$2:$U$67,$B$1,FALSE)</f>
        <v>176.64</v>
      </c>
      <c r="L57" s="3">
        <f>VLOOKUP(A57&amp;"-"&amp;A57&amp;"-"&amp;A57&amp;"-"&amp;B57&amp;"-"&amp;C57&amp;"-"&amp;D57,hipblaslt_mi325x_750W_Manual_GF!$A$2:$U$67,$B$1,FALSE)</f>
        <v>190.14</v>
      </c>
    </row>
    <row r="58" spans="1:12" x14ac:dyDescent="0.35">
      <c r="A58">
        <v>4096</v>
      </c>
      <c r="B58" t="s">
        <v>6</v>
      </c>
      <c r="C58" t="s">
        <v>2</v>
      </c>
      <c r="D58" t="s">
        <v>2</v>
      </c>
      <c r="E58" s="3">
        <f>VLOOKUP(A58&amp;"-"&amp;A58&amp;"-"&amp;A58&amp;"-"&amp;B58&amp;"-"&amp;C58&amp;"-"&amp;D58,rocblas_mi300x_GF!$A$2:$U$67,$B$1,FALSE)</f>
        <v>663.125</v>
      </c>
      <c r="F58" s="3">
        <f>VLOOKUP(A58&amp;"-"&amp;A58&amp;"-"&amp;A58&amp;"-"&amp;B58&amp;"-"&amp;C58&amp;"-"&amp;D58,rocblas_mi325x_1000W_GF!$A$2:$U$67,$B$1,FALSE)</f>
        <v>253.96100000000001</v>
      </c>
      <c r="G58" s="3">
        <f>VLOOKUP(A58&amp;"-"&amp;A58&amp;"-"&amp;A58&amp;"-"&amp;B58&amp;"-"&amp;C58&amp;"-"&amp;D58,rocblas_mi325x_750W_Auto_GF!$A$2:$U$67,$B$1,FALSE)</f>
        <v>254.697</v>
      </c>
      <c r="H58" s="3">
        <f>VLOOKUP(A58&amp;"-"&amp;A58&amp;"-"&amp;A58&amp;"-"&amp;B58&amp;"-"&amp;C58&amp;"-"&amp;D58,rocblas_mi325x_750W_Manual_GF!$A$2:$U$67,$B$1,FALSE)</f>
        <v>260.709</v>
      </c>
      <c r="I58" s="3">
        <f>VLOOKUP(A58&amp;"-"&amp;A58&amp;"-"&amp;A58&amp;"-"&amp;B58&amp;"-"&amp;C58&amp;"-"&amp;D58,hipblaslt_mi300x_GF!$A$2:$U$67,$B$1,FALSE)</f>
        <v>113.21</v>
      </c>
      <c r="J58" s="3">
        <f>VLOOKUP(A58&amp;"-"&amp;A58&amp;"-"&amp;A58&amp;"-"&amp;B58&amp;"-"&amp;C58&amp;"-"&amp;D58,hipblaslt_mi325x_1000W_GF!$A$2:$U$67,$B$1,FALSE)</f>
        <v>109.54</v>
      </c>
      <c r="K58" s="3">
        <f>VLOOKUP(A58&amp;"-"&amp;A58&amp;"-"&amp;A58&amp;"-"&amp;B58&amp;"-"&amp;C58&amp;"-"&amp;D58,hipblaslt_mi325x_750W_Auto_GF!$A$2:$U$67,$B$1,FALSE)</f>
        <v>107.32</v>
      </c>
      <c r="L58" s="3">
        <f>VLOOKUP(A58&amp;"-"&amp;A58&amp;"-"&amp;A58&amp;"-"&amp;B58&amp;"-"&amp;C58&amp;"-"&amp;D58,hipblaslt_mi325x_750W_Manual_GF!$A$2:$U$67,$B$1,FALSE)</f>
        <v>117.77</v>
      </c>
    </row>
    <row r="60" spans="1:12" x14ac:dyDescent="0.35">
      <c r="A60">
        <v>98304</v>
      </c>
      <c r="B60" t="s">
        <v>3</v>
      </c>
      <c r="C60" t="s">
        <v>2</v>
      </c>
      <c r="D60" t="s">
        <v>2</v>
      </c>
      <c r="E60" s="3">
        <f>VLOOKUP(A60&amp;"-"&amp;A60&amp;"-"&amp;A60&amp;"-"&amp;B60&amp;"-"&amp;C60&amp;"-"&amp;D60,rocblas_mi300x_GF!$A$2:$U$67,$B$1,FALSE)</f>
        <v>0</v>
      </c>
      <c r="F60" s="3">
        <f>VLOOKUP(A60&amp;"-"&amp;A60&amp;"-"&amp;A60&amp;"-"&amp;B60&amp;"-"&amp;C60&amp;"-"&amp;D60,rocblas_mi325x_1000W_GF!$A$2:$U$67,$B$1,FALSE)</f>
        <v>0</v>
      </c>
      <c r="G60" s="3">
        <f>VLOOKUP(A60&amp;"-"&amp;A60&amp;"-"&amp;A60&amp;"-"&amp;B60&amp;"-"&amp;C60&amp;"-"&amp;D60,rocblas_mi325x_750W_Auto_GF!$A$2:$U$67,$B$1,FALSE)</f>
        <v>0</v>
      </c>
      <c r="H60" s="3">
        <f>VLOOKUP(A60&amp;"-"&amp;A60&amp;"-"&amp;A60&amp;"-"&amp;B60&amp;"-"&amp;C60&amp;"-"&amp;D60,rocblas_mi325x_750W_Manual_GF!$A$2:$U$67,$B$1,FALSE)</f>
        <v>0</v>
      </c>
      <c r="I60" s="3" t="e">
        <f>VLOOKUP(A60&amp;"-"&amp;A60&amp;"-"&amp;A60&amp;"-"&amp;B60&amp;"-"&amp;C60&amp;"-"&amp;D60,hipblaslt_mi300x_GF!$A$2:$U$67,$B$1,FALSE)</f>
        <v>#N/A</v>
      </c>
      <c r="J60" s="3" t="e">
        <f>VLOOKUP(A60&amp;"-"&amp;A60&amp;"-"&amp;A60&amp;"-"&amp;B60&amp;"-"&amp;C60&amp;"-"&amp;D60,hipblaslt_mi325x_1000W_GF!$A$2:$U$67,$B$1,FALSE)</f>
        <v>#N/A</v>
      </c>
      <c r="K60" s="3" t="e">
        <f>VLOOKUP(A60&amp;"-"&amp;A60&amp;"-"&amp;A60&amp;"-"&amp;B60&amp;"-"&amp;C60&amp;"-"&amp;D60,hipblaslt_mi325x_750W_Auto_GF!$A$2:$U$67,$B$1,FALSE)</f>
        <v>#N/A</v>
      </c>
      <c r="L60" s="3" t="e">
        <f>VLOOKUP(A60&amp;"-"&amp;A60&amp;"-"&amp;A60&amp;"-"&amp;B60&amp;"-"&amp;C60&amp;"-"&amp;D60,hipblaslt_mi325x_750W_Manual_GF!$A$2:$U$67,$B$1,FALSE)</f>
        <v>#N/A</v>
      </c>
    </row>
    <row r="61" spans="1:12" x14ac:dyDescent="0.35">
      <c r="A61">
        <v>65536</v>
      </c>
      <c r="B61" t="s">
        <v>3</v>
      </c>
      <c r="C61" t="s">
        <v>2</v>
      </c>
      <c r="D61" t="s">
        <v>2</v>
      </c>
      <c r="E61" s="3">
        <f>VLOOKUP(A61&amp;"-"&amp;A61&amp;"-"&amp;A61&amp;"-"&amp;B61&amp;"-"&amp;C61&amp;"-"&amp;D61,rocblas_mi300x_GF!$A$2:$U$67,$B$1,FALSE)</f>
        <v>0</v>
      </c>
      <c r="F61" s="3">
        <f>VLOOKUP(A61&amp;"-"&amp;A61&amp;"-"&amp;A61&amp;"-"&amp;B61&amp;"-"&amp;C61&amp;"-"&amp;D61,rocblas_mi325x_1000W_GF!$A$2:$U$67,$B$1,FALSE)</f>
        <v>0</v>
      </c>
      <c r="G61" s="3">
        <f>VLOOKUP(A61&amp;"-"&amp;A61&amp;"-"&amp;A61&amp;"-"&amp;B61&amp;"-"&amp;C61&amp;"-"&amp;D61,rocblas_mi325x_750W_Auto_GF!$A$2:$U$67,$B$1,FALSE)</f>
        <v>0</v>
      </c>
      <c r="H61" s="3">
        <f>VLOOKUP(A61&amp;"-"&amp;A61&amp;"-"&amp;A61&amp;"-"&amp;B61&amp;"-"&amp;C61&amp;"-"&amp;D61,rocblas_mi325x_750W_Manual_GF!$A$2:$U$67,$B$1,FALSE)</f>
        <v>0</v>
      </c>
      <c r="I61" s="3">
        <f>VLOOKUP(A61&amp;"-"&amp;A61&amp;"-"&amp;A61&amp;"-"&amp;B61&amp;"-"&amp;C61&amp;"-"&amp;D61,hipblaslt_mi300x_GF!$A$2:$U$67,$B$1,FALSE)</f>
        <v>293215.31</v>
      </c>
      <c r="J61" s="3">
        <f>VLOOKUP(A61&amp;"-"&amp;A61&amp;"-"&amp;A61&amp;"-"&amp;B61&amp;"-"&amp;C61&amp;"-"&amp;D61,hipblaslt_mi325x_1000W_GF!$A$2:$U$67,$B$1,FALSE)</f>
        <v>284183.53000000003</v>
      </c>
      <c r="K61" s="3">
        <f>VLOOKUP(A61&amp;"-"&amp;A61&amp;"-"&amp;A61&amp;"-"&amp;B61&amp;"-"&amp;C61&amp;"-"&amp;D61,hipblaslt_mi325x_750W_Auto_GF!$A$2:$U$67,$B$1,FALSE)</f>
        <v>297310.65999999997</v>
      </c>
      <c r="L61" s="3">
        <f>VLOOKUP(A61&amp;"-"&amp;A61&amp;"-"&amp;A61&amp;"-"&amp;B61&amp;"-"&amp;C61&amp;"-"&amp;D61,hipblaslt_mi325x_750W_Manual_GF!$A$2:$U$67,$B$1,FALSE)</f>
        <v>314732.44</v>
      </c>
    </row>
    <row r="62" spans="1:12" x14ac:dyDescent="0.35">
      <c r="A62">
        <v>32768</v>
      </c>
      <c r="B62" t="s">
        <v>3</v>
      </c>
      <c r="C62" t="s">
        <v>2</v>
      </c>
      <c r="D62" t="s">
        <v>2</v>
      </c>
      <c r="E62" s="3">
        <f>VLOOKUP(A62&amp;"-"&amp;A62&amp;"-"&amp;A62&amp;"-"&amp;B62&amp;"-"&amp;C62&amp;"-"&amp;D62,rocblas_mi300x_GF!$A$2:$U$67,$B$1,FALSE)</f>
        <v>0</v>
      </c>
      <c r="F62" s="3">
        <f>VLOOKUP(A62&amp;"-"&amp;A62&amp;"-"&amp;A62&amp;"-"&amp;B62&amp;"-"&amp;C62&amp;"-"&amp;D62,rocblas_mi325x_1000W_GF!$A$2:$U$67,$B$1,FALSE)</f>
        <v>0</v>
      </c>
      <c r="G62" s="3">
        <f>VLOOKUP(A62&amp;"-"&amp;A62&amp;"-"&amp;A62&amp;"-"&amp;B62&amp;"-"&amp;C62&amp;"-"&amp;D62,rocblas_mi325x_750W_Auto_GF!$A$2:$U$67,$B$1,FALSE)</f>
        <v>0</v>
      </c>
      <c r="H62" s="3">
        <f>VLOOKUP(A62&amp;"-"&amp;A62&amp;"-"&amp;A62&amp;"-"&amp;B62&amp;"-"&amp;C62&amp;"-"&amp;D62,rocblas_mi325x_750W_Manual_GF!$A$2:$U$67,$B$1,FALSE)</f>
        <v>0</v>
      </c>
      <c r="I62" s="3" t="e">
        <f>VLOOKUP(A62&amp;"-"&amp;A62&amp;"-"&amp;A62&amp;"-"&amp;B62&amp;"-"&amp;C62&amp;"-"&amp;D62,hipblaslt_mi300x_GF!$A$2:$U$67,$B$1,FALSE)</f>
        <v>#N/A</v>
      </c>
      <c r="J62" s="3" t="e">
        <f>VLOOKUP(A62&amp;"-"&amp;A62&amp;"-"&amp;A62&amp;"-"&amp;B62&amp;"-"&amp;C62&amp;"-"&amp;D62,hipblaslt_mi325x_1000W_GF!$A$2:$U$67,$B$1,FALSE)</f>
        <v>#N/A</v>
      </c>
      <c r="K62" s="3" t="e">
        <f>VLOOKUP(A62&amp;"-"&amp;A62&amp;"-"&amp;A62&amp;"-"&amp;B62&amp;"-"&amp;C62&amp;"-"&amp;D62,hipblaslt_mi325x_750W_Auto_GF!$A$2:$U$67,$B$1,FALSE)</f>
        <v>#N/A</v>
      </c>
      <c r="L62" s="3" t="e">
        <f>VLOOKUP(A62&amp;"-"&amp;A62&amp;"-"&amp;A62&amp;"-"&amp;B62&amp;"-"&amp;C62&amp;"-"&amp;D62,hipblaslt_mi325x_750W_Manual_GF!$A$2:$U$67,$B$1,FALSE)</f>
        <v>#N/A</v>
      </c>
    </row>
    <row r="63" spans="1:12" x14ac:dyDescent="0.35">
      <c r="A63">
        <v>16384</v>
      </c>
      <c r="B63" t="s">
        <v>3</v>
      </c>
      <c r="C63" t="s">
        <v>2</v>
      </c>
      <c r="D63" t="s">
        <v>2</v>
      </c>
      <c r="E63" s="3">
        <f>VLOOKUP(A63&amp;"-"&amp;A63&amp;"-"&amp;A63&amp;"-"&amp;B63&amp;"-"&amp;C63&amp;"-"&amp;D63,rocblas_mi300x_GF!$A$2:$U$67,$B$1,FALSE)</f>
        <v>0</v>
      </c>
      <c r="F63" s="3">
        <f>VLOOKUP(A63&amp;"-"&amp;A63&amp;"-"&amp;A63&amp;"-"&amp;B63&amp;"-"&amp;C63&amp;"-"&amp;D63,rocblas_mi325x_1000W_GF!$A$2:$U$67,$B$1,FALSE)</f>
        <v>0</v>
      </c>
      <c r="G63" s="3">
        <f>VLOOKUP(A63&amp;"-"&amp;A63&amp;"-"&amp;A63&amp;"-"&amp;B63&amp;"-"&amp;C63&amp;"-"&amp;D63,rocblas_mi325x_750W_Auto_GF!$A$2:$U$67,$B$1,FALSE)</f>
        <v>0</v>
      </c>
      <c r="H63" s="3">
        <f>VLOOKUP(A63&amp;"-"&amp;A63&amp;"-"&amp;A63&amp;"-"&amp;B63&amp;"-"&amp;C63&amp;"-"&amp;D63,rocblas_mi325x_750W_Manual_GF!$A$2:$U$67,$B$1,FALSE)</f>
        <v>0</v>
      </c>
      <c r="I63" s="3">
        <f>VLOOKUP(A63&amp;"-"&amp;A63&amp;"-"&amp;A63&amp;"-"&amp;B63&amp;"-"&amp;C63&amp;"-"&amp;D63,hipblaslt_mi300x_GF!$A$2:$U$67,$B$1,FALSE)</f>
        <v>13457.2</v>
      </c>
      <c r="J63" s="3">
        <f>VLOOKUP(A63&amp;"-"&amp;A63&amp;"-"&amp;A63&amp;"-"&amp;B63&amp;"-"&amp;C63&amp;"-"&amp;D63,hipblaslt_mi325x_1000W_GF!$A$2:$U$67,$B$1,FALSE)</f>
        <v>13435.89</v>
      </c>
      <c r="K63" s="3">
        <f>VLOOKUP(A63&amp;"-"&amp;A63&amp;"-"&amp;A63&amp;"-"&amp;B63&amp;"-"&amp;C63&amp;"-"&amp;D63,hipblaslt_mi325x_750W_Auto_GF!$A$2:$U$67,$B$1,FALSE)</f>
        <v>13512.09</v>
      </c>
      <c r="L63" s="3">
        <f>VLOOKUP(A63&amp;"-"&amp;A63&amp;"-"&amp;A63&amp;"-"&amp;B63&amp;"-"&amp;C63&amp;"-"&amp;D63,hipblaslt_mi325x_750W_Manual_GF!$A$2:$U$67,$B$1,FALSE)</f>
        <v>14651.67</v>
      </c>
    </row>
    <row r="64" spans="1:12" x14ac:dyDescent="0.35">
      <c r="A64">
        <v>8192</v>
      </c>
      <c r="B64" t="s">
        <v>3</v>
      </c>
      <c r="C64" t="s">
        <v>2</v>
      </c>
      <c r="D64" t="s">
        <v>2</v>
      </c>
      <c r="E64" s="3">
        <f>VLOOKUP(A64&amp;"-"&amp;A64&amp;"-"&amp;A64&amp;"-"&amp;B64&amp;"-"&amp;C64&amp;"-"&amp;D64,rocblas_mi300x_GF!$A$2:$U$67,$B$1,FALSE)</f>
        <v>0</v>
      </c>
      <c r="F64" s="3">
        <f>VLOOKUP(A64&amp;"-"&amp;A64&amp;"-"&amp;A64&amp;"-"&amp;B64&amp;"-"&amp;C64&amp;"-"&amp;D64,rocblas_mi325x_1000W_GF!$A$2:$U$67,$B$1,FALSE)</f>
        <v>0</v>
      </c>
      <c r="G64" s="3">
        <f>VLOOKUP(A64&amp;"-"&amp;A64&amp;"-"&amp;A64&amp;"-"&amp;B64&amp;"-"&amp;C64&amp;"-"&amp;D64,rocblas_mi325x_750W_Auto_GF!$A$2:$U$67,$B$1,FALSE)</f>
        <v>0</v>
      </c>
      <c r="H64" s="3">
        <f>VLOOKUP(A64&amp;"-"&amp;A64&amp;"-"&amp;A64&amp;"-"&amp;B64&amp;"-"&amp;C64&amp;"-"&amp;D64,rocblas_mi325x_750W_Manual_GF!$A$2:$U$67,$B$1,FALSE)</f>
        <v>0</v>
      </c>
      <c r="I64" s="3">
        <f>VLOOKUP(A64&amp;"-"&amp;A64&amp;"-"&amp;A64&amp;"-"&amp;B64&amp;"-"&amp;C64&amp;"-"&amp;D64,hipblaslt_mi300x_GF!$A$2:$U$67,$B$1,FALSE)</f>
        <v>1831.72</v>
      </c>
      <c r="J64" s="3">
        <f>VLOOKUP(A64&amp;"-"&amp;A64&amp;"-"&amp;A64&amp;"-"&amp;B64&amp;"-"&amp;C64&amp;"-"&amp;D64,hipblaslt_mi325x_1000W_GF!$A$2:$U$67,$B$1,FALSE)</f>
        <v>1834.06</v>
      </c>
      <c r="K64" s="3">
        <f>VLOOKUP(A64&amp;"-"&amp;A64&amp;"-"&amp;A64&amp;"-"&amp;B64&amp;"-"&amp;C64&amp;"-"&amp;D64,hipblaslt_mi325x_750W_Auto_GF!$A$2:$U$67,$B$1,FALSE)</f>
        <v>1858.73</v>
      </c>
      <c r="L64" s="3">
        <f>VLOOKUP(A64&amp;"-"&amp;A64&amp;"-"&amp;A64&amp;"-"&amp;B64&amp;"-"&amp;C64&amp;"-"&amp;D64,hipblaslt_mi325x_750W_Manual_GF!$A$2:$U$67,$B$1,FALSE)</f>
        <v>1958.15</v>
      </c>
    </row>
    <row r="65" spans="1:12" x14ac:dyDescent="0.35">
      <c r="A65">
        <v>4096</v>
      </c>
      <c r="B65" t="s">
        <v>3</v>
      </c>
      <c r="C65" t="s">
        <v>2</v>
      </c>
      <c r="D65" t="s">
        <v>2</v>
      </c>
      <c r="E65" s="3">
        <f>VLOOKUP(A65&amp;"-"&amp;A65&amp;"-"&amp;A65&amp;"-"&amp;B65&amp;"-"&amp;C65&amp;"-"&amp;D65,rocblas_mi300x_GF!$A$2:$U$67,$B$1,FALSE)</f>
        <v>0</v>
      </c>
      <c r="F65" s="3">
        <f>VLOOKUP(A65&amp;"-"&amp;A65&amp;"-"&amp;A65&amp;"-"&amp;B65&amp;"-"&amp;C65&amp;"-"&amp;D65,rocblas_mi325x_1000W_GF!$A$2:$U$67,$B$1,FALSE)</f>
        <v>0</v>
      </c>
      <c r="G65" s="3">
        <f>VLOOKUP(A65&amp;"-"&amp;A65&amp;"-"&amp;A65&amp;"-"&amp;B65&amp;"-"&amp;C65&amp;"-"&amp;D65,rocblas_mi325x_750W_Auto_GF!$A$2:$U$67,$B$1,FALSE)</f>
        <v>0</v>
      </c>
      <c r="H65" s="3">
        <f>VLOOKUP(A65&amp;"-"&amp;A65&amp;"-"&amp;A65&amp;"-"&amp;B65&amp;"-"&amp;C65&amp;"-"&amp;D65,rocblas_mi325x_750W_Manual_GF!$A$2:$U$67,$B$1,FALSE)</f>
        <v>0</v>
      </c>
      <c r="I65" s="3">
        <f>VLOOKUP(A65&amp;"-"&amp;A65&amp;"-"&amp;A65&amp;"-"&amp;B65&amp;"-"&amp;C65&amp;"-"&amp;D65,hipblaslt_mi300x_GF!$A$2:$U$67,$B$1,FALSE)</f>
        <v>452.79</v>
      </c>
      <c r="J65" s="3">
        <f>VLOOKUP(A65&amp;"-"&amp;A65&amp;"-"&amp;A65&amp;"-"&amp;B65&amp;"-"&amp;C65&amp;"-"&amp;D65,hipblaslt_mi325x_1000W_GF!$A$2:$U$67,$B$1,FALSE)</f>
        <v>443.12</v>
      </c>
      <c r="K65" s="3">
        <f>VLOOKUP(A65&amp;"-"&amp;A65&amp;"-"&amp;A65&amp;"-"&amp;B65&amp;"-"&amp;C65&amp;"-"&amp;D65,hipblaslt_mi325x_750W_Auto_GF!$A$2:$U$67,$B$1,FALSE)</f>
        <v>447.81</v>
      </c>
      <c r="L65" s="3">
        <f>VLOOKUP(A65&amp;"-"&amp;A65&amp;"-"&amp;A65&amp;"-"&amp;B65&amp;"-"&amp;C65&amp;"-"&amp;D65,hipblaslt_mi325x_750W_Manual_GF!$A$2:$U$67,$B$1,FALSE)</f>
        <v>473.72</v>
      </c>
    </row>
    <row r="67" spans="1:12" x14ac:dyDescent="0.35">
      <c r="A67">
        <v>98304</v>
      </c>
      <c r="B67" t="s">
        <v>3</v>
      </c>
      <c r="C67" t="s">
        <v>4</v>
      </c>
      <c r="D67" t="s">
        <v>2</v>
      </c>
      <c r="E67" s="3" t="e">
        <f>VLOOKUP(A67&amp;"-"&amp;A67&amp;"-"&amp;A67&amp;"-"&amp;B67&amp;"-"&amp;C67&amp;"-"&amp;D67,rocblas_mi300x_GF!$A$2:$U$67,$B$1,FALSE)</f>
        <v>#N/A</v>
      </c>
      <c r="F67" s="3" t="e">
        <f>VLOOKUP(A67&amp;"-"&amp;A67&amp;"-"&amp;A67&amp;"-"&amp;B67&amp;"-"&amp;C67&amp;"-"&amp;D67,rocblas_mi325x_1000W_GF!$A$2:$U$67,$B$1,FALSE)</f>
        <v>#N/A</v>
      </c>
      <c r="G67" s="3" t="e">
        <f>VLOOKUP(A67&amp;"-"&amp;A67&amp;"-"&amp;A67&amp;"-"&amp;B67&amp;"-"&amp;C67&amp;"-"&amp;D67,rocblas_mi325x_750W_Auto_GF!$A$2:$U$67,$B$1,FALSE)</f>
        <v>#N/A</v>
      </c>
      <c r="H67" s="3" t="e">
        <f>VLOOKUP(A67&amp;"-"&amp;A67&amp;"-"&amp;A67&amp;"-"&amp;B67&amp;"-"&amp;C67&amp;"-"&amp;D67,rocblas_mi325x_750W_Manual_GF!$A$2:$U$67,$B$1,FALSE)</f>
        <v>#N/A</v>
      </c>
      <c r="I67" s="3">
        <f>VLOOKUP(A67&amp;"-"&amp;A67&amp;"-"&amp;A67&amp;"-"&amp;B67&amp;"-"&amp;C67&amp;"-"&amp;D67,hipblaslt_mi300x_GF!$A$2:$U$67,$B$1,FALSE)</f>
        <v>0</v>
      </c>
      <c r="J67" s="3">
        <f>VLOOKUP(A67&amp;"-"&amp;A67&amp;"-"&amp;A67&amp;"-"&amp;B67&amp;"-"&amp;C67&amp;"-"&amp;D67,hipblaslt_mi325x_1000W_GF!$A$2:$U$67,$B$1,FALSE)</f>
        <v>0</v>
      </c>
      <c r="K67" s="3">
        <f>VLOOKUP(A67&amp;"-"&amp;A67&amp;"-"&amp;A67&amp;"-"&amp;B67&amp;"-"&amp;C67&amp;"-"&amp;D67,hipblaslt_mi325x_750W_Auto_GF!$A$2:$U$67,$B$1,FALSE)</f>
        <v>0</v>
      </c>
      <c r="L67" s="3">
        <f>VLOOKUP(A67&amp;"-"&amp;A67&amp;"-"&amp;A67&amp;"-"&amp;B67&amp;"-"&amp;C67&amp;"-"&amp;D67,hipblaslt_mi325x_750W_Manual_GF!$A$2:$U$67,$B$1,FALSE)</f>
        <v>0</v>
      </c>
    </row>
    <row r="68" spans="1:12" x14ac:dyDescent="0.35">
      <c r="A68">
        <v>65536</v>
      </c>
      <c r="B68" t="s">
        <v>3</v>
      </c>
      <c r="C68" t="s">
        <v>4</v>
      </c>
      <c r="D68" t="s">
        <v>2</v>
      </c>
      <c r="E68" s="3" t="e">
        <f>VLOOKUP(A68&amp;"-"&amp;A68&amp;"-"&amp;A68&amp;"-"&amp;B68&amp;"-"&amp;C68&amp;"-"&amp;D68,rocblas_mi300x_GF!$A$2:$U$67,$B$1,FALSE)</f>
        <v>#N/A</v>
      </c>
      <c r="F68" s="3" t="e">
        <f>VLOOKUP(A68&amp;"-"&amp;A68&amp;"-"&amp;A68&amp;"-"&amp;B68&amp;"-"&amp;C68&amp;"-"&amp;D68,rocblas_mi325x_1000W_GF!$A$2:$U$67,$B$1,FALSE)</f>
        <v>#N/A</v>
      </c>
      <c r="G68" s="3" t="e">
        <f>VLOOKUP(A68&amp;"-"&amp;A68&amp;"-"&amp;A68&amp;"-"&amp;B68&amp;"-"&amp;C68&amp;"-"&amp;D68,rocblas_mi325x_750W_Auto_GF!$A$2:$U$67,$B$1,FALSE)</f>
        <v>#N/A</v>
      </c>
      <c r="H68" s="3" t="e">
        <f>VLOOKUP(A68&amp;"-"&amp;A68&amp;"-"&amp;A68&amp;"-"&amp;B68&amp;"-"&amp;C68&amp;"-"&amp;D68,rocblas_mi325x_750W_Manual_GF!$A$2:$U$67,$B$1,FALSE)</f>
        <v>#N/A</v>
      </c>
      <c r="I68" s="3">
        <f>VLOOKUP(A68&amp;"-"&amp;A68&amp;"-"&amp;A68&amp;"-"&amp;B68&amp;"-"&amp;C68&amp;"-"&amp;D68,hipblaslt_mi300x_GF!$A$2:$U$67,$B$1,FALSE)</f>
        <v>294620.34000000003</v>
      </c>
      <c r="J68" s="3">
        <f>VLOOKUP(A68&amp;"-"&amp;A68&amp;"-"&amp;A68&amp;"-"&amp;B68&amp;"-"&amp;C68&amp;"-"&amp;D68,hipblaslt_mi325x_1000W_GF!$A$2:$U$67,$B$1,FALSE)</f>
        <v>285632.15999999997</v>
      </c>
      <c r="K68" s="3">
        <f>VLOOKUP(A68&amp;"-"&amp;A68&amp;"-"&amp;A68&amp;"-"&amp;B68&amp;"-"&amp;C68&amp;"-"&amp;D68,hipblaslt_mi325x_750W_Auto_GF!$A$2:$U$67,$B$1,FALSE)</f>
        <v>298738.03000000003</v>
      </c>
      <c r="L68" s="3">
        <f>VLOOKUP(A68&amp;"-"&amp;A68&amp;"-"&amp;A68&amp;"-"&amp;B68&amp;"-"&amp;C68&amp;"-"&amp;D68,hipblaslt_mi325x_750W_Manual_GF!$A$2:$U$67,$B$1,FALSE)</f>
        <v>315513.15999999997</v>
      </c>
    </row>
    <row r="69" spans="1:12" x14ac:dyDescent="0.35">
      <c r="A69">
        <v>32768</v>
      </c>
      <c r="B69" t="s">
        <v>3</v>
      </c>
      <c r="C69" t="s">
        <v>4</v>
      </c>
      <c r="D69" t="s">
        <v>2</v>
      </c>
      <c r="E69" s="3" t="e">
        <f>VLOOKUP(A69&amp;"-"&amp;A69&amp;"-"&amp;A69&amp;"-"&amp;B69&amp;"-"&amp;C69&amp;"-"&amp;D69,rocblas_mi300x_GF!$A$2:$U$67,$B$1,FALSE)</f>
        <v>#N/A</v>
      </c>
      <c r="F69" s="3" t="e">
        <f>VLOOKUP(A69&amp;"-"&amp;A69&amp;"-"&amp;A69&amp;"-"&amp;B69&amp;"-"&amp;C69&amp;"-"&amp;D69,rocblas_mi325x_1000W_GF!$A$2:$U$67,$B$1,FALSE)</f>
        <v>#N/A</v>
      </c>
      <c r="G69" s="3" t="e">
        <f>VLOOKUP(A69&amp;"-"&amp;A69&amp;"-"&amp;A69&amp;"-"&amp;B69&amp;"-"&amp;C69&amp;"-"&amp;D69,rocblas_mi325x_750W_Auto_GF!$A$2:$U$67,$B$1,FALSE)</f>
        <v>#N/A</v>
      </c>
      <c r="H69" s="3" t="e">
        <f>VLOOKUP(A69&amp;"-"&amp;A69&amp;"-"&amp;A69&amp;"-"&amp;B69&amp;"-"&amp;C69&amp;"-"&amp;D69,rocblas_mi325x_750W_Manual_GF!$A$2:$U$67,$B$1,FALSE)</f>
        <v>#N/A</v>
      </c>
      <c r="I69" s="3">
        <f>VLOOKUP(A69&amp;"-"&amp;A69&amp;"-"&amp;A69&amp;"-"&amp;B69&amp;"-"&amp;C69&amp;"-"&amp;D69,hipblaslt_mi300x_GF!$A$2:$U$67,$B$1,FALSE)</f>
        <v>65708.960000000006</v>
      </c>
      <c r="J69" s="3">
        <f>VLOOKUP(A69&amp;"-"&amp;A69&amp;"-"&amp;A69&amp;"-"&amp;B69&amp;"-"&amp;C69&amp;"-"&amp;D69,hipblaslt_mi325x_1000W_GF!$A$2:$U$67,$B$1,FALSE)</f>
        <v>129157.09</v>
      </c>
      <c r="K69" s="3">
        <f>VLOOKUP(A69&amp;"-"&amp;A69&amp;"-"&amp;A69&amp;"-"&amp;B69&amp;"-"&amp;C69&amp;"-"&amp;D69,hipblaslt_mi325x_750W_Auto_GF!$A$2:$U$67,$B$1,FALSE)</f>
        <v>133464.69</v>
      </c>
      <c r="L69" s="3">
        <f>VLOOKUP(A69&amp;"-"&amp;A69&amp;"-"&amp;A69&amp;"-"&amp;B69&amp;"-"&amp;C69&amp;"-"&amp;D69,hipblaslt_mi325x_750W_Manual_GF!$A$2:$U$67,$B$1,FALSE)</f>
        <v>143752.22</v>
      </c>
    </row>
    <row r="70" spans="1:12" x14ac:dyDescent="0.35">
      <c r="A70">
        <v>16384</v>
      </c>
      <c r="B70" t="s">
        <v>3</v>
      </c>
      <c r="C70" t="s">
        <v>4</v>
      </c>
      <c r="D70" t="s">
        <v>2</v>
      </c>
      <c r="E70" s="3" t="e">
        <f>VLOOKUP(A70&amp;"-"&amp;A70&amp;"-"&amp;A70&amp;"-"&amp;B70&amp;"-"&amp;C70&amp;"-"&amp;D70,rocblas_mi300x_GF!$A$2:$U$67,$B$1,FALSE)</f>
        <v>#N/A</v>
      </c>
      <c r="F70" s="3" t="e">
        <f>VLOOKUP(A70&amp;"-"&amp;A70&amp;"-"&amp;A70&amp;"-"&amp;B70&amp;"-"&amp;C70&amp;"-"&amp;D70,rocblas_mi325x_1000W_GF!$A$2:$U$67,$B$1,FALSE)</f>
        <v>#N/A</v>
      </c>
      <c r="G70" s="3" t="e">
        <f>VLOOKUP(A70&amp;"-"&amp;A70&amp;"-"&amp;A70&amp;"-"&amp;B70&amp;"-"&amp;C70&amp;"-"&amp;D70,rocblas_mi325x_750W_Auto_GF!$A$2:$U$67,$B$1,FALSE)</f>
        <v>#N/A</v>
      </c>
      <c r="H70" s="3" t="e">
        <f>VLOOKUP(A70&amp;"-"&amp;A70&amp;"-"&amp;A70&amp;"-"&amp;B70&amp;"-"&amp;C70&amp;"-"&amp;D70,rocblas_mi325x_750W_Manual_GF!$A$2:$U$67,$B$1,FALSE)</f>
        <v>#N/A</v>
      </c>
      <c r="I70" s="3">
        <f>VLOOKUP(A70&amp;"-"&amp;A70&amp;"-"&amp;A70&amp;"-"&amp;B70&amp;"-"&amp;C70&amp;"-"&amp;D70,hipblaslt_mi300x_GF!$A$2:$U$67,$B$1,FALSE)</f>
        <v>14517.53</v>
      </c>
      <c r="J70" s="3">
        <f>VLOOKUP(A70&amp;"-"&amp;A70&amp;"-"&amp;A70&amp;"-"&amp;B70&amp;"-"&amp;C70&amp;"-"&amp;D70,hipblaslt_mi325x_1000W_GF!$A$2:$U$67,$B$1,FALSE)</f>
        <v>14340.19</v>
      </c>
      <c r="K70" s="3">
        <f>VLOOKUP(A70&amp;"-"&amp;A70&amp;"-"&amp;A70&amp;"-"&amp;B70&amp;"-"&amp;C70&amp;"-"&amp;D70,hipblaslt_mi325x_750W_Auto_GF!$A$2:$U$67,$B$1,FALSE)</f>
        <v>14744.76</v>
      </c>
      <c r="L70" s="3">
        <f>VLOOKUP(A70&amp;"-"&amp;A70&amp;"-"&amp;A70&amp;"-"&amp;B70&amp;"-"&amp;C70&amp;"-"&amp;D70,hipblaslt_mi325x_750W_Manual_GF!$A$2:$U$67,$B$1,FALSE)</f>
        <v>15482.18</v>
      </c>
    </row>
    <row r="71" spans="1:12" x14ac:dyDescent="0.35">
      <c r="A71">
        <v>8192</v>
      </c>
      <c r="B71" t="s">
        <v>3</v>
      </c>
      <c r="C71" t="s">
        <v>4</v>
      </c>
      <c r="D71" t="s">
        <v>2</v>
      </c>
      <c r="E71" s="3" t="e">
        <f>VLOOKUP(A71&amp;"-"&amp;A71&amp;"-"&amp;A71&amp;"-"&amp;B71&amp;"-"&amp;C71&amp;"-"&amp;D71,rocblas_mi300x_GF!$A$2:$U$67,$B$1,FALSE)</f>
        <v>#N/A</v>
      </c>
      <c r="F71" s="3" t="e">
        <f>VLOOKUP(A71&amp;"-"&amp;A71&amp;"-"&amp;A71&amp;"-"&amp;B71&amp;"-"&amp;C71&amp;"-"&amp;D71,rocblas_mi325x_1000W_GF!$A$2:$U$67,$B$1,FALSE)</f>
        <v>#N/A</v>
      </c>
      <c r="G71" s="3" t="e">
        <f>VLOOKUP(A71&amp;"-"&amp;A71&amp;"-"&amp;A71&amp;"-"&amp;B71&amp;"-"&amp;C71&amp;"-"&amp;D71,rocblas_mi325x_750W_Auto_GF!$A$2:$U$67,$B$1,FALSE)</f>
        <v>#N/A</v>
      </c>
      <c r="H71" s="3" t="e">
        <f>VLOOKUP(A71&amp;"-"&amp;A71&amp;"-"&amp;A71&amp;"-"&amp;B71&amp;"-"&amp;C71&amp;"-"&amp;D71,rocblas_mi325x_750W_Manual_GF!$A$2:$U$67,$B$1,FALSE)</f>
        <v>#N/A</v>
      </c>
      <c r="I71" s="3">
        <f>VLOOKUP(A71&amp;"-"&amp;A71&amp;"-"&amp;A71&amp;"-"&amp;B71&amp;"-"&amp;C71&amp;"-"&amp;D71,hipblaslt_mi300x_GF!$A$2:$U$67,$B$1,FALSE)</f>
        <v>44.055</v>
      </c>
      <c r="J71" s="3">
        <f>VLOOKUP(A71&amp;"-"&amp;A71&amp;"-"&amp;A71&amp;"-"&amp;B71&amp;"-"&amp;C71&amp;"-"&amp;D71,hipblaslt_mi325x_1000W_GF!$A$2:$U$67,$B$1,FALSE)</f>
        <v>41.158000000000001</v>
      </c>
      <c r="K71" s="3">
        <f>VLOOKUP(A71&amp;"-"&amp;A71&amp;"-"&amp;A71&amp;"-"&amp;B71&amp;"-"&amp;C71&amp;"-"&amp;D71,hipblaslt_mi325x_750W_Auto_GF!$A$2:$U$67,$B$1,FALSE)</f>
        <v>44.893999999999998</v>
      </c>
      <c r="L71" s="3">
        <f>VLOOKUP(A71&amp;"-"&amp;A71&amp;"-"&amp;A71&amp;"-"&amp;B71&amp;"-"&amp;C71&amp;"-"&amp;D71,hipblaslt_mi325x_750W_Manual_GF!$A$2:$U$67,$B$1,FALSE)</f>
        <v>57.685000000000002</v>
      </c>
    </row>
    <row r="72" spans="1:12" x14ac:dyDescent="0.35">
      <c r="A72">
        <v>4096</v>
      </c>
      <c r="B72" t="s">
        <v>3</v>
      </c>
      <c r="C72" t="s">
        <v>4</v>
      </c>
      <c r="D72" t="s">
        <v>2</v>
      </c>
      <c r="E72" s="3" t="e">
        <f>VLOOKUP(A72&amp;"-"&amp;A72&amp;"-"&amp;A72&amp;"-"&amp;B72&amp;"-"&amp;C72&amp;"-"&amp;D72,rocblas_mi300x_GF!$A$2:$U$67,$B$1,FALSE)</f>
        <v>#N/A</v>
      </c>
      <c r="F72" s="3" t="e">
        <f>VLOOKUP(A72&amp;"-"&amp;A72&amp;"-"&amp;A72&amp;"-"&amp;B72&amp;"-"&amp;C72&amp;"-"&amp;D72,rocblas_mi325x_1000W_GF!$A$2:$U$67,$B$1,FALSE)</f>
        <v>#N/A</v>
      </c>
      <c r="G72" s="3" t="e">
        <f>VLOOKUP(A72&amp;"-"&amp;A72&amp;"-"&amp;A72&amp;"-"&amp;B72&amp;"-"&amp;C72&amp;"-"&amp;D72,rocblas_mi325x_750W_Auto_GF!$A$2:$U$67,$B$1,FALSE)</f>
        <v>#N/A</v>
      </c>
      <c r="H72" s="3" t="e">
        <f>VLOOKUP(A72&amp;"-"&amp;A72&amp;"-"&amp;A72&amp;"-"&amp;B72&amp;"-"&amp;C72&amp;"-"&amp;D72,rocblas_mi325x_750W_Manual_GF!$A$2:$U$67,$B$1,FALSE)</f>
        <v>#N/A</v>
      </c>
      <c r="I72" s="3">
        <f>VLOOKUP(A72&amp;"-"&amp;A72&amp;"-"&amp;A72&amp;"-"&amp;B72&amp;"-"&amp;C72&amp;"-"&amp;D72,hipblaslt_mi300x_GF!$A$2:$U$67,$B$1,FALSE)</f>
        <v>14.797000000000001</v>
      </c>
      <c r="J72" s="3">
        <f>VLOOKUP(A72&amp;"-"&amp;A72&amp;"-"&amp;A72&amp;"-"&amp;B72&amp;"-"&amp;C72&amp;"-"&amp;D72,hipblaslt_mi325x_1000W_GF!$A$2:$U$67,$B$1,FALSE)</f>
        <v>14.590999999999999</v>
      </c>
      <c r="K72" s="3">
        <f>VLOOKUP(A72&amp;"-"&amp;A72&amp;"-"&amp;A72&amp;"-"&amp;B72&amp;"-"&amp;C72&amp;"-"&amp;D72,hipblaslt_mi325x_750W_Auto_GF!$A$2:$U$67,$B$1,FALSE)</f>
        <v>15.614000000000001</v>
      </c>
      <c r="L72" s="3">
        <f>VLOOKUP(A72&amp;"-"&amp;A72&amp;"-"&amp;A72&amp;"-"&amp;B72&amp;"-"&amp;C72&amp;"-"&amp;D72,hipblaslt_mi325x_750W_Manual_GF!$A$2:$U$67,$B$1,FALSE)</f>
        <v>18.327000000000002</v>
      </c>
    </row>
    <row r="74" spans="1:12" x14ac:dyDescent="0.35">
      <c r="A74">
        <v>98304</v>
      </c>
      <c r="B74" t="s">
        <v>3</v>
      </c>
      <c r="C74" t="s">
        <v>3</v>
      </c>
      <c r="D74" t="s">
        <v>2</v>
      </c>
      <c r="E74" s="3" t="e">
        <f>VLOOKUP(A74&amp;"-"&amp;A74&amp;"-"&amp;A74&amp;"-"&amp;B74&amp;"-"&amp;C74&amp;"-"&amp;D74,rocblas_mi300x_GF!$A$2:$U$67,$B$1,FALSE)</f>
        <v>#N/A</v>
      </c>
      <c r="F74" s="3" t="e">
        <f>VLOOKUP(A74&amp;"-"&amp;A74&amp;"-"&amp;A74&amp;"-"&amp;B74&amp;"-"&amp;C74&amp;"-"&amp;D74,rocblas_mi325x_1000W_GF!$A$2:$U$67,$B$1,FALSE)</f>
        <v>#N/A</v>
      </c>
      <c r="G74" s="3" t="e">
        <f>VLOOKUP(A74&amp;"-"&amp;A74&amp;"-"&amp;A74&amp;"-"&amp;B74&amp;"-"&amp;C74&amp;"-"&amp;D74,rocblas_mi325x_750W_Auto_GF!$A$2:$U$67,$B$1,FALSE)</f>
        <v>#N/A</v>
      </c>
      <c r="H74" s="3" t="e">
        <f>VLOOKUP(A74&amp;"-"&amp;A74&amp;"-"&amp;A74&amp;"-"&amp;B74&amp;"-"&amp;C74&amp;"-"&amp;D74,rocblas_mi325x_750W_Manual_GF!$A$2:$U$67,$B$1,FALSE)</f>
        <v>#N/A</v>
      </c>
      <c r="I74" s="3">
        <f>VLOOKUP(A74&amp;"-"&amp;A74&amp;"-"&amp;A74&amp;"-"&amp;B74&amp;"-"&amp;C74&amp;"-"&amp;D74,hipblaslt_mi300x_GF!$A$2:$U$67,$B$1,FALSE)</f>
        <v>0</v>
      </c>
      <c r="J74" s="3">
        <f>VLOOKUP(A74&amp;"-"&amp;A74&amp;"-"&amp;A74&amp;"-"&amp;B74&amp;"-"&amp;C74&amp;"-"&amp;D74,hipblaslt_mi325x_1000W_GF!$A$2:$U$67,$B$1,FALSE)</f>
        <v>0</v>
      </c>
      <c r="K74" s="3">
        <f>VLOOKUP(A74&amp;"-"&amp;A74&amp;"-"&amp;A74&amp;"-"&amp;B74&amp;"-"&amp;C74&amp;"-"&amp;D74,hipblaslt_mi325x_750W_Auto_GF!$A$2:$U$67,$B$1,FALSE)</f>
        <v>0</v>
      </c>
      <c r="L74" s="3">
        <f>VLOOKUP(A74&amp;"-"&amp;A74&amp;"-"&amp;A74&amp;"-"&amp;B74&amp;"-"&amp;C74&amp;"-"&amp;D74,hipblaslt_mi325x_750W_Manual_GF!$A$2:$U$67,$B$1,FALSE)</f>
        <v>0</v>
      </c>
    </row>
    <row r="75" spans="1:12" x14ac:dyDescent="0.35">
      <c r="A75">
        <v>65536</v>
      </c>
      <c r="B75" t="s">
        <v>3</v>
      </c>
      <c r="C75" t="s">
        <v>3</v>
      </c>
      <c r="D75" t="s">
        <v>2</v>
      </c>
      <c r="E75" s="3" t="e">
        <f>VLOOKUP(A75&amp;"-"&amp;A75&amp;"-"&amp;A75&amp;"-"&amp;B75&amp;"-"&amp;C75&amp;"-"&amp;D75,rocblas_mi300x_GF!$A$2:$U$67,$B$1,FALSE)</f>
        <v>#N/A</v>
      </c>
      <c r="F75" s="3" t="e">
        <f>VLOOKUP(A75&amp;"-"&amp;A75&amp;"-"&amp;A75&amp;"-"&amp;B75&amp;"-"&amp;C75&amp;"-"&amp;D75,rocblas_mi325x_1000W_GF!$A$2:$U$67,$B$1,FALSE)</f>
        <v>#N/A</v>
      </c>
      <c r="G75" s="3" t="e">
        <f>VLOOKUP(A75&amp;"-"&amp;A75&amp;"-"&amp;A75&amp;"-"&amp;B75&amp;"-"&amp;C75&amp;"-"&amp;D75,rocblas_mi325x_750W_Auto_GF!$A$2:$U$67,$B$1,FALSE)</f>
        <v>#N/A</v>
      </c>
      <c r="H75" s="3" t="e">
        <f>VLOOKUP(A75&amp;"-"&amp;A75&amp;"-"&amp;A75&amp;"-"&amp;B75&amp;"-"&amp;C75&amp;"-"&amp;D75,rocblas_mi325x_750W_Manual_GF!$A$2:$U$67,$B$1,FALSE)</f>
        <v>#N/A</v>
      </c>
      <c r="I75" s="3" t="e">
        <f>VLOOKUP(A75&amp;"-"&amp;A75&amp;"-"&amp;A75&amp;"-"&amp;B75&amp;"-"&amp;C75&amp;"-"&amp;D75,hipblaslt_mi300x_GF!$A$2:$U$67,$B$1,FALSE)</f>
        <v>#N/A</v>
      </c>
      <c r="J75" s="3" t="e">
        <f>VLOOKUP(A75&amp;"-"&amp;A75&amp;"-"&amp;A75&amp;"-"&amp;B75&amp;"-"&amp;C75&amp;"-"&amp;D75,hipblaslt_mi325x_1000W_GF!$A$2:$U$67,$B$1,FALSE)</f>
        <v>#N/A</v>
      </c>
      <c r="K75" s="3" t="e">
        <f>VLOOKUP(A75&amp;"-"&amp;A75&amp;"-"&amp;A75&amp;"-"&amp;B75&amp;"-"&amp;C75&amp;"-"&amp;D75,hipblaslt_mi325x_750W_Auto_GF!$A$2:$U$67,$B$1,FALSE)</f>
        <v>#N/A</v>
      </c>
      <c r="L75" s="3" t="e">
        <f>VLOOKUP(A75&amp;"-"&amp;A75&amp;"-"&amp;A75&amp;"-"&amp;B75&amp;"-"&amp;C75&amp;"-"&amp;D75,hipblaslt_mi325x_750W_Manual_GF!$A$2:$U$67,$B$1,FALSE)</f>
        <v>#N/A</v>
      </c>
    </row>
    <row r="76" spans="1:12" x14ac:dyDescent="0.35">
      <c r="A76">
        <v>32768</v>
      </c>
      <c r="B76" t="s">
        <v>3</v>
      </c>
      <c r="C76" t="s">
        <v>3</v>
      </c>
      <c r="D76" t="s">
        <v>2</v>
      </c>
      <c r="E76" s="3" t="e">
        <f>VLOOKUP(A76&amp;"-"&amp;A76&amp;"-"&amp;A76&amp;"-"&amp;B76&amp;"-"&amp;C76&amp;"-"&amp;D76,rocblas_mi300x_GF!$A$2:$U$67,$B$1,FALSE)</f>
        <v>#N/A</v>
      </c>
      <c r="F76" s="3" t="e">
        <f>VLOOKUP(A76&amp;"-"&amp;A76&amp;"-"&amp;A76&amp;"-"&amp;B76&amp;"-"&amp;C76&amp;"-"&amp;D76,rocblas_mi325x_1000W_GF!$A$2:$U$67,$B$1,FALSE)</f>
        <v>#N/A</v>
      </c>
      <c r="G76" s="3" t="e">
        <f>VLOOKUP(A76&amp;"-"&amp;A76&amp;"-"&amp;A76&amp;"-"&amp;B76&amp;"-"&amp;C76&amp;"-"&amp;D76,rocblas_mi325x_750W_Auto_GF!$A$2:$U$67,$B$1,FALSE)</f>
        <v>#N/A</v>
      </c>
      <c r="H76" s="3" t="e">
        <f>VLOOKUP(A76&amp;"-"&amp;A76&amp;"-"&amp;A76&amp;"-"&amp;B76&amp;"-"&amp;C76&amp;"-"&amp;D76,rocblas_mi325x_750W_Manual_GF!$A$2:$U$67,$B$1,FALSE)</f>
        <v>#N/A</v>
      </c>
      <c r="I76" s="3" t="e">
        <f>VLOOKUP(A76&amp;"-"&amp;A76&amp;"-"&amp;A76&amp;"-"&amp;B76&amp;"-"&amp;C76&amp;"-"&amp;D76,hipblaslt_mi300x_GF!$A$2:$U$67,$B$1,FALSE)</f>
        <v>#N/A</v>
      </c>
      <c r="J76" s="3" t="e">
        <f>VLOOKUP(A76&amp;"-"&amp;A76&amp;"-"&amp;A76&amp;"-"&amp;B76&amp;"-"&amp;C76&amp;"-"&amp;D76,hipblaslt_mi325x_1000W_GF!$A$2:$U$67,$B$1,FALSE)</f>
        <v>#N/A</v>
      </c>
      <c r="K76" s="3" t="e">
        <f>VLOOKUP(A76&amp;"-"&amp;A76&amp;"-"&amp;A76&amp;"-"&amp;B76&amp;"-"&amp;C76&amp;"-"&amp;D76,hipblaslt_mi325x_750W_Auto_GF!$A$2:$U$67,$B$1,FALSE)</f>
        <v>#N/A</v>
      </c>
      <c r="L76" s="3" t="e">
        <f>VLOOKUP(A76&amp;"-"&amp;A76&amp;"-"&amp;A76&amp;"-"&amp;B76&amp;"-"&amp;C76&amp;"-"&amp;D76,hipblaslt_mi325x_750W_Manual_GF!$A$2:$U$67,$B$1,FALSE)</f>
        <v>#N/A</v>
      </c>
    </row>
    <row r="77" spans="1:12" x14ac:dyDescent="0.35">
      <c r="A77">
        <v>16384</v>
      </c>
      <c r="B77" t="s">
        <v>3</v>
      </c>
      <c r="C77" t="s">
        <v>3</v>
      </c>
      <c r="D77" t="s">
        <v>2</v>
      </c>
      <c r="E77" s="3" t="e">
        <f>VLOOKUP(A77&amp;"-"&amp;A77&amp;"-"&amp;A77&amp;"-"&amp;B77&amp;"-"&amp;C77&amp;"-"&amp;D77,rocblas_mi300x_GF!$A$2:$U$67,$B$1,FALSE)</f>
        <v>#N/A</v>
      </c>
      <c r="F77" s="3" t="e">
        <f>VLOOKUP(A77&amp;"-"&amp;A77&amp;"-"&amp;A77&amp;"-"&amp;B77&amp;"-"&amp;C77&amp;"-"&amp;D77,rocblas_mi325x_1000W_GF!$A$2:$U$67,$B$1,FALSE)</f>
        <v>#N/A</v>
      </c>
      <c r="G77" s="3" t="e">
        <f>VLOOKUP(A77&amp;"-"&amp;A77&amp;"-"&amp;A77&amp;"-"&amp;B77&amp;"-"&amp;C77&amp;"-"&amp;D77,rocblas_mi325x_750W_Auto_GF!$A$2:$U$67,$B$1,FALSE)</f>
        <v>#N/A</v>
      </c>
      <c r="H77" s="3" t="e">
        <f>VLOOKUP(A77&amp;"-"&amp;A77&amp;"-"&amp;A77&amp;"-"&amp;B77&amp;"-"&amp;C77&amp;"-"&amp;D77,rocblas_mi325x_750W_Manual_GF!$A$2:$U$67,$B$1,FALSE)</f>
        <v>#N/A</v>
      </c>
      <c r="I77" s="3">
        <f>VLOOKUP(A77&amp;"-"&amp;A77&amp;"-"&amp;A77&amp;"-"&amp;B77&amp;"-"&amp;C77&amp;"-"&amp;D77,hipblaslt_mi300x_GF!$A$2:$U$67,$B$1,FALSE)</f>
        <v>14670.52</v>
      </c>
      <c r="J77" s="3">
        <f>VLOOKUP(A77&amp;"-"&amp;A77&amp;"-"&amp;A77&amp;"-"&amp;B77&amp;"-"&amp;C77&amp;"-"&amp;D77,hipblaslt_mi325x_1000W_GF!$A$2:$U$67,$B$1,FALSE)</f>
        <v>14310.09</v>
      </c>
      <c r="K77" s="3">
        <f>VLOOKUP(A77&amp;"-"&amp;A77&amp;"-"&amp;A77&amp;"-"&amp;B77&amp;"-"&amp;C77&amp;"-"&amp;D77,hipblaslt_mi325x_750W_Auto_GF!$A$2:$U$67,$B$1,FALSE)</f>
        <v>14599.53</v>
      </c>
      <c r="L77" s="3">
        <f>VLOOKUP(A77&amp;"-"&amp;A77&amp;"-"&amp;A77&amp;"-"&amp;B77&amp;"-"&amp;C77&amp;"-"&amp;D77,hipblaslt_mi325x_750W_Manual_GF!$A$2:$U$67,$B$1,FALSE)</f>
        <v>15439.59</v>
      </c>
    </row>
    <row r="78" spans="1:12" x14ac:dyDescent="0.35">
      <c r="A78">
        <v>8192</v>
      </c>
      <c r="B78" t="s">
        <v>3</v>
      </c>
      <c r="C78" t="s">
        <v>3</v>
      </c>
      <c r="D78" t="s">
        <v>2</v>
      </c>
      <c r="E78" s="3" t="e">
        <f>VLOOKUP(A78&amp;"-"&amp;A78&amp;"-"&amp;A78&amp;"-"&amp;B78&amp;"-"&amp;C78&amp;"-"&amp;D78,rocblas_mi300x_GF!$A$2:$U$67,$B$1,FALSE)</f>
        <v>#N/A</v>
      </c>
      <c r="F78" s="3" t="e">
        <f>VLOOKUP(A78&amp;"-"&amp;A78&amp;"-"&amp;A78&amp;"-"&amp;B78&amp;"-"&amp;C78&amp;"-"&amp;D78,rocblas_mi325x_1000W_GF!$A$2:$U$67,$B$1,FALSE)</f>
        <v>#N/A</v>
      </c>
      <c r="G78" s="3" t="e">
        <f>VLOOKUP(A78&amp;"-"&amp;A78&amp;"-"&amp;A78&amp;"-"&amp;B78&amp;"-"&amp;C78&amp;"-"&amp;D78,rocblas_mi325x_750W_Auto_GF!$A$2:$U$67,$B$1,FALSE)</f>
        <v>#N/A</v>
      </c>
      <c r="H78" s="3" t="e">
        <f>VLOOKUP(A78&amp;"-"&amp;A78&amp;"-"&amp;A78&amp;"-"&amp;B78&amp;"-"&amp;C78&amp;"-"&amp;D78,rocblas_mi325x_750W_Manual_GF!$A$2:$U$67,$B$1,FALSE)</f>
        <v>#N/A</v>
      </c>
      <c r="I78" s="3">
        <f>VLOOKUP(A78&amp;"-"&amp;A78&amp;"-"&amp;A78&amp;"-"&amp;B78&amp;"-"&amp;C78&amp;"-"&amp;D78,hipblaslt_mi300x_GF!$A$2:$U$67,$B$1,FALSE)</f>
        <v>46.331000000000003</v>
      </c>
      <c r="J78" s="3">
        <f>VLOOKUP(A78&amp;"-"&amp;A78&amp;"-"&amp;A78&amp;"-"&amp;B78&amp;"-"&amp;C78&amp;"-"&amp;D78,hipblaslt_mi325x_1000W_GF!$A$2:$U$67,$B$1,FALSE)</f>
        <v>42.701999999999998</v>
      </c>
      <c r="K78" s="3">
        <f>VLOOKUP(A78&amp;"-"&amp;A78&amp;"-"&amp;A78&amp;"-"&amp;B78&amp;"-"&amp;C78&amp;"-"&amp;D78,hipblaslt_mi325x_750W_Auto_GF!$A$2:$U$67,$B$1,FALSE)</f>
        <v>47.875999999999998</v>
      </c>
      <c r="L78" s="3">
        <f>VLOOKUP(A78&amp;"-"&amp;A78&amp;"-"&amp;A78&amp;"-"&amp;B78&amp;"-"&amp;C78&amp;"-"&amp;D78,hipblaslt_mi325x_750W_Manual_GF!$A$2:$U$67,$B$1,FALSE)</f>
        <v>56.570999999999998</v>
      </c>
    </row>
    <row r="79" spans="1:12" x14ac:dyDescent="0.35">
      <c r="A79">
        <v>4096</v>
      </c>
      <c r="B79" t="s">
        <v>3</v>
      </c>
      <c r="C79" t="s">
        <v>3</v>
      </c>
      <c r="D79" t="s">
        <v>2</v>
      </c>
      <c r="E79" s="3" t="e">
        <f>VLOOKUP(A79&amp;"-"&amp;A79&amp;"-"&amp;A79&amp;"-"&amp;B79&amp;"-"&amp;C79&amp;"-"&amp;D79,rocblas_mi300x_GF!$A$2:$U$67,$B$1,FALSE)</f>
        <v>#N/A</v>
      </c>
      <c r="F79" s="3" t="e">
        <f>VLOOKUP(A79&amp;"-"&amp;A79&amp;"-"&amp;A79&amp;"-"&amp;B79&amp;"-"&amp;C79&amp;"-"&amp;D79,rocblas_mi325x_1000W_GF!$A$2:$U$67,$B$1,FALSE)</f>
        <v>#N/A</v>
      </c>
      <c r="G79" s="3" t="e">
        <f>VLOOKUP(A79&amp;"-"&amp;A79&amp;"-"&amp;A79&amp;"-"&amp;B79&amp;"-"&amp;C79&amp;"-"&amp;D79,rocblas_mi325x_750W_Auto_GF!$A$2:$U$67,$B$1,FALSE)</f>
        <v>#N/A</v>
      </c>
      <c r="H79" s="3" t="e">
        <f>VLOOKUP(A79&amp;"-"&amp;A79&amp;"-"&amp;A79&amp;"-"&amp;B79&amp;"-"&amp;C79&amp;"-"&amp;D79,rocblas_mi325x_750W_Manual_GF!$A$2:$U$67,$B$1,FALSE)</f>
        <v>#N/A</v>
      </c>
      <c r="I79" s="3">
        <f>VLOOKUP(A79&amp;"-"&amp;A79&amp;"-"&amp;A79&amp;"-"&amp;B79&amp;"-"&amp;C79&amp;"-"&amp;D79,hipblaslt_mi300x_GF!$A$2:$U$67,$B$1,FALSE)</f>
        <v>15.28</v>
      </c>
      <c r="J79" s="3">
        <f>VLOOKUP(A79&amp;"-"&amp;A79&amp;"-"&amp;A79&amp;"-"&amp;B79&amp;"-"&amp;C79&amp;"-"&amp;D79,hipblaslt_mi325x_1000W_GF!$A$2:$U$67,$B$1,FALSE)</f>
        <v>14.895</v>
      </c>
      <c r="K79" s="3">
        <f>VLOOKUP(A79&amp;"-"&amp;A79&amp;"-"&amp;A79&amp;"-"&amp;B79&amp;"-"&amp;C79&amp;"-"&amp;D79,hipblaslt_mi325x_750W_Auto_GF!$A$2:$U$67,$B$1,FALSE)</f>
        <v>15.615</v>
      </c>
      <c r="L79" s="3">
        <f>VLOOKUP(A79&amp;"-"&amp;A79&amp;"-"&amp;A79&amp;"-"&amp;B79&amp;"-"&amp;C79&amp;"-"&amp;D79,hipblaslt_mi325x_750W_Manual_GF!$A$2:$U$67,$B$1,FALSE)</f>
        <v>19.189</v>
      </c>
    </row>
    <row r="81" spans="1:12" x14ac:dyDescent="0.35">
      <c r="A81">
        <v>98304</v>
      </c>
      <c r="B81" t="s">
        <v>5</v>
      </c>
      <c r="C81" t="s">
        <v>2</v>
      </c>
      <c r="D81" t="s">
        <v>2</v>
      </c>
      <c r="E81" s="3">
        <f>VLOOKUP(A81&amp;"-"&amp;A81&amp;"-"&amp;A81&amp;"-"&amp;B81&amp;"-"&amp;C81&amp;"-"&amp;D81,rocblas_mi300x_GF!$A$2:$U$67,$B$1,FALSE)</f>
        <v>0</v>
      </c>
      <c r="F81" s="3">
        <f>VLOOKUP(A81&amp;"-"&amp;A81&amp;"-"&amp;A81&amp;"-"&amp;B81&amp;"-"&amp;C81&amp;"-"&amp;D81,rocblas_mi325x_1000W_GF!$A$2:$U$67,$B$1,FALSE)</f>
        <v>0</v>
      </c>
      <c r="G81" s="3">
        <f>VLOOKUP(A81&amp;"-"&amp;A81&amp;"-"&amp;A81&amp;"-"&amp;B81&amp;"-"&amp;C81&amp;"-"&amp;D81,rocblas_mi325x_750W_Auto_GF!$A$2:$U$67,$B$1,FALSE)</f>
        <v>0</v>
      </c>
      <c r="H81" s="3">
        <f>VLOOKUP(A81&amp;"-"&amp;A81&amp;"-"&amp;A81&amp;"-"&amp;B81&amp;"-"&amp;C81&amp;"-"&amp;D81,rocblas_mi325x_750W_Manual_GF!$A$2:$U$67,$B$1,FALSE)</f>
        <v>0</v>
      </c>
      <c r="I81" s="3">
        <f>VLOOKUP(A81&amp;"-"&amp;A81&amp;"-"&amp;A81&amp;"-"&amp;B81&amp;"-"&amp;C81&amp;"-"&amp;D81,hipblaslt_mi300x_GF!$A$2:$U$67,$B$1,FALSE)</f>
        <v>0</v>
      </c>
      <c r="J81" s="3">
        <f>VLOOKUP(A81&amp;"-"&amp;A81&amp;"-"&amp;A81&amp;"-"&amp;B81&amp;"-"&amp;C81&amp;"-"&amp;D81,hipblaslt_mi325x_1000W_GF!$A$2:$U$67,$B$1,FALSE)</f>
        <v>0</v>
      </c>
      <c r="K81" s="3">
        <f>VLOOKUP(A81&amp;"-"&amp;A81&amp;"-"&amp;A81&amp;"-"&amp;B81&amp;"-"&amp;C81&amp;"-"&amp;D81,hipblaslt_mi325x_750W_Auto_GF!$A$2:$U$67,$B$1,FALSE)</f>
        <v>0</v>
      </c>
      <c r="L81" s="3">
        <f>VLOOKUP(A81&amp;"-"&amp;A81&amp;"-"&amp;A81&amp;"-"&amp;B81&amp;"-"&amp;C81&amp;"-"&amp;D81,hipblaslt_mi325x_750W_Manual_GF!$A$2:$U$67,$B$1,FALSE)</f>
        <v>0</v>
      </c>
    </row>
    <row r="82" spans="1:12" x14ac:dyDescent="0.35">
      <c r="A82">
        <v>65536</v>
      </c>
      <c r="B82" t="s">
        <v>5</v>
      </c>
      <c r="C82" t="s">
        <v>2</v>
      </c>
      <c r="D82" t="s">
        <v>2</v>
      </c>
      <c r="E82" s="3">
        <f>VLOOKUP(A82&amp;"-"&amp;A82&amp;"-"&amp;A82&amp;"-"&amp;B82&amp;"-"&amp;C82&amp;"-"&amp;D82,rocblas_mi300x_GF!$A$2:$U$67,$B$1,FALSE)</f>
        <v>0</v>
      </c>
      <c r="F82" s="3">
        <f>VLOOKUP(A82&amp;"-"&amp;A82&amp;"-"&amp;A82&amp;"-"&amp;B82&amp;"-"&amp;C82&amp;"-"&amp;D82,rocblas_mi325x_1000W_GF!$A$2:$U$67,$B$1,FALSE)</f>
        <v>0</v>
      </c>
      <c r="G82" s="3">
        <f>VLOOKUP(A82&amp;"-"&amp;A82&amp;"-"&amp;A82&amp;"-"&amp;B82&amp;"-"&amp;C82&amp;"-"&amp;D82,rocblas_mi325x_750W_Auto_GF!$A$2:$U$67,$B$1,FALSE)</f>
        <v>0</v>
      </c>
      <c r="H82" s="3">
        <f>VLOOKUP(A82&amp;"-"&amp;A82&amp;"-"&amp;A82&amp;"-"&amp;B82&amp;"-"&amp;C82&amp;"-"&amp;D82,rocblas_mi325x_750W_Manual_GF!$A$2:$U$67,$B$1,FALSE)</f>
        <v>0</v>
      </c>
      <c r="I82" s="3" t="e">
        <f>VLOOKUP(A82&amp;"-"&amp;A82&amp;"-"&amp;A82&amp;"-"&amp;B82&amp;"-"&amp;C82&amp;"-"&amp;D82,hipblaslt_mi300x_GF!$A$2:$U$67,$B$1,FALSE)</f>
        <v>#N/A</v>
      </c>
      <c r="J82" s="3" t="e">
        <f>VLOOKUP(A82&amp;"-"&amp;A82&amp;"-"&amp;A82&amp;"-"&amp;B82&amp;"-"&amp;C82&amp;"-"&amp;D82,hipblaslt_mi325x_1000W_GF!$A$2:$U$67,$B$1,FALSE)</f>
        <v>#N/A</v>
      </c>
      <c r="K82" s="3" t="e">
        <f>VLOOKUP(A82&amp;"-"&amp;A82&amp;"-"&amp;A82&amp;"-"&amp;B82&amp;"-"&amp;C82&amp;"-"&amp;D82,hipblaslt_mi325x_750W_Auto_GF!$A$2:$U$67,$B$1,FALSE)</f>
        <v>#N/A</v>
      </c>
      <c r="L82" s="3" t="e">
        <f>VLOOKUP(A82&amp;"-"&amp;A82&amp;"-"&amp;A82&amp;"-"&amp;B82&amp;"-"&amp;C82&amp;"-"&amp;D82,hipblaslt_mi325x_750W_Manual_GF!$A$2:$U$67,$B$1,FALSE)</f>
        <v>#N/A</v>
      </c>
    </row>
    <row r="83" spans="1:12" x14ac:dyDescent="0.35">
      <c r="A83">
        <v>32768</v>
      </c>
      <c r="B83" t="s">
        <v>5</v>
      </c>
      <c r="C83" t="s">
        <v>2</v>
      </c>
      <c r="D83" t="s">
        <v>2</v>
      </c>
      <c r="E83" s="3">
        <f>VLOOKUP(A83&amp;"-"&amp;A83&amp;"-"&amp;A83&amp;"-"&amp;B83&amp;"-"&amp;C83&amp;"-"&amp;D83,rocblas_mi300x_GF!$A$2:$U$67,$B$1,FALSE)</f>
        <v>0</v>
      </c>
      <c r="F83" s="3">
        <f>VLOOKUP(A83&amp;"-"&amp;A83&amp;"-"&amp;A83&amp;"-"&amp;B83&amp;"-"&amp;C83&amp;"-"&amp;D83,rocblas_mi325x_1000W_GF!$A$2:$U$67,$B$1,FALSE)</f>
        <v>0</v>
      </c>
      <c r="G83" s="3">
        <f>VLOOKUP(A83&amp;"-"&amp;A83&amp;"-"&amp;A83&amp;"-"&amp;B83&amp;"-"&amp;C83&amp;"-"&amp;D83,rocblas_mi325x_750W_Auto_GF!$A$2:$U$67,$B$1,FALSE)</f>
        <v>0</v>
      </c>
      <c r="H83" s="3">
        <f>VLOOKUP(A83&amp;"-"&amp;A83&amp;"-"&amp;A83&amp;"-"&amp;B83&amp;"-"&amp;C83&amp;"-"&amp;D83,rocblas_mi325x_750W_Manual_GF!$A$2:$U$67,$B$1,FALSE)</f>
        <v>0</v>
      </c>
      <c r="I83" s="3">
        <f>VLOOKUP(A83&amp;"-"&amp;A83&amp;"-"&amp;A83&amp;"-"&amp;B83&amp;"-"&amp;C83&amp;"-"&amp;D83,hipblaslt_mi300x_GF!$A$2:$U$67,$B$1,FALSE)</f>
        <v>66039.7</v>
      </c>
      <c r="J83" s="3">
        <f>VLOOKUP(A83&amp;"-"&amp;A83&amp;"-"&amp;A83&amp;"-"&amp;B83&amp;"-"&amp;C83&amp;"-"&amp;D83,hipblaslt_mi325x_1000W_GF!$A$2:$U$67,$B$1,FALSE)</f>
        <v>129523.64</v>
      </c>
      <c r="K83" s="3">
        <f>VLOOKUP(A83&amp;"-"&amp;A83&amp;"-"&amp;A83&amp;"-"&amp;B83&amp;"-"&amp;C83&amp;"-"&amp;D83,hipblaslt_mi325x_750W_Auto_GF!$A$2:$U$67,$B$1,FALSE)</f>
        <v>133765.79999999999</v>
      </c>
      <c r="L83" s="3">
        <f>VLOOKUP(A83&amp;"-"&amp;A83&amp;"-"&amp;A83&amp;"-"&amp;B83&amp;"-"&amp;C83&amp;"-"&amp;D83,hipblaslt_mi325x_750W_Manual_GF!$A$2:$U$67,$B$1,FALSE)</f>
        <v>143974.45000000001</v>
      </c>
    </row>
    <row r="84" spans="1:12" x14ac:dyDescent="0.35">
      <c r="A84">
        <v>16384</v>
      </c>
      <c r="B84" t="s">
        <v>5</v>
      </c>
      <c r="C84" t="s">
        <v>2</v>
      </c>
      <c r="D84" t="s">
        <v>2</v>
      </c>
      <c r="E84" s="3">
        <f>VLOOKUP(A84&amp;"-"&amp;A84&amp;"-"&amp;A84&amp;"-"&amp;B84&amp;"-"&amp;C84&amp;"-"&amp;D84,rocblas_mi300x_GF!$A$2:$U$67,$B$1,FALSE)</f>
        <v>0</v>
      </c>
      <c r="F84" s="3">
        <f>VLOOKUP(A84&amp;"-"&amp;A84&amp;"-"&amp;A84&amp;"-"&amp;B84&amp;"-"&amp;C84&amp;"-"&amp;D84,rocblas_mi325x_1000W_GF!$A$2:$U$67,$B$1,FALSE)</f>
        <v>0</v>
      </c>
      <c r="G84" s="3">
        <f>VLOOKUP(A84&amp;"-"&amp;A84&amp;"-"&amp;A84&amp;"-"&amp;B84&amp;"-"&amp;C84&amp;"-"&amp;D84,rocblas_mi325x_750W_Auto_GF!$A$2:$U$67,$B$1,FALSE)</f>
        <v>0</v>
      </c>
      <c r="H84" s="3">
        <f>VLOOKUP(A84&amp;"-"&amp;A84&amp;"-"&amp;A84&amp;"-"&amp;B84&amp;"-"&amp;C84&amp;"-"&amp;D84,rocblas_mi325x_750W_Manual_GF!$A$2:$U$67,$B$1,FALSE)</f>
        <v>0</v>
      </c>
      <c r="I84" s="3" t="e">
        <f>VLOOKUP(A84&amp;"-"&amp;A84&amp;"-"&amp;A84&amp;"-"&amp;B84&amp;"-"&amp;C84&amp;"-"&amp;D84,hipblaslt_mi300x_GF!$A$2:$U$67,$B$1,FALSE)</f>
        <v>#N/A</v>
      </c>
      <c r="J84" s="3" t="e">
        <f>VLOOKUP(A84&amp;"-"&amp;A84&amp;"-"&amp;A84&amp;"-"&amp;B84&amp;"-"&amp;C84&amp;"-"&amp;D84,hipblaslt_mi325x_1000W_GF!$A$2:$U$67,$B$1,FALSE)</f>
        <v>#N/A</v>
      </c>
      <c r="K84" s="3" t="e">
        <f>VLOOKUP(A84&amp;"-"&amp;A84&amp;"-"&amp;A84&amp;"-"&amp;B84&amp;"-"&amp;C84&amp;"-"&amp;D84,hipblaslt_mi325x_750W_Auto_GF!$A$2:$U$67,$B$1,FALSE)</f>
        <v>#N/A</v>
      </c>
      <c r="L84" s="3" t="e">
        <f>VLOOKUP(A84&amp;"-"&amp;A84&amp;"-"&amp;A84&amp;"-"&amp;B84&amp;"-"&amp;C84&amp;"-"&amp;D84,hipblaslt_mi325x_750W_Manual_GF!$A$2:$U$67,$B$1,FALSE)</f>
        <v>#N/A</v>
      </c>
    </row>
    <row r="85" spans="1:12" x14ac:dyDescent="0.35">
      <c r="A85">
        <v>8192</v>
      </c>
      <c r="B85" t="s">
        <v>5</v>
      </c>
      <c r="C85" t="s">
        <v>2</v>
      </c>
      <c r="D85" t="s">
        <v>2</v>
      </c>
      <c r="E85" s="3">
        <f>VLOOKUP(A85&amp;"-"&amp;A85&amp;"-"&amp;A85&amp;"-"&amp;B85&amp;"-"&amp;C85&amp;"-"&amp;D85,rocblas_mi300x_GF!$A$2:$U$67,$B$1,FALSE)</f>
        <v>0</v>
      </c>
      <c r="F85" s="3">
        <f>VLOOKUP(A85&amp;"-"&amp;A85&amp;"-"&amp;A85&amp;"-"&amp;B85&amp;"-"&amp;C85&amp;"-"&amp;D85,rocblas_mi325x_1000W_GF!$A$2:$U$67,$B$1,FALSE)</f>
        <v>0</v>
      </c>
      <c r="G85" s="3">
        <f>VLOOKUP(A85&amp;"-"&amp;A85&amp;"-"&amp;A85&amp;"-"&amp;B85&amp;"-"&amp;C85&amp;"-"&amp;D85,rocblas_mi325x_750W_Auto_GF!$A$2:$U$67,$B$1,FALSE)</f>
        <v>0</v>
      </c>
      <c r="H85" s="3">
        <f>VLOOKUP(A85&amp;"-"&amp;A85&amp;"-"&amp;A85&amp;"-"&amp;B85&amp;"-"&amp;C85&amp;"-"&amp;D85,rocblas_mi325x_750W_Manual_GF!$A$2:$U$67,$B$1,FALSE)</f>
        <v>0</v>
      </c>
      <c r="I85" s="3">
        <f>VLOOKUP(A85&amp;"-"&amp;A85&amp;"-"&amp;A85&amp;"-"&amp;B85&amp;"-"&amp;C85&amp;"-"&amp;D85,hipblaslt_mi300x_GF!$A$2:$U$67,$B$1,FALSE)</f>
        <v>1911.69</v>
      </c>
      <c r="J85" s="3">
        <f>VLOOKUP(A85&amp;"-"&amp;A85&amp;"-"&amp;A85&amp;"-"&amp;B85&amp;"-"&amp;C85&amp;"-"&amp;D85,hipblaslt_mi325x_1000W_GF!$A$2:$U$67,$B$1,FALSE)</f>
        <v>1930.82</v>
      </c>
      <c r="K85" s="3">
        <f>VLOOKUP(A85&amp;"-"&amp;A85&amp;"-"&amp;A85&amp;"-"&amp;B85&amp;"-"&amp;C85&amp;"-"&amp;D85,hipblaslt_mi325x_750W_Auto_GF!$A$2:$U$67,$B$1,FALSE)</f>
        <v>1950.64</v>
      </c>
      <c r="L85" s="3">
        <f>VLOOKUP(A85&amp;"-"&amp;A85&amp;"-"&amp;A85&amp;"-"&amp;B85&amp;"-"&amp;C85&amp;"-"&amp;D85,hipblaslt_mi325x_750W_Manual_GF!$A$2:$U$67,$B$1,FALSE)</f>
        <v>2042.5</v>
      </c>
    </row>
    <row r="86" spans="1:12" x14ac:dyDescent="0.35">
      <c r="A86">
        <v>4096</v>
      </c>
      <c r="B86" t="s">
        <v>5</v>
      </c>
      <c r="C86" t="s">
        <v>2</v>
      </c>
      <c r="D86" t="s">
        <v>2</v>
      </c>
      <c r="E86" s="3">
        <f>VLOOKUP(A86&amp;"-"&amp;A86&amp;"-"&amp;A86&amp;"-"&amp;B86&amp;"-"&amp;C86&amp;"-"&amp;D86,rocblas_mi300x_GF!$A$2:$U$67,$B$1,FALSE)</f>
        <v>0</v>
      </c>
      <c r="F86" s="3">
        <f>VLOOKUP(A86&amp;"-"&amp;A86&amp;"-"&amp;A86&amp;"-"&amp;B86&amp;"-"&amp;C86&amp;"-"&amp;D86,rocblas_mi325x_1000W_GF!$A$2:$U$67,$B$1,FALSE)</f>
        <v>0</v>
      </c>
      <c r="G86" s="3">
        <f>VLOOKUP(A86&amp;"-"&amp;A86&amp;"-"&amp;A86&amp;"-"&amp;B86&amp;"-"&amp;C86&amp;"-"&amp;D86,rocblas_mi325x_750W_Auto_GF!$A$2:$U$67,$B$1,FALSE)</f>
        <v>0</v>
      </c>
      <c r="H86" s="3">
        <f>VLOOKUP(A86&amp;"-"&amp;A86&amp;"-"&amp;A86&amp;"-"&amp;B86&amp;"-"&amp;C86&amp;"-"&amp;D86,rocblas_mi325x_750W_Manual_GF!$A$2:$U$67,$B$1,FALSE)</f>
        <v>0</v>
      </c>
      <c r="I86" s="3" t="e">
        <f>VLOOKUP(A86&amp;"-"&amp;A86&amp;"-"&amp;A86&amp;"-"&amp;B86&amp;"-"&amp;C86&amp;"-"&amp;D86,hipblaslt_mi300x_GF!$A$2:$U$67,$B$1,FALSE)</f>
        <v>#N/A</v>
      </c>
      <c r="J86" s="3" t="e">
        <f>VLOOKUP(A86&amp;"-"&amp;A86&amp;"-"&amp;A86&amp;"-"&amp;B86&amp;"-"&amp;C86&amp;"-"&amp;D86,hipblaslt_mi325x_1000W_GF!$A$2:$U$67,$B$1,FALSE)</f>
        <v>#N/A</v>
      </c>
      <c r="K86" s="3" t="e">
        <f>VLOOKUP(A86&amp;"-"&amp;A86&amp;"-"&amp;A86&amp;"-"&amp;B86&amp;"-"&amp;C86&amp;"-"&amp;D86,hipblaslt_mi325x_750W_Auto_GF!$A$2:$U$67,$B$1,FALSE)</f>
        <v>#N/A</v>
      </c>
      <c r="L86" s="3" t="e">
        <f>VLOOKUP(A86&amp;"-"&amp;A86&amp;"-"&amp;A86&amp;"-"&amp;B86&amp;"-"&amp;C86&amp;"-"&amp;D86,hipblaslt_mi325x_750W_Manual_GF!$A$2:$U$67,$B$1,FALSE)</f>
        <v>#N/A</v>
      </c>
    </row>
    <row r="88" spans="1:12" x14ac:dyDescent="0.35">
      <c r="A88">
        <v>98304</v>
      </c>
      <c r="B88" t="s">
        <v>5</v>
      </c>
      <c r="C88" t="s">
        <v>4</v>
      </c>
      <c r="D88" t="s">
        <v>2</v>
      </c>
      <c r="E88" s="3" t="e">
        <f>VLOOKUP(A88&amp;"-"&amp;A88&amp;"-"&amp;A88&amp;"-"&amp;B88&amp;"-"&amp;C88&amp;"-"&amp;D88,rocblas_mi300x_GF!$A$2:$U$67,$B$1,FALSE)</f>
        <v>#N/A</v>
      </c>
      <c r="F88" s="3" t="e">
        <f>VLOOKUP(A88&amp;"-"&amp;A88&amp;"-"&amp;A88&amp;"-"&amp;B88&amp;"-"&amp;C88&amp;"-"&amp;D88,rocblas_mi325x_1000W_GF!$A$2:$U$67,$B$1,FALSE)</f>
        <v>#N/A</v>
      </c>
      <c r="G88" s="3" t="e">
        <f>VLOOKUP(A88&amp;"-"&amp;A88&amp;"-"&amp;A88&amp;"-"&amp;B88&amp;"-"&amp;C88&amp;"-"&amp;D88,rocblas_mi325x_750W_Auto_GF!$A$2:$U$67,$B$1,FALSE)</f>
        <v>#N/A</v>
      </c>
      <c r="H88" s="3" t="e">
        <f>VLOOKUP(A88&amp;"-"&amp;A88&amp;"-"&amp;A88&amp;"-"&amp;B88&amp;"-"&amp;C88&amp;"-"&amp;D88,rocblas_mi325x_750W_Manual_GF!$A$2:$U$67,$B$1,FALSE)</f>
        <v>#N/A</v>
      </c>
      <c r="I88" s="3">
        <f>VLOOKUP(A88&amp;"-"&amp;A88&amp;"-"&amp;A88&amp;"-"&amp;B88&amp;"-"&amp;C88&amp;"-"&amp;D88,hipblaslt_mi300x_GF!$A$2:$U$67,$B$1,FALSE)</f>
        <v>0</v>
      </c>
      <c r="J88" s="3">
        <f>VLOOKUP(A88&amp;"-"&amp;A88&amp;"-"&amp;A88&amp;"-"&amp;B88&amp;"-"&amp;C88&amp;"-"&amp;D88,hipblaslt_mi325x_1000W_GF!$A$2:$U$67,$B$1,FALSE)</f>
        <v>0</v>
      </c>
      <c r="K88" s="3">
        <f>VLOOKUP(A88&amp;"-"&amp;A88&amp;"-"&amp;A88&amp;"-"&amp;B88&amp;"-"&amp;C88&amp;"-"&amp;D88,hipblaslt_mi325x_750W_Auto_GF!$A$2:$U$67,$B$1,FALSE)</f>
        <v>0</v>
      </c>
      <c r="L88" s="3">
        <f>VLOOKUP(A88&amp;"-"&amp;A88&amp;"-"&amp;A88&amp;"-"&amp;B88&amp;"-"&amp;C88&amp;"-"&amp;D88,hipblaslt_mi325x_750W_Manual_GF!$A$2:$U$67,$B$1,FALSE)</f>
        <v>0</v>
      </c>
    </row>
    <row r="89" spans="1:12" x14ac:dyDescent="0.35">
      <c r="A89">
        <v>65536</v>
      </c>
      <c r="B89" t="s">
        <v>5</v>
      </c>
      <c r="C89" t="s">
        <v>4</v>
      </c>
      <c r="D89" t="s">
        <v>2</v>
      </c>
      <c r="E89" s="3" t="e">
        <f>VLOOKUP(A89&amp;"-"&amp;A89&amp;"-"&amp;A89&amp;"-"&amp;B89&amp;"-"&amp;C89&amp;"-"&amp;D89,rocblas_mi300x_GF!$A$2:$U$67,$B$1,FALSE)</f>
        <v>#N/A</v>
      </c>
      <c r="F89" s="3" t="e">
        <f>VLOOKUP(A89&amp;"-"&amp;A89&amp;"-"&amp;A89&amp;"-"&amp;B89&amp;"-"&amp;C89&amp;"-"&amp;D89,rocblas_mi325x_1000W_GF!$A$2:$U$67,$B$1,FALSE)</f>
        <v>#N/A</v>
      </c>
      <c r="G89" s="3" t="e">
        <f>VLOOKUP(A89&amp;"-"&amp;A89&amp;"-"&amp;A89&amp;"-"&amp;B89&amp;"-"&amp;C89&amp;"-"&amp;D89,rocblas_mi325x_750W_Auto_GF!$A$2:$U$67,$B$1,FALSE)</f>
        <v>#N/A</v>
      </c>
      <c r="H89" s="3" t="e">
        <f>VLOOKUP(A89&amp;"-"&amp;A89&amp;"-"&amp;A89&amp;"-"&amp;B89&amp;"-"&amp;C89&amp;"-"&amp;D89,rocblas_mi325x_750W_Manual_GF!$A$2:$U$67,$B$1,FALSE)</f>
        <v>#N/A</v>
      </c>
      <c r="I89" s="3">
        <f>VLOOKUP(A89&amp;"-"&amp;A89&amp;"-"&amp;A89&amp;"-"&amp;B89&amp;"-"&amp;C89&amp;"-"&amp;D89,hipblaslt_mi300x_GF!$A$2:$U$67,$B$1,FALSE)</f>
        <v>295389.12</v>
      </c>
      <c r="J89" s="3">
        <f>VLOOKUP(A89&amp;"-"&amp;A89&amp;"-"&amp;A89&amp;"-"&amp;B89&amp;"-"&amp;C89&amp;"-"&amp;D89,hipblaslt_mi325x_1000W_GF!$A$2:$U$67,$B$1,FALSE)</f>
        <v>286166.21999999997</v>
      </c>
      <c r="K89" s="3">
        <f>VLOOKUP(A89&amp;"-"&amp;A89&amp;"-"&amp;A89&amp;"-"&amp;B89&amp;"-"&amp;C89&amp;"-"&amp;D89,hipblaslt_mi325x_750W_Auto_GF!$A$2:$U$67,$B$1,FALSE)</f>
        <v>298896.53000000003</v>
      </c>
      <c r="L89" s="3">
        <f>VLOOKUP(A89&amp;"-"&amp;A89&amp;"-"&amp;A89&amp;"-"&amp;B89&amp;"-"&amp;C89&amp;"-"&amp;D89,hipblaslt_mi325x_750W_Manual_GF!$A$2:$U$67,$B$1,FALSE)</f>
        <v>316076.53000000003</v>
      </c>
    </row>
    <row r="90" spans="1:12" x14ac:dyDescent="0.35">
      <c r="A90">
        <v>32768</v>
      </c>
      <c r="B90" t="s">
        <v>5</v>
      </c>
      <c r="C90" t="s">
        <v>4</v>
      </c>
      <c r="D90" t="s">
        <v>2</v>
      </c>
      <c r="E90" s="3" t="e">
        <f>VLOOKUP(A90&amp;"-"&amp;A90&amp;"-"&amp;A90&amp;"-"&amp;B90&amp;"-"&amp;C90&amp;"-"&amp;D90,rocblas_mi300x_GF!$A$2:$U$67,$B$1,FALSE)</f>
        <v>#N/A</v>
      </c>
      <c r="F90" s="3" t="e">
        <f>VLOOKUP(A90&amp;"-"&amp;A90&amp;"-"&amp;A90&amp;"-"&amp;B90&amp;"-"&amp;C90&amp;"-"&amp;D90,rocblas_mi325x_1000W_GF!$A$2:$U$67,$B$1,FALSE)</f>
        <v>#N/A</v>
      </c>
      <c r="G90" s="3" t="e">
        <f>VLOOKUP(A90&amp;"-"&amp;A90&amp;"-"&amp;A90&amp;"-"&amp;B90&amp;"-"&amp;C90&amp;"-"&amp;D90,rocblas_mi325x_750W_Auto_GF!$A$2:$U$67,$B$1,FALSE)</f>
        <v>#N/A</v>
      </c>
      <c r="H90" s="3" t="e">
        <f>VLOOKUP(A90&amp;"-"&amp;A90&amp;"-"&amp;A90&amp;"-"&amp;B90&amp;"-"&amp;C90&amp;"-"&amp;D90,rocblas_mi325x_750W_Manual_GF!$A$2:$U$67,$B$1,FALSE)</f>
        <v>#N/A</v>
      </c>
      <c r="I90" s="3" t="e">
        <f>VLOOKUP(A90&amp;"-"&amp;A90&amp;"-"&amp;A90&amp;"-"&amp;B90&amp;"-"&amp;C90&amp;"-"&amp;D90,hipblaslt_mi300x_GF!$A$2:$U$67,$B$1,FALSE)</f>
        <v>#N/A</v>
      </c>
      <c r="J90" s="3" t="e">
        <f>VLOOKUP(A90&amp;"-"&amp;A90&amp;"-"&amp;A90&amp;"-"&amp;B90&amp;"-"&amp;C90&amp;"-"&amp;D90,hipblaslt_mi325x_1000W_GF!$A$2:$U$67,$B$1,FALSE)</f>
        <v>#N/A</v>
      </c>
      <c r="K90" s="3" t="e">
        <f>VLOOKUP(A90&amp;"-"&amp;A90&amp;"-"&amp;A90&amp;"-"&amp;B90&amp;"-"&amp;C90&amp;"-"&amp;D90,hipblaslt_mi325x_750W_Auto_GF!$A$2:$U$67,$B$1,FALSE)</f>
        <v>#N/A</v>
      </c>
      <c r="L90" s="3" t="e">
        <f>VLOOKUP(A90&amp;"-"&amp;A90&amp;"-"&amp;A90&amp;"-"&amp;B90&amp;"-"&amp;C90&amp;"-"&amp;D90,hipblaslt_mi325x_750W_Manual_GF!$A$2:$U$67,$B$1,FALSE)</f>
        <v>#N/A</v>
      </c>
    </row>
    <row r="91" spans="1:12" x14ac:dyDescent="0.35">
      <c r="A91">
        <v>16384</v>
      </c>
      <c r="B91" t="s">
        <v>5</v>
      </c>
      <c r="C91" t="s">
        <v>4</v>
      </c>
      <c r="D91" t="s">
        <v>2</v>
      </c>
      <c r="E91" s="3" t="e">
        <f>VLOOKUP(A91&amp;"-"&amp;A91&amp;"-"&amp;A91&amp;"-"&amp;B91&amp;"-"&amp;C91&amp;"-"&amp;D91,rocblas_mi300x_GF!$A$2:$U$67,$B$1,FALSE)</f>
        <v>#N/A</v>
      </c>
      <c r="F91" s="3" t="e">
        <f>VLOOKUP(A91&amp;"-"&amp;A91&amp;"-"&amp;A91&amp;"-"&amp;B91&amp;"-"&amp;C91&amp;"-"&amp;D91,rocblas_mi325x_1000W_GF!$A$2:$U$67,$B$1,FALSE)</f>
        <v>#N/A</v>
      </c>
      <c r="G91" s="3" t="e">
        <f>VLOOKUP(A91&amp;"-"&amp;A91&amp;"-"&amp;A91&amp;"-"&amp;B91&amp;"-"&amp;C91&amp;"-"&amp;D91,rocblas_mi325x_750W_Auto_GF!$A$2:$U$67,$B$1,FALSE)</f>
        <v>#N/A</v>
      </c>
      <c r="H91" s="3" t="e">
        <f>VLOOKUP(A91&amp;"-"&amp;A91&amp;"-"&amp;A91&amp;"-"&amp;B91&amp;"-"&amp;C91&amp;"-"&amp;D91,rocblas_mi325x_750W_Manual_GF!$A$2:$U$67,$B$1,FALSE)</f>
        <v>#N/A</v>
      </c>
      <c r="I91" s="3">
        <f>VLOOKUP(A91&amp;"-"&amp;A91&amp;"-"&amp;A91&amp;"-"&amp;B91&amp;"-"&amp;C91&amp;"-"&amp;D91,hipblaslt_mi300x_GF!$A$2:$U$67,$B$1,FALSE)</f>
        <v>14553.02</v>
      </c>
      <c r="J91" s="3">
        <f>VLOOKUP(A91&amp;"-"&amp;A91&amp;"-"&amp;A91&amp;"-"&amp;B91&amp;"-"&amp;C91&amp;"-"&amp;D91,hipblaslt_mi325x_1000W_GF!$A$2:$U$67,$B$1,FALSE)</f>
        <v>14851.54</v>
      </c>
      <c r="K91" s="3">
        <f>VLOOKUP(A91&amp;"-"&amp;A91&amp;"-"&amp;A91&amp;"-"&amp;B91&amp;"-"&amp;C91&amp;"-"&amp;D91,hipblaslt_mi325x_750W_Auto_GF!$A$2:$U$67,$B$1,FALSE)</f>
        <v>14541.74</v>
      </c>
      <c r="L91" s="3">
        <f>VLOOKUP(A91&amp;"-"&amp;A91&amp;"-"&amp;A91&amp;"-"&amp;B91&amp;"-"&amp;C91&amp;"-"&amp;D91,hipblaslt_mi325x_750W_Manual_GF!$A$2:$U$67,$B$1,FALSE)</f>
        <v>15461.16</v>
      </c>
    </row>
    <row r="92" spans="1:12" x14ac:dyDescent="0.35">
      <c r="A92">
        <v>8192</v>
      </c>
      <c r="B92" t="s">
        <v>5</v>
      </c>
      <c r="C92" t="s">
        <v>4</v>
      </c>
      <c r="D92" t="s">
        <v>2</v>
      </c>
      <c r="E92" s="3" t="e">
        <f>VLOOKUP(A92&amp;"-"&amp;A92&amp;"-"&amp;A92&amp;"-"&amp;B92&amp;"-"&amp;C92&amp;"-"&amp;D92,rocblas_mi300x_GF!$A$2:$U$67,$B$1,FALSE)</f>
        <v>#N/A</v>
      </c>
      <c r="F92" s="3" t="e">
        <f>VLOOKUP(A92&amp;"-"&amp;A92&amp;"-"&amp;A92&amp;"-"&amp;B92&amp;"-"&amp;C92&amp;"-"&amp;D92,rocblas_mi325x_1000W_GF!$A$2:$U$67,$B$1,FALSE)</f>
        <v>#N/A</v>
      </c>
      <c r="G92" s="3" t="e">
        <f>VLOOKUP(A92&amp;"-"&amp;A92&amp;"-"&amp;A92&amp;"-"&amp;B92&amp;"-"&amp;C92&amp;"-"&amp;D92,rocblas_mi325x_750W_Auto_GF!$A$2:$U$67,$B$1,FALSE)</f>
        <v>#N/A</v>
      </c>
      <c r="H92" s="3" t="e">
        <f>VLOOKUP(A92&amp;"-"&amp;A92&amp;"-"&amp;A92&amp;"-"&amp;B92&amp;"-"&amp;C92&amp;"-"&amp;D92,rocblas_mi325x_750W_Manual_GF!$A$2:$U$67,$B$1,FALSE)</f>
        <v>#N/A</v>
      </c>
      <c r="I92" s="3">
        <f>VLOOKUP(A92&amp;"-"&amp;A92&amp;"-"&amp;A92&amp;"-"&amp;B92&amp;"-"&amp;C92&amp;"-"&amp;D92,hipblaslt_mi300x_GF!$A$2:$U$67,$B$1,FALSE)</f>
        <v>1898.09</v>
      </c>
      <c r="J92" s="3">
        <f>VLOOKUP(A92&amp;"-"&amp;A92&amp;"-"&amp;A92&amp;"-"&amp;B92&amp;"-"&amp;C92&amp;"-"&amp;D92,hipblaslt_mi325x_1000W_GF!$A$2:$U$67,$B$1,FALSE)</f>
        <v>1953.14</v>
      </c>
      <c r="K92" s="3">
        <f>VLOOKUP(A92&amp;"-"&amp;A92&amp;"-"&amp;A92&amp;"-"&amp;B92&amp;"-"&amp;C92&amp;"-"&amp;D92,hipblaslt_mi325x_750W_Auto_GF!$A$2:$U$67,$B$1,FALSE)</f>
        <v>1881.48</v>
      </c>
      <c r="L92" s="3">
        <f>VLOOKUP(A92&amp;"-"&amp;A92&amp;"-"&amp;A92&amp;"-"&amp;B92&amp;"-"&amp;C92&amp;"-"&amp;D92,hipblaslt_mi325x_750W_Manual_GF!$A$2:$U$67,$B$1,FALSE)</f>
        <v>2018.02</v>
      </c>
    </row>
    <row r="93" spans="1:12" x14ac:dyDescent="0.35">
      <c r="A93">
        <v>4096</v>
      </c>
      <c r="B93" t="s">
        <v>5</v>
      </c>
      <c r="C93" t="s">
        <v>4</v>
      </c>
      <c r="D93" t="s">
        <v>2</v>
      </c>
      <c r="E93" s="3" t="e">
        <f>VLOOKUP(A93&amp;"-"&amp;A93&amp;"-"&amp;A93&amp;"-"&amp;B93&amp;"-"&amp;C93&amp;"-"&amp;D93,rocblas_mi300x_GF!$A$2:$U$67,$B$1,FALSE)</f>
        <v>#N/A</v>
      </c>
      <c r="F93" s="3" t="e">
        <f>VLOOKUP(A93&amp;"-"&amp;A93&amp;"-"&amp;A93&amp;"-"&amp;B93&amp;"-"&amp;C93&amp;"-"&amp;D93,rocblas_mi325x_1000W_GF!$A$2:$U$67,$B$1,FALSE)</f>
        <v>#N/A</v>
      </c>
      <c r="G93" s="3" t="e">
        <f>VLOOKUP(A93&amp;"-"&amp;A93&amp;"-"&amp;A93&amp;"-"&amp;B93&amp;"-"&amp;C93&amp;"-"&amp;D93,rocblas_mi325x_750W_Auto_GF!$A$2:$U$67,$B$1,FALSE)</f>
        <v>#N/A</v>
      </c>
      <c r="H93" s="3" t="e">
        <f>VLOOKUP(A93&amp;"-"&amp;A93&amp;"-"&amp;A93&amp;"-"&amp;B93&amp;"-"&amp;C93&amp;"-"&amp;D93,rocblas_mi325x_750W_Manual_GF!$A$2:$U$67,$B$1,FALSE)</f>
        <v>#N/A</v>
      </c>
      <c r="I93" s="3" t="e">
        <f>VLOOKUP(A93&amp;"-"&amp;A93&amp;"-"&amp;A93&amp;"-"&amp;B93&amp;"-"&amp;C93&amp;"-"&amp;D93,hipblaslt_mi300x_GF!$A$2:$U$67,$B$1,FALSE)</f>
        <v>#N/A</v>
      </c>
      <c r="J93" s="3" t="e">
        <f>VLOOKUP(A93&amp;"-"&amp;A93&amp;"-"&amp;A93&amp;"-"&amp;B93&amp;"-"&amp;C93&amp;"-"&amp;D93,hipblaslt_mi325x_1000W_GF!$A$2:$U$67,$B$1,FALSE)</f>
        <v>#N/A</v>
      </c>
      <c r="K93" s="3" t="e">
        <f>VLOOKUP(A93&amp;"-"&amp;A93&amp;"-"&amp;A93&amp;"-"&amp;B93&amp;"-"&amp;C93&amp;"-"&amp;D93,hipblaslt_mi325x_750W_Auto_GF!$A$2:$U$67,$B$1,FALSE)</f>
        <v>#N/A</v>
      </c>
      <c r="L93" s="3" t="e">
        <f>VLOOKUP(A93&amp;"-"&amp;A93&amp;"-"&amp;A93&amp;"-"&amp;B93&amp;"-"&amp;C93&amp;"-"&amp;D93,hipblaslt_mi325x_750W_Manual_GF!$A$2:$U$67,$B$1,FALSE)</f>
        <v>#N/A</v>
      </c>
    </row>
    <row r="95" spans="1:12" x14ac:dyDescent="0.35">
      <c r="A95">
        <v>98304</v>
      </c>
      <c r="B95" t="s">
        <v>5</v>
      </c>
      <c r="C95" t="s">
        <v>5</v>
      </c>
      <c r="D95" t="s">
        <v>2</v>
      </c>
      <c r="E95" s="3" t="e">
        <f>VLOOKUP(A95&amp;"-"&amp;A95&amp;"-"&amp;A95&amp;"-"&amp;B95&amp;"-"&amp;C95&amp;"-"&amp;D95,rocblas_mi300x_GF!$A$2:$U$67,$B$1,FALSE)</f>
        <v>#N/A</v>
      </c>
      <c r="F95" s="3" t="e">
        <f>VLOOKUP(A95&amp;"-"&amp;A95&amp;"-"&amp;A95&amp;"-"&amp;B95&amp;"-"&amp;C95&amp;"-"&amp;D95,rocblas_mi325x_1000W_GF!$A$2:$U$67,$B$1,FALSE)</f>
        <v>#N/A</v>
      </c>
      <c r="G95" s="3" t="e">
        <f>VLOOKUP(A95&amp;"-"&amp;A95&amp;"-"&amp;A95&amp;"-"&amp;B95&amp;"-"&amp;C95&amp;"-"&amp;D95,rocblas_mi325x_750W_Auto_GF!$A$2:$U$67,$B$1,FALSE)</f>
        <v>#N/A</v>
      </c>
      <c r="H95" s="3" t="e">
        <f>VLOOKUP(A95&amp;"-"&amp;A95&amp;"-"&amp;A95&amp;"-"&amp;B95&amp;"-"&amp;C95&amp;"-"&amp;D95,rocblas_mi325x_750W_Manual_GF!$A$2:$U$67,$B$1,FALSE)</f>
        <v>#N/A</v>
      </c>
      <c r="I95" s="3">
        <f>VLOOKUP(A95&amp;"-"&amp;A95&amp;"-"&amp;A95&amp;"-"&amp;B95&amp;"-"&amp;C95&amp;"-"&amp;D95,hipblaslt_mi300x_GF!$A$2:$U$67,$B$1,FALSE)</f>
        <v>0</v>
      </c>
      <c r="J95" s="3">
        <f>VLOOKUP(A95&amp;"-"&amp;A95&amp;"-"&amp;A95&amp;"-"&amp;B95&amp;"-"&amp;C95&amp;"-"&amp;D95,hipblaslt_mi325x_1000W_GF!$A$2:$U$67,$B$1,FALSE)</f>
        <v>0</v>
      </c>
      <c r="K95" s="3">
        <f>VLOOKUP(A95&amp;"-"&amp;A95&amp;"-"&amp;A95&amp;"-"&amp;B95&amp;"-"&amp;C95&amp;"-"&amp;D95,hipblaslt_mi325x_750W_Auto_GF!$A$2:$U$67,$B$1,FALSE)</f>
        <v>0</v>
      </c>
      <c r="L95" s="3">
        <f>VLOOKUP(A95&amp;"-"&amp;A95&amp;"-"&amp;A95&amp;"-"&amp;B95&amp;"-"&amp;C95&amp;"-"&amp;D95,hipblaslt_mi325x_750W_Manual_GF!$A$2:$U$67,$B$1,FALSE)</f>
        <v>0</v>
      </c>
    </row>
    <row r="96" spans="1:12" x14ac:dyDescent="0.35">
      <c r="A96">
        <v>65536</v>
      </c>
      <c r="B96" t="s">
        <v>5</v>
      </c>
      <c r="C96" t="s">
        <v>5</v>
      </c>
      <c r="D96" t="s">
        <v>2</v>
      </c>
      <c r="E96" s="3" t="e">
        <f>VLOOKUP(A96&amp;"-"&amp;A96&amp;"-"&amp;A96&amp;"-"&amp;B96&amp;"-"&amp;C96&amp;"-"&amp;D96,rocblas_mi300x_GF!$A$2:$U$67,$B$1,FALSE)</f>
        <v>#N/A</v>
      </c>
      <c r="F96" s="3" t="e">
        <f>VLOOKUP(A96&amp;"-"&amp;A96&amp;"-"&amp;A96&amp;"-"&amp;B96&amp;"-"&amp;C96&amp;"-"&amp;D96,rocblas_mi325x_1000W_GF!$A$2:$U$67,$B$1,FALSE)</f>
        <v>#N/A</v>
      </c>
      <c r="G96" s="3" t="e">
        <f>VLOOKUP(A96&amp;"-"&amp;A96&amp;"-"&amp;A96&amp;"-"&amp;B96&amp;"-"&amp;C96&amp;"-"&amp;D96,rocblas_mi325x_750W_Auto_GF!$A$2:$U$67,$B$1,FALSE)</f>
        <v>#N/A</v>
      </c>
      <c r="H96" s="3" t="e">
        <f>VLOOKUP(A96&amp;"-"&amp;A96&amp;"-"&amp;A96&amp;"-"&amp;B96&amp;"-"&amp;C96&amp;"-"&amp;D96,rocblas_mi325x_750W_Manual_GF!$A$2:$U$67,$B$1,FALSE)</f>
        <v>#N/A</v>
      </c>
      <c r="I96" s="3">
        <f>VLOOKUP(A96&amp;"-"&amp;A96&amp;"-"&amp;A96&amp;"-"&amp;B96&amp;"-"&amp;C96&amp;"-"&amp;D96,hipblaslt_mi300x_GF!$A$2:$U$67,$B$1,FALSE)</f>
        <v>305392</v>
      </c>
      <c r="J96" s="3">
        <f>VLOOKUP(A96&amp;"-"&amp;A96&amp;"-"&amp;A96&amp;"-"&amp;B96&amp;"-"&amp;C96&amp;"-"&amp;D96,hipblaslt_mi325x_1000W_GF!$A$2:$U$67,$B$1,FALSE)</f>
        <v>274037.03000000003</v>
      </c>
      <c r="K96" s="3">
        <f>VLOOKUP(A96&amp;"-"&amp;A96&amp;"-"&amp;A96&amp;"-"&amp;B96&amp;"-"&amp;C96&amp;"-"&amp;D96,hipblaslt_mi325x_750W_Auto_GF!$A$2:$U$67,$B$1,FALSE)</f>
        <v>295851.34000000003</v>
      </c>
      <c r="L96" s="3">
        <f>VLOOKUP(A96&amp;"-"&amp;A96&amp;"-"&amp;A96&amp;"-"&amp;B96&amp;"-"&amp;C96&amp;"-"&amp;D96,hipblaslt_mi325x_750W_Manual_GF!$A$2:$U$67,$B$1,FALSE)</f>
        <v>307776.69</v>
      </c>
    </row>
    <row r="97" spans="1:12" x14ac:dyDescent="0.35">
      <c r="A97">
        <v>32768</v>
      </c>
      <c r="B97" t="s">
        <v>5</v>
      </c>
      <c r="C97" t="s">
        <v>5</v>
      </c>
      <c r="D97" t="s">
        <v>2</v>
      </c>
      <c r="E97" s="3" t="e">
        <f>VLOOKUP(A97&amp;"-"&amp;A97&amp;"-"&amp;A97&amp;"-"&amp;B97&amp;"-"&amp;C97&amp;"-"&amp;D97,rocblas_mi300x_GF!$A$2:$U$67,$B$1,FALSE)</f>
        <v>#N/A</v>
      </c>
      <c r="F97" s="3" t="e">
        <f>VLOOKUP(A97&amp;"-"&amp;A97&amp;"-"&amp;A97&amp;"-"&amp;B97&amp;"-"&amp;C97&amp;"-"&amp;D97,rocblas_mi325x_1000W_GF!$A$2:$U$67,$B$1,FALSE)</f>
        <v>#N/A</v>
      </c>
      <c r="G97" s="3" t="e">
        <f>VLOOKUP(A97&amp;"-"&amp;A97&amp;"-"&amp;A97&amp;"-"&amp;B97&amp;"-"&amp;C97&amp;"-"&amp;D97,rocblas_mi325x_750W_Auto_GF!$A$2:$U$67,$B$1,FALSE)</f>
        <v>#N/A</v>
      </c>
      <c r="H97" s="3" t="e">
        <f>VLOOKUP(A97&amp;"-"&amp;A97&amp;"-"&amp;A97&amp;"-"&amp;B97&amp;"-"&amp;C97&amp;"-"&amp;D97,rocblas_mi325x_750W_Manual_GF!$A$2:$U$67,$B$1,FALSE)</f>
        <v>#N/A</v>
      </c>
      <c r="I97" s="3">
        <f>VLOOKUP(A97&amp;"-"&amp;A97&amp;"-"&amp;A97&amp;"-"&amp;B97&amp;"-"&amp;C97&amp;"-"&amp;D97,hipblaslt_mi300x_GF!$A$2:$U$67,$B$1,FALSE)</f>
        <v>64627</v>
      </c>
      <c r="J97" s="3">
        <f>VLOOKUP(A97&amp;"-"&amp;A97&amp;"-"&amp;A97&amp;"-"&amp;B97&amp;"-"&amp;C97&amp;"-"&amp;D97,hipblaslt_mi325x_1000W_GF!$A$2:$U$67,$B$1,FALSE)</f>
        <v>129003.48</v>
      </c>
      <c r="K97" s="3">
        <f>VLOOKUP(A97&amp;"-"&amp;A97&amp;"-"&amp;A97&amp;"-"&amp;B97&amp;"-"&amp;C97&amp;"-"&amp;D97,hipblaslt_mi325x_750W_Auto_GF!$A$2:$U$67,$B$1,FALSE)</f>
        <v>131509.12</v>
      </c>
      <c r="L97" s="3">
        <f>VLOOKUP(A97&amp;"-"&amp;A97&amp;"-"&amp;A97&amp;"-"&amp;B97&amp;"-"&amp;C97&amp;"-"&amp;D97,hipblaslt_mi325x_750W_Manual_GF!$A$2:$U$67,$B$1,FALSE)</f>
        <v>136338.79999999999</v>
      </c>
    </row>
    <row r="98" spans="1:12" x14ac:dyDescent="0.35">
      <c r="A98">
        <v>16384</v>
      </c>
      <c r="B98" t="s">
        <v>5</v>
      </c>
      <c r="C98" t="s">
        <v>5</v>
      </c>
      <c r="D98" t="s">
        <v>2</v>
      </c>
      <c r="E98" s="3" t="e">
        <f>VLOOKUP(A98&amp;"-"&amp;A98&amp;"-"&amp;A98&amp;"-"&amp;B98&amp;"-"&amp;C98&amp;"-"&amp;D98,rocblas_mi300x_GF!$A$2:$U$67,$B$1,FALSE)</f>
        <v>#N/A</v>
      </c>
      <c r="F98" s="3" t="e">
        <f>VLOOKUP(A98&amp;"-"&amp;A98&amp;"-"&amp;A98&amp;"-"&amp;B98&amp;"-"&amp;C98&amp;"-"&amp;D98,rocblas_mi325x_1000W_GF!$A$2:$U$67,$B$1,FALSE)</f>
        <v>#N/A</v>
      </c>
      <c r="G98" s="3" t="e">
        <f>VLOOKUP(A98&amp;"-"&amp;A98&amp;"-"&amp;A98&amp;"-"&amp;B98&amp;"-"&amp;C98&amp;"-"&amp;D98,rocblas_mi325x_750W_Auto_GF!$A$2:$U$67,$B$1,FALSE)</f>
        <v>#N/A</v>
      </c>
      <c r="H98" s="3" t="e">
        <f>VLOOKUP(A98&amp;"-"&amp;A98&amp;"-"&amp;A98&amp;"-"&amp;B98&amp;"-"&amp;C98&amp;"-"&amp;D98,rocblas_mi325x_750W_Manual_GF!$A$2:$U$67,$B$1,FALSE)</f>
        <v>#N/A</v>
      </c>
      <c r="I98" s="3">
        <f>VLOOKUP(A98&amp;"-"&amp;A98&amp;"-"&amp;A98&amp;"-"&amp;B98&amp;"-"&amp;C98&amp;"-"&amp;D98,hipblaslt_mi300x_GF!$A$2:$U$67,$B$1,FALSE)</f>
        <v>21795.91</v>
      </c>
      <c r="J98" s="3">
        <f>VLOOKUP(A98&amp;"-"&amp;A98&amp;"-"&amp;A98&amp;"-"&amp;B98&amp;"-"&amp;C98&amp;"-"&amp;D98,hipblaslt_mi325x_1000W_GF!$A$2:$U$67,$B$1,FALSE)</f>
        <v>21634.06</v>
      </c>
      <c r="K98" s="3">
        <f>VLOOKUP(A98&amp;"-"&amp;A98&amp;"-"&amp;A98&amp;"-"&amp;B98&amp;"-"&amp;C98&amp;"-"&amp;D98,hipblaslt_mi325x_750W_Auto_GF!$A$2:$U$67,$B$1,FALSE)</f>
        <v>21567.93</v>
      </c>
      <c r="L98" s="3">
        <f>VLOOKUP(A98&amp;"-"&amp;A98&amp;"-"&amp;A98&amp;"-"&amp;B98&amp;"-"&amp;C98&amp;"-"&amp;D98,hipblaslt_mi325x_750W_Manual_GF!$A$2:$U$67,$B$1,FALSE)</f>
        <v>21109.27</v>
      </c>
    </row>
    <row r="99" spans="1:12" x14ac:dyDescent="0.35">
      <c r="A99">
        <v>8192</v>
      </c>
      <c r="B99" t="s">
        <v>5</v>
      </c>
      <c r="C99" t="s">
        <v>5</v>
      </c>
      <c r="D99" t="s">
        <v>2</v>
      </c>
      <c r="E99" s="3" t="e">
        <f>VLOOKUP(A99&amp;"-"&amp;A99&amp;"-"&amp;A99&amp;"-"&amp;B99&amp;"-"&amp;C99&amp;"-"&amp;D99,rocblas_mi300x_GF!$A$2:$U$67,$B$1,FALSE)</f>
        <v>#N/A</v>
      </c>
      <c r="F99" s="3" t="e">
        <f>VLOOKUP(A99&amp;"-"&amp;A99&amp;"-"&amp;A99&amp;"-"&amp;B99&amp;"-"&amp;C99&amp;"-"&amp;D99,rocblas_mi325x_1000W_GF!$A$2:$U$67,$B$1,FALSE)</f>
        <v>#N/A</v>
      </c>
      <c r="G99" s="3" t="e">
        <f>VLOOKUP(A99&amp;"-"&amp;A99&amp;"-"&amp;A99&amp;"-"&amp;B99&amp;"-"&amp;C99&amp;"-"&amp;D99,rocblas_mi325x_750W_Auto_GF!$A$2:$U$67,$B$1,FALSE)</f>
        <v>#N/A</v>
      </c>
      <c r="H99" s="3" t="e">
        <f>VLOOKUP(A99&amp;"-"&amp;A99&amp;"-"&amp;A99&amp;"-"&amp;B99&amp;"-"&amp;C99&amp;"-"&amp;D99,rocblas_mi325x_750W_Manual_GF!$A$2:$U$67,$B$1,FALSE)</f>
        <v>#N/A</v>
      </c>
      <c r="I99" s="3">
        <f>VLOOKUP(A99&amp;"-"&amp;A99&amp;"-"&amp;A99&amp;"-"&amp;B99&amp;"-"&amp;C99&amp;"-"&amp;D99,hipblaslt_mi300x_GF!$A$2:$U$67,$B$1,FALSE)</f>
        <v>2548.96</v>
      </c>
      <c r="J99" s="3">
        <f>VLOOKUP(A99&amp;"-"&amp;A99&amp;"-"&amp;A99&amp;"-"&amp;B99&amp;"-"&amp;C99&amp;"-"&amp;D99,hipblaslt_mi325x_1000W_GF!$A$2:$U$67,$B$1,FALSE)</f>
        <v>2528.89</v>
      </c>
      <c r="K99" s="3">
        <f>VLOOKUP(A99&amp;"-"&amp;A99&amp;"-"&amp;A99&amp;"-"&amp;B99&amp;"-"&amp;C99&amp;"-"&amp;D99,hipblaslt_mi325x_750W_Auto_GF!$A$2:$U$67,$B$1,FALSE)</f>
        <v>2539.81</v>
      </c>
      <c r="L99" s="3">
        <f>VLOOKUP(A99&amp;"-"&amp;A99&amp;"-"&amp;A99&amp;"-"&amp;B99&amp;"-"&amp;C99&amp;"-"&amp;D99,hipblaslt_mi325x_750W_Manual_GF!$A$2:$U$67,$B$1,FALSE)</f>
        <v>2465.31</v>
      </c>
    </row>
    <row r="100" spans="1:12" x14ac:dyDescent="0.35">
      <c r="A100">
        <v>4096</v>
      </c>
      <c r="B100" t="s">
        <v>5</v>
      </c>
      <c r="C100" t="s">
        <v>5</v>
      </c>
      <c r="D100" t="s">
        <v>2</v>
      </c>
      <c r="E100" s="3" t="e">
        <f>VLOOKUP(A100&amp;"-"&amp;A100&amp;"-"&amp;A100&amp;"-"&amp;B100&amp;"-"&amp;C100&amp;"-"&amp;D100,rocblas_mi300x_GF!$A$2:$U$67,$B$1,FALSE)</f>
        <v>#N/A</v>
      </c>
      <c r="F100" s="3" t="e">
        <f>VLOOKUP(A100&amp;"-"&amp;A100&amp;"-"&amp;A100&amp;"-"&amp;B100&amp;"-"&amp;C100&amp;"-"&amp;D100,rocblas_mi325x_1000W_GF!$A$2:$U$67,$B$1,FALSE)</f>
        <v>#N/A</v>
      </c>
      <c r="G100" s="3" t="e">
        <f>VLOOKUP(A100&amp;"-"&amp;A100&amp;"-"&amp;A100&amp;"-"&amp;B100&amp;"-"&amp;C100&amp;"-"&amp;D100,rocblas_mi325x_750W_Auto_GF!$A$2:$U$67,$B$1,FALSE)</f>
        <v>#N/A</v>
      </c>
      <c r="H100" s="3" t="e">
        <f>VLOOKUP(A100&amp;"-"&amp;A100&amp;"-"&amp;A100&amp;"-"&amp;B100&amp;"-"&amp;C100&amp;"-"&amp;D100,rocblas_mi325x_750W_Manual_GF!$A$2:$U$67,$B$1,FALSE)</f>
        <v>#N/A</v>
      </c>
      <c r="I100" s="3" t="e">
        <f>VLOOKUP(A100&amp;"-"&amp;A100&amp;"-"&amp;A100&amp;"-"&amp;B100&amp;"-"&amp;C100&amp;"-"&amp;D100,hipblaslt_mi300x_GF!$A$2:$U$67,$B$1,FALSE)</f>
        <v>#N/A</v>
      </c>
      <c r="J100" s="3" t="e">
        <f>VLOOKUP(A100&amp;"-"&amp;A100&amp;"-"&amp;A100&amp;"-"&amp;B100&amp;"-"&amp;C100&amp;"-"&amp;D100,hipblaslt_mi325x_1000W_GF!$A$2:$U$67,$B$1,FALSE)</f>
        <v>#N/A</v>
      </c>
      <c r="K100" s="3" t="e">
        <f>VLOOKUP(A100&amp;"-"&amp;A100&amp;"-"&amp;A100&amp;"-"&amp;B100&amp;"-"&amp;C100&amp;"-"&amp;D100,hipblaslt_mi325x_750W_Auto_GF!$A$2:$U$67,$B$1,FALSE)</f>
        <v>#N/A</v>
      </c>
      <c r="L100" s="3" t="e">
        <f>VLOOKUP(A100&amp;"-"&amp;A100&amp;"-"&amp;A100&amp;"-"&amp;B100&amp;"-"&amp;C100&amp;"-"&amp;D100,hipblaslt_mi325x_750W_Manual_GF!$A$2:$U$67,$B$1,FALSE)</f>
        <v>#N/A</v>
      </c>
    </row>
    <row r="102" spans="1:12" x14ac:dyDescent="0.35">
      <c r="A102" s="4">
        <v>98304</v>
      </c>
      <c r="B102" s="4" t="s">
        <v>7</v>
      </c>
      <c r="C102" s="4" t="s">
        <v>8</v>
      </c>
      <c r="D102" s="4" t="s">
        <v>8</v>
      </c>
      <c r="E102" s="5">
        <f>VLOOKUP(A102&amp;"-"&amp;A102&amp;"-"&amp;A102&amp;"-"&amp;B102&amp;"-"&amp;C102&amp;"-"&amp;D102,rocblas_mi300x_GF!$A$2:$U$67,$B$1,FALSE)</f>
        <v>28971.3</v>
      </c>
      <c r="F102" s="5">
        <f>VLOOKUP(A102&amp;"-"&amp;A102&amp;"-"&amp;A102&amp;"-"&amp;B102&amp;"-"&amp;C102&amp;"-"&amp;D102,rocblas_mi325x_1000W_GF!$A$2:$U$67,$B$1,FALSE)</f>
        <v>21967.599999999999</v>
      </c>
      <c r="G102" s="5">
        <f>VLOOKUP(A102&amp;"-"&amp;A102&amp;"-"&amp;A102&amp;"-"&amp;B102&amp;"-"&amp;C102&amp;"-"&amp;D102,rocblas_mi325x_750W_Auto_GF!$A$2:$U$67,$B$1,FALSE)</f>
        <v>23411.4</v>
      </c>
      <c r="H102" s="5">
        <f>VLOOKUP(A102&amp;"-"&amp;A102&amp;"-"&amp;A102&amp;"-"&amp;B102&amp;"-"&amp;C102&amp;"-"&amp;D102,rocblas_mi325x_750W_Manual_GF!$A$2:$U$67,$B$1,FALSE)</f>
        <v>27920.1</v>
      </c>
      <c r="I102" s="5" t="e">
        <f>VLOOKUP(A102&amp;"-"&amp;A102&amp;"-"&amp;A102&amp;"-"&amp;B102&amp;"-"&amp;C102&amp;"-"&amp;D102,hipblaslt_mi300x_GF!$A$2:$U$67,$B$1,FALSE)</f>
        <v>#N/A</v>
      </c>
      <c r="J102" s="5" t="e">
        <f>VLOOKUP(A102&amp;"-"&amp;A102&amp;"-"&amp;A102&amp;"-"&amp;B102&amp;"-"&amp;C102&amp;"-"&amp;D102,hipblaslt_mi325x_1000W_GF!$A$2:$U$67,$B$1,FALSE)</f>
        <v>#N/A</v>
      </c>
      <c r="K102" s="5" t="e">
        <f>VLOOKUP(A102&amp;"-"&amp;A102&amp;"-"&amp;A102&amp;"-"&amp;B102&amp;"-"&amp;C102&amp;"-"&amp;D102,hipblaslt_mi325x_750W_Auto_GF!$A$2:$U$67,$B$1,FALSE)</f>
        <v>#N/A</v>
      </c>
      <c r="L102" s="5" t="e">
        <f>VLOOKUP(A102&amp;"-"&amp;A102&amp;"-"&amp;A102&amp;"-"&amp;B102&amp;"-"&amp;C102&amp;"-"&amp;D102,hipblaslt_mi325x_750W_Manual_GF!$A$2:$U$67,$B$1,FALSE)</f>
        <v>#N/A</v>
      </c>
    </row>
    <row r="103" spans="1:12" x14ac:dyDescent="0.35">
      <c r="A103" s="4">
        <v>65536</v>
      </c>
      <c r="B103" s="4" t="s">
        <v>7</v>
      </c>
      <c r="C103" s="4" t="s">
        <v>8</v>
      </c>
      <c r="D103" s="4" t="s">
        <v>8</v>
      </c>
      <c r="E103" s="5">
        <f>VLOOKUP(A103&amp;"-"&amp;A103&amp;"-"&amp;A103&amp;"-"&amp;B103&amp;"-"&amp;C103&amp;"-"&amp;D103,rocblas_mi300x_GF!$A$2:$U$67,$B$1,FALSE)</f>
        <v>7641.45</v>
      </c>
      <c r="F103" s="5">
        <f>VLOOKUP(A103&amp;"-"&amp;A103&amp;"-"&amp;A103&amp;"-"&amp;B103&amp;"-"&amp;C103&amp;"-"&amp;D103,rocblas_mi325x_1000W_GF!$A$2:$U$67,$B$1,FALSE)</f>
        <v>6806.88</v>
      </c>
      <c r="G103" s="5">
        <f>VLOOKUP(A103&amp;"-"&amp;A103&amp;"-"&amp;A103&amp;"-"&amp;B103&amp;"-"&amp;C103&amp;"-"&amp;D103,rocblas_mi325x_750W_Auto_GF!$A$2:$U$67,$B$1,FALSE)</f>
        <v>7262.6</v>
      </c>
      <c r="H103" s="5">
        <f>VLOOKUP(A103&amp;"-"&amp;A103&amp;"-"&amp;A103&amp;"-"&amp;B103&amp;"-"&amp;C103&amp;"-"&amp;D103,rocblas_mi325x_750W_Manual_GF!$A$2:$U$67,$B$1,FALSE)</f>
        <v>8194.75</v>
      </c>
      <c r="I103" s="5">
        <f>VLOOKUP(A103&amp;"-"&amp;A103&amp;"-"&amp;A103&amp;"-"&amp;B103&amp;"-"&amp;C103&amp;"-"&amp;D103,hipblaslt_mi300x_GF!$A$2:$U$67,$B$1,FALSE)</f>
        <v>16406.98</v>
      </c>
      <c r="J103" s="5">
        <f>VLOOKUP(A103&amp;"-"&amp;A103&amp;"-"&amp;A103&amp;"-"&amp;B103&amp;"-"&amp;C103&amp;"-"&amp;D103,hipblaslt_mi325x_1000W_GF!$A$2:$U$67,$B$1,FALSE)</f>
        <v>13438.71</v>
      </c>
      <c r="K103" s="5">
        <f>VLOOKUP(A103&amp;"-"&amp;A103&amp;"-"&amp;A103&amp;"-"&amp;B103&amp;"-"&amp;C103&amp;"-"&amp;D103,hipblaslt_mi325x_750W_Auto_GF!$A$2:$U$67,$B$1,FALSE)</f>
        <v>15596.33</v>
      </c>
      <c r="L103" s="5">
        <f>VLOOKUP(A103&amp;"-"&amp;A103&amp;"-"&amp;A103&amp;"-"&amp;B103&amp;"-"&amp;C103&amp;"-"&amp;D103,hipblaslt_mi325x_750W_Manual_GF!$A$2:$U$67,$B$1,FALSE)</f>
        <v>18233.2</v>
      </c>
    </row>
    <row r="104" spans="1:12" x14ac:dyDescent="0.35">
      <c r="A104" s="4">
        <v>32768</v>
      </c>
      <c r="B104" s="4" t="s">
        <v>7</v>
      </c>
      <c r="C104" s="4" t="s">
        <v>8</v>
      </c>
      <c r="D104" s="4" t="s">
        <v>8</v>
      </c>
      <c r="E104" s="5">
        <f>VLOOKUP(A104&amp;"-"&amp;A104&amp;"-"&amp;A104&amp;"-"&amp;B104&amp;"-"&amp;C104&amp;"-"&amp;D104,rocblas_mi300x_GF!$A$2:$U$67,$B$1,FALSE)</f>
        <v>2366.25</v>
      </c>
      <c r="F104" s="5">
        <f>VLOOKUP(A104&amp;"-"&amp;A104&amp;"-"&amp;A104&amp;"-"&amp;B104&amp;"-"&amp;C104&amp;"-"&amp;D104,rocblas_mi325x_1000W_GF!$A$2:$U$67,$B$1,FALSE)</f>
        <v>3376.99</v>
      </c>
      <c r="G104" s="5">
        <f>VLOOKUP(A104&amp;"-"&amp;A104&amp;"-"&amp;A104&amp;"-"&amp;B104&amp;"-"&amp;C104&amp;"-"&amp;D104,rocblas_mi325x_750W_Auto_GF!$A$2:$U$67,$B$1,FALSE)</f>
        <v>3662.21</v>
      </c>
      <c r="H104" s="5">
        <f>VLOOKUP(A104&amp;"-"&amp;A104&amp;"-"&amp;A104&amp;"-"&amp;B104&amp;"-"&amp;C104&amp;"-"&amp;D104,rocblas_mi325x_750W_Manual_GF!$A$2:$U$67,$B$1,FALSE)</f>
        <v>4108.8999999999996</v>
      </c>
      <c r="I104" s="5" t="e">
        <f>VLOOKUP(A104&amp;"-"&amp;A104&amp;"-"&amp;A104&amp;"-"&amp;B104&amp;"-"&amp;C104&amp;"-"&amp;D104,hipblaslt_mi300x_GF!$A$2:$U$67,$B$1,FALSE)</f>
        <v>#N/A</v>
      </c>
      <c r="J104" s="5" t="e">
        <f>VLOOKUP(A104&amp;"-"&amp;A104&amp;"-"&amp;A104&amp;"-"&amp;B104&amp;"-"&amp;C104&amp;"-"&amp;D104,hipblaslt_mi325x_1000W_GF!$A$2:$U$67,$B$1,FALSE)</f>
        <v>#N/A</v>
      </c>
      <c r="K104" s="5" t="e">
        <f>VLOOKUP(A104&amp;"-"&amp;A104&amp;"-"&amp;A104&amp;"-"&amp;B104&amp;"-"&amp;C104&amp;"-"&amp;D104,hipblaslt_mi325x_750W_Auto_GF!$A$2:$U$67,$B$1,FALSE)</f>
        <v>#N/A</v>
      </c>
      <c r="L104" s="5" t="e">
        <f>VLOOKUP(A104&amp;"-"&amp;A104&amp;"-"&amp;A104&amp;"-"&amp;B104&amp;"-"&amp;C104&amp;"-"&amp;D104,hipblaslt_mi325x_750W_Manual_GF!$A$2:$U$67,$B$1,FALSE)</f>
        <v>#N/A</v>
      </c>
    </row>
    <row r="105" spans="1:12" x14ac:dyDescent="0.35">
      <c r="A105" s="4">
        <v>16384</v>
      </c>
      <c r="B105" s="4" t="s">
        <v>7</v>
      </c>
      <c r="C105" s="4" t="s">
        <v>8</v>
      </c>
      <c r="D105" s="4" t="s">
        <v>8</v>
      </c>
      <c r="E105" s="5">
        <f>VLOOKUP(A105&amp;"-"&amp;A105&amp;"-"&amp;A105&amp;"-"&amp;B105&amp;"-"&amp;C105&amp;"-"&amp;D105,rocblas_mi300x_GF!$A$2:$U$67,$B$1,FALSE)</f>
        <v>1037.94</v>
      </c>
      <c r="F105" s="5">
        <f>VLOOKUP(A105&amp;"-"&amp;A105&amp;"-"&amp;A105&amp;"-"&amp;B105&amp;"-"&amp;C105&amp;"-"&amp;D105,rocblas_mi325x_1000W_GF!$A$2:$U$67,$B$1,FALSE)</f>
        <v>623.16200000000003</v>
      </c>
      <c r="G105" s="5">
        <f>VLOOKUP(A105&amp;"-"&amp;A105&amp;"-"&amp;A105&amp;"-"&amp;B105&amp;"-"&amp;C105&amp;"-"&amp;D105,rocblas_mi325x_750W_Auto_GF!$A$2:$U$67,$B$1,FALSE)</f>
        <v>657.53399999999999</v>
      </c>
      <c r="H105" s="5">
        <f>VLOOKUP(A105&amp;"-"&amp;A105&amp;"-"&amp;A105&amp;"-"&amp;B105&amp;"-"&amp;C105&amp;"-"&amp;D105,rocblas_mi325x_750W_Manual_GF!$A$2:$U$67,$B$1,FALSE)</f>
        <v>739.697</v>
      </c>
      <c r="I105" s="5">
        <f>VLOOKUP(A105&amp;"-"&amp;A105&amp;"-"&amp;A105&amp;"-"&amp;B105&amp;"-"&amp;C105&amp;"-"&amp;D105,hipblaslt_mi300x_GF!$A$2:$U$67,$B$1,FALSE)</f>
        <v>885.14</v>
      </c>
      <c r="J105" s="5">
        <f>VLOOKUP(A105&amp;"-"&amp;A105&amp;"-"&amp;A105&amp;"-"&amp;B105&amp;"-"&amp;C105&amp;"-"&amp;D105,hipblaslt_mi325x_1000W_GF!$A$2:$U$67,$B$1,FALSE)</f>
        <v>781.53</v>
      </c>
      <c r="K105" s="5">
        <f>VLOOKUP(A105&amp;"-"&amp;A105&amp;"-"&amp;A105&amp;"-"&amp;B105&amp;"-"&amp;C105&amp;"-"&amp;D105,hipblaslt_mi325x_750W_Auto_GF!$A$2:$U$67,$B$1,FALSE)</f>
        <v>871.88</v>
      </c>
      <c r="L105" s="5">
        <f>VLOOKUP(A105&amp;"-"&amp;A105&amp;"-"&amp;A105&amp;"-"&amp;B105&amp;"-"&amp;C105&amp;"-"&amp;D105,hipblaslt_mi325x_750W_Manual_GF!$A$2:$U$67,$B$1,FALSE)</f>
        <v>1147.05</v>
      </c>
    </row>
    <row r="106" spans="1:12" x14ac:dyDescent="0.35">
      <c r="A106" s="4">
        <v>8192</v>
      </c>
      <c r="B106" s="4" t="s">
        <v>7</v>
      </c>
      <c r="C106" s="4" t="s">
        <v>8</v>
      </c>
      <c r="D106" s="4" t="s">
        <v>8</v>
      </c>
      <c r="E106" s="5">
        <f>VLOOKUP(A106&amp;"-"&amp;A106&amp;"-"&amp;A106&amp;"-"&amp;B106&amp;"-"&amp;C106&amp;"-"&amp;D106,rocblas_mi300x_GF!$A$2:$U$67,$B$1,FALSE)</f>
        <v>666.31700000000001</v>
      </c>
      <c r="F106" s="5">
        <f>VLOOKUP(A106&amp;"-"&amp;A106&amp;"-"&amp;A106&amp;"-"&amp;B106&amp;"-"&amp;C106&amp;"-"&amp;D106,rocblas_mi325x_1000W_GF!$A$2:$U$67,$B$1,FALSE)</f>
        <v>280.77600000000001</v>
      </c>
      <c r="G106" s="5">
        <f>VLOOKUP(A106&amp;"-"&amp;A106&amp;"-"&amp;A106&amp;"-"&amp;B106&amp;"-"&amp;C106&amp;"-"&amp;D106,rocblas_mi325x_750W_Auto_GF!$A$2:$U$67,$B$1,FALSE)</f>
        <v>286.98500000000001</v>
      </c>
      <c r="H106" s="5">
        <f>VLOOKUP(A106&amp;"-"&amp;A106&amp;"-"&amp;A106&amp;"-"&amp;B106&amp;"-"&amp;C106&amp;"-"&amp;D106,rocblas_mi325x_750W_Manual_GF!$A$2:$U$67,$B$1,FALSE)</f>
        <v>304.51799999999997</v>
      </c>
      <c r="I106" s="5">
        <f>VLOOKUP(A106&amp;"-"&amp;A106&amp;"-"&amp;A106&amp;"-"&amp;B106&amp;"-"&amp;C106&amp;"-"&amp;D106,hipblaslt_mi300x_GF!$A$2:$U$67,$B$1,FALSE)</f>
        <v>114.71</v>
      </c>
      <c r="J106" s="5">
        <f>VLOOKUP(A106&amp;"-"&amp;A106&amp;"-"&amp;A106&amp;"-"&amp;B106&amp;"-"&amp;C106&amp;"-"&amp;D106,hipblaslt_mi325x_1000W_GF!$A$2:$U$67,$B$1,FALSE)</f>
        <v>105.87</v>
      </c>
      <c r="K106" s="5">
        <f>VLOOKUP(A106&amp;"-"&amp;A106&amp;"-"&amp;A106&amp;"-"&amp;B106&amp;"-"&amp;C106&amp;"-"&amp;D106,hipblaslt_mi325x_750W_Auto_GF!$A$2:$U$67,$B$1,FALSE)</f>
        <v>115.05</v>
      </c>
      <c r="L106" s="5">
        <f>VLOOKUP(A106&amp;"-"&amp;A106&amp;"-"&amp;A106&amp;"-"&amp;B106&amp;"-"&amp;C106&amp;"-"&amp;D106,hipblaslt_mi325x_750W_Manual_GF!$A$2:$U$67,$B$1,FALSE)</f>
        <v>154.84</v>
      </c>
    </row>
    <row r="107" spans="1:12" x14ac:dyDescent="0.35">
      <c r="A107" s="4">
        <v>4096</v>
      </c>
      <c r="B107" s="4" t="s">
        <v>7</v>
      </c>
      <c r="C107" s="4" t="s">
        <v>8</v>
      </c>
      <c r="D107" s="4" t="s">
        <v>8</v>
      </c>
      <c r="E107" s="5">
        <f>VLOOKUP(A107&amp;"-"&amp;A107&amp;"-"&amp;A107&amp;"-"&amp;B107&amp;"-"&amp;C107&amp;"-"&amp;D107,rocblas_mi300x_GF!$A$2:$U$67,$B$1,FALSE)</f>
        <v>661.66</v>
      </c>
      <c r="F107" s="5">
        <f>VLOOKUP(A107&amp;"-"&amp;A107&amp;"-"&amp;A107&amp;"-"&amp;B107&amp;"-"&amp;C107&amp;"-"&amp;D107,rocblas_mi325x_1000W_GF!$A$2:$U$67,$B$1,FALSE)</f>
        <v>245.67099999999999</v>
      </c>
      <c r="G107" s="5">
        <f>VLOOKUP(A107&amp;"-"&amp;A107&amp;"-"&amp;A107&amp;"-"&amp;B107&amp;"-"&amp;C107&amp;"-"&amp;D107,rocblas_mi325x_750W_Auto_GF!$A$2:$U$67,$B$1,FALSE)</f>
        <v>248.72399999999999</v>
      </c>
      <c r="H107" s="5">
        <f>VLOOKUP(A107&amp;"-"&amp;A107&amp;"-"&amp;A107&amp;"-"&amp;B107&amp;"-"&amp;C107&amp;"-"&amp;D107,rocblas_mi325x_750W_Manual_GF!$A$2:$U$67,$B$1,FALSE)</f>
        <v>252.46700000000001</v>
      </c>
      <c r="I107" s="5">
        <f>VLOOKUP(A107&amp;"-"&amp;A107&amp;"-"&amp;A107&amp;"-"&amp;B107&amp;"-"&amp;C107&amp;"-"&amp;D107,hipblaslt_mi300x_GF!$A$2:$U$67,$B$1,FALSE)</f>
        <v>35.909999999999997</v>
      </c>
      <c r="J107" s="5">
        <f>VLOOKUP(A107&amp;"-"&amp;A107&amp;"-"&amp;A107&amp;"-"&amp;B107&amp;"-"&amp;C107&amp;"-"&amp;D107,hipblaslt_mi325x_1000W_GF!$A$2:$U$67,$B$1,FALSE)</f>
        <v>35.4</v>
      </c>
      <c r="K107" s="5">
        <f>VLOOKUP(A107&amp;"-"&amp;A107&amp;"-"&amp;A107&amp;"-"&amp;B107&amp;"-"&amp;C107&amp;"-"&amp;D107,hipblaslt_mi325x_750W_Auto_GF!$A$2:$U$67,$B$1,FALSE)</f>
        <v>37.18</v>
      </c>
      <c r="L107" s="5">
        <f>VLOOKUP(A107&amp;"-"&amp;A107&amp;"-"&amp;A107&amp;"-"&amp;B107&amp;"-"&amp;C107&amp;"-"&amp;D107,hipblaslt_mi325x_750W_Manual_GF!$A$2:$U$67,$B$1,FALSE)</f>
        <v>50.56</v>
      </c>
    </row>
  </sheetData>
  <mergeCells count="3">
    <mergeCell ref="E1:L1"/>
    <mergeCell ref="E2:H2"/>
    <mergeCell ref="I2:L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42AD-5437-43B1-82EC-63BDBCE73964}">
  <sheetPr>
    <tabColor rgb="FFFFFF00"/>
  </sheetPr>
  <dimension ref="A1:L107"/>
  <sheetViews>
    <sheetView workbookViewId="0">
      <selection activeCell="P51" sqref="P51"/>
    </sheetView>
  </sheetViews>
  <sheetFormatPr defaultRowHeight="14.5" x14ac:dyDescent="0.35"/>
  <cols>
    <col min="6" max="6" width="14" bestFit="1" customWidth="1"/>
    <col min="7" max="7" width="18.08984375" bestFit="1" customWidth="1"/>
    <col min="8" max="8" width="20.453125" bestFit="1" customWidth="1"/>
    <col min="10" max="10" width="14" bestFit="1" customWidth="1"/>
    <col min="11" max="11" width="18.08984375" bestFit="1" customWidth="1"/>
    <col min="12" max="12" width="20.453125" bestFit="1" customWidth="1"/>
  </cols>
  <sheetData>
    <row r="1" spans="1:12" x14ac:dyDescent="0.35">
      <c r="A1" t="s">
        <v>76</v>
      </c>
      <c r="B1">
        <v>8</v>
      </c>
      <c r="E1" s="8" t="s">
        <v>75</v>
      </c>
      <c r="F1" s="8"/>
      <c r="G1" s="8"/>
      <c r="H1" s="8"/>
      <c r="I1" s="8"/>
      <c r="J1" s="8"/>
      <c r="K1" s="8"/>
      <c r="L1" s="8"/>
    </row>
    <row r="2" spans="1:12" x14ac:dyDescent="0.35">
      <c r="E2" s="8" t="s">
        <v>37</v>
      </c>
      <c r="F2" s="8"/>
      <c r="G2" s="8"/>
      <c r="H2" s="8"/>
      <c r="I2" s="8" t="s">
        <v>38</v>
      </c>
      <c r="J2" s="8"/>
      <c r="K2" s="8"/>
      <c r="L2" s="8"/>
    </row>
    <row r="3" spans="1:12" x14ac:dyDescent="0.35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33</v>
      </c>
      <c r="J3" t="s">
        <v>34</v>
      </c>
      <c r="K3" t="s">
        <v>35</v>
      </c>
      <c r="L3" t="s">
        <v>36</v>
      </c>
    </row>
    <row r="4" spans="1:12" x14ac:dyDescent="0.35">
      <c r="A4" s="4">
        <v>98304</v>
      </c>
      <c r="B4" s="4" t="s">
        <v>0</v>
      </c>
      <c r="C4" s="4" t="s">
        <v>0</v>
      </c>
      <c r="D4" s="4" t="s">
        <v>0</v>
      </c>
      <c r="E4" s="4" t="e">
        <f>VLOOKUP(A4&amp;"-"&amp;A4&amp;"-"&amp;A4&amp;"-"&amp;B4&amp;"-"&amp;C4&amp;"-"&amp;D4,rocblas_mi300x_SM!$A$2:$AP$67,$B$1,FALSE)</f>
        <v>#N/A</v>
      </c>
      <c r="F4" s="4" t="e">
        <f>VLOOKUP(A4&amp;"-"&amp;A4&amp;"-"&amp;A4&amp;"-"&amp;B4&amp;"-"&amp;C4&amp;"-"&amp;D4,rocblas_mi325x_1000W_SM!$A$2:$AP$67,$B$1,FALSE)</f>
        <v>#N/A</v>
      </c>
      <c r="G4" s="4" t="e">
        <f>VLOOKUP(A4&amp;"-"&amp;A4&amp;"-"&amp;A4&amp;"-"&amp;B4&amp;"-"&amp;C4&amp;"-"&amp;D4,rocblas_mi325x_750W_Auto_SM!$A$2:$AP$67,$B$1,FALSE)</f>
        <v>#N/A</v>
      </c>
      <c r="H4" s="4" t="e">
        <f>VLOOKUP(A4&amp;"-"&amp;A4&amp;"-"&amp;A4&amp;"-"&amp;B4&amp;"-"&amp;C4&amp;"-"&amp;D4,rocblas_mi325x_750W_Manual_SM!$A$2:$AP$67,$B$1,FALSE)</f>
        <v>#N/A</v>
      </c>
      <c r="I4" s="4" t="e">
        <f>VLOOKUP(A4&amp;"-"&amp;A4&amp;"-"&amp;A4&amp;"-"&amp;B4&amp;"-"&amp;C4&amp;"-"&amp;D4,hipblaslt_mi300x_SM!$A$2:$AP$67,$B$1,FALSE)</f>
        <v>#N/A</v>
      </c>
      <c r="J4" s="4" t="e">
        <f>VLOOKUP(A4&amp;"-"&amp;A4&amp;"-"&amp;A4&amp;"-"&amp;B4&amp;"-"&amp;C4&amp;"-"&amp;D4,hipblaslt_mi325x_1000W_SM!$A$2:$AP$67,$B$1,FALSE)</f>
        <v>#N/A</v>
      </c>
      <c r="K4" s="4" t="e">
        <f>VLOOKUP(A4&amp;"-"&amp;A4&amp;"-"&amp;A4&amp;"-"&amp;B4&amp;"-"&amp;C4&amp;"-"&amp;D4,hipblaslt_mi325x_750W_Auto_SM!$A$2:$AP$67,$B$1,FALSE)</f>
        <v>#N/A</v>
      </c>
      <c r="L4" s="4" t="e">
        <f>VLOOKUP(A4&amp;"-"&amp;A4&amp;"-"&amp;A4&amp;"-"&amp;B4&amp;"-"&amp;C4&amp;"-"&amp;D4,hipblaslt_mi325x_750W_Manual_SM!$A$2:$AP$67,$B$1,FALSE)</f>
        <v>#N/A</v>
      </c>
    </row>
    <row r="5" spans="1:12" x14ac:dyDescent="0.35">
      <c r="A5" s="4">
        <v>65536</v>
      </c>
      <c r="B5" s="4" t="s">
        <v>0</v>
      </c>
      <c r="C5" s="4" t="s">
        <v>0</v>
      </c>
      <c r="D5" s="4" t="s">
        <v>0</v>
      </c>
      <c r="E5" s="4">
        <f>VLOOKUP(A5&amp;"-"&amp;A5&amp;"-"&amp;A5&amp;"-"&amp;B5&amp;"-"&amp;C5&amp;"-"&amp;D5,rocblas_mi300x_SM!$A$2:$AP$67,$B$1,FALSE)</f>
        <v>736.96153846153845</v>
      </c>
      <c r="F5" s="4">
        <f>VLOOKUP(A5&amp;"-"&amp;A5&amp;"-"&amp;A5&amp;"-"&amp;B5&amp;"-"&amp;C5&amp;"-"&amp;D5,rocblas_mi325x_1000W_SM!$A$2:$AP$67,$B$1,FALSE)</f>
        <v>972.83783783783781</v>
      </c>
      <c r="G5" s="4">
        <f>VLOOKUP(A5&amp;"-"&amp;A5&amp;"-"&amp;A5&amp;"-"&amp;B5&amp;"-"&amp;C5&amp;"-"&amp;D5,rocblas_mi325x_750W_Auto_SM!$A$2:$AP$67,$B$1,FALSE)</f>
        <v>741.05303030303025</v>
      </c>
      <c r="H5" s="4">
        <f>VLOOKUP(A5&amp;"-"&amp;A5&amp;"-"&amp;A5&amp;"-"&amp;B5&amp;"-"&amp;C5&amp;"-"&amp;D5,rocblas_mi325x_750W_Manual_SM!$A$2:$AP$67,$B$1,FALSE)</f>
        <v>698.89677419354837</v>
      </c>
      <c r="I5" s="4">
        <f>VLOOKUP(A5&amp;"-"&amp;A5&amp;"-"&amp;A5&amp;"-"&amp;B5&amp;"-"&amp;C5&amp;"-"&amp;D5,hipblaslt_mi300x_SM!$A$2:$AP$67,$B$1,FALSE)</f>
        <v>365.66666666666669</v>
      </c>
      <c r="J5" s="4">
        <f>VLOOKUP(A5&amp;"-"&amp;A5&amp;"-"&amp;A5&amp;"-"&amp;B5&amp;"-"&amp;C5&amp;"-"&amp;D5,hipblaslt_mi325x_1000W_SM!$A$2:$AP$67,$B$1,FALSE)</f>
        <v>251</v>
      </c>
      <c r="K5" s="4">
        <f>VLOOKUP(A5&amp;"-"&amp;A5&amp;"-"&amp;A5&amp;"-"&amp;B5&amp;"-"&amp;C5&amp;"-"&amp;D5,hipblaslt_mi325x_750W_Auto_SM!$A$2:$AP$67,$B$1,FALSE)</f>
        <v>256</v>
      </c>
      <c r="L5" s="4">
        <f>VLOOKUP(A5&amp;"-"&amp;A5&amp;"-"&amp;A5&amp;"-"&amp;B5&amp;"-"&amp;C5&amp;"-"&amp;D5,hipblaslt_mi325x_750W_Manual_SM!$A$2:$AP$67,$B$1,FALSE)</f>
        <v>235.33333333333337</v>
      </c>
    </row>
    <row r="6" spans="1:12" x14ac:dyDescent="0.35">
      <c r="A6" s="4">
        <v>32768</v>
      </c>
      <c r="B6" s="4" t="s">
        <v>0</v>
      </c>
      <c r="C6" s="4" t="s">
        <v>0</v>
      </c>
      <c r="D6" s="4" t="s">
        <v>0</v>
      </c>
      <c r="E6" s="4">
        <f>VLOOKUP(A6&amp;"-"&amp;A6&amp;"-"&amp;A6&amp;"-"&amp;B6&amp;"-"&amp;C6&amp;"-"&amp;D6,rocblas_mi300x_SM!$A$2:$AP$67,$B$1,FALSE)</f>
        <v>710</v>
      </c>
      <c r="F6" s="4">
        <f>VLOOKUP(A6&amp;"-"&amp;A6&amp;"-"&amp;A6&amp;"-"&amp;B6&amp;"-"&amp;C6&amp;"-"&amp;D6,rocblas_mi325x_1000W_SM!$A$2:$AP$67,$B$1,FALSE)</f>
        <v>970.85714285714278</v>
      </c>
      <c r="G6" s="4">
        <f>VLOOKUP(A6&amp;"-"&amp;A6&amp;"-"&amp;A6&amp;"-"&amp;B6&amp;"-"&amp;C6&amp;"-"&amp;D6,rocblas_mi325x_750W_Auto_SM!$A$2:$AP$67,$B$1,FALSE)</f>
        <v>734.46938775510205</v>
      </c>
      <c r="H6" s="4">
        <f>VLOOKUP(A6&amp;"-"&amp;A6&amp;"-"&amp;A6&amp;"-"&amp;B6&amp;"-"&amp;C6&amp;"-"&amp;D6,rocblas_mi325x_750W_Manual_SM!$A$2:$AP$67,$B$1,FALSE)</f>
        <v>743.39583333333337</v>
      </c>
      <c r="I6" s="4">
        <f>VLOOKUP(A6&amp;"-"&amp;A6&amp;"-"&amp;A6&amp;"-"&amp;B6&amp;"-"&amp;C6&amp;"-"&amp;D6,hipblaslt_mi300x_SM!$A$2:$AP$67,$B$1,FALSE)</f>
        <v>461</v>
      </c>
      <c r="J6" s="4">
        <f>VLOOKUP(A6&amp;"-"&amp;A6&amp;"-"&amp;A6&amp;"-"&amp;B6&amp;"-"&amp;C6&amp;"-"&amp;D6,hipblaslt_mi325x_1000W_SM!$A$2:$AP$67,$B$1,FALSE)</f>
        <v>425</v>
      </c>
      <c r="K6" s="4">
        <f>VLOOKUP(A6&amp;"-"&amp;A6&amp;"-"&amp;A6&amp;"-"&amp;B6&amp;"-"&amp;C6&amp;"-"&amp;D6,hipblaslt_mi325x_750W_Auto_SM!$A$2:$AP$67,$B$1,FALSE)</f>
        <v>331</v>
      </c>
      <c r="L6" s="4" t="e">
        <f>VLOOKUP(A6&amp;"-"&amp;A6&amp;"-"&amp;A6&amp;"-"&amp;B6&amp;"-"&amp;C6&amp;"-"&amp;D6,hipblaslt_mi325x_750W_Manual_SM!$A$2:$AP$67,$B$1,FALSE)</f>
        <v>#N/A</v>
      </c>
    </row>
    <row r="7" spans="1:12" x14ac:dyDescent="0.35">
      <c r="A7" s="4">
        <v>16384</v>
      </c>
      <c r="B7" s="4" t="s">
        <v>0</v>
      </c>
      <c r="C7" s="4" t="s">
        <v>0</v>
      </c>
      <c r="D7" s="4" t="s">
        <v>0</v>
      </c>
      <c r="E7" s="4">
        <f>VLOOKUP(A7&amp;"-"&amp;A7&amp;"-"&amp;A7&amp;"-"&amp;B7&amp;"-"&amp;C7&amp;"-"&amp;D7,rocblas_mi300x_SM!$A$2:$AP$67,$B$1,FALSE)</f>
        <v>668</v>
      </c>
      <c r="F7" s="4">
        <f>VLOOKUP(A7&amp;"-"&amp;A7&amp;"-"&amp;A7&amp;"-"&amp;B7&amp;"-"&amp;C7&amp;"-"&amp;D7,rocblas_mi325x_1000W_SM!$A$2:$AP$67,$B$1,FALSE)</f>
        <v>930.75</v>
      </c>
      <c r="G7" s="4">
        <f>VLOOKUP(A7&amp;"-"&amp;A7&amp;"-"&amp;A7&amp;"-"&amp;B7&amp;"-"&amp;C7&amp;"-"&amp;D7,rocblas_mi325x_750W_Auto_SM!$A$2:$AP$67,$B$1,FALSE)</f>
        <v>747</v>
      </c>
      <c r="H7" s="4">
        <f>VLOOKUP(A7&amp;"-"&amp;A7&amp;"-"&amp;A7&amp;"-"&amp;B7&amp;"-"&amp;C7&amp;"-"&amp;D7,rocblas_mi325x_750W_Manual_SM!$A$2:$AP$67,$B$1,FALSE)</f>
        <v>648.79999999999995</v>
      </c>
      <c r="I7" s="4">
        <f>VLOOKUP(A7&amp;"-"&amp;A7&amp;"-"&amp;A7&amp;"-"&amp;B7&amp;"-"&amp;C7&amp;"-"&amp;D7,hipblaslt_mi300x_SM!$A$2:$AP$67,$B$1,FALSE)</f>
        <v>0</v>
      </c>
      <c r="J7" s="4">
        <f>VLOOKUP(A7&amp;"-"&amp;A7&amp;"-"&amp;A7&amp;"-"&amp;B7&amp;"-"&amp;C7&amp;"-"&amp;D7,hipblaslt_mi325x_1000W_SM!$A$2:$AP$67,$B$1,FALSE)</f>
        <v>193</v>
      </c>
      <c r="K7" s="4">
        <f>VLOOKUP(A7&amp;"-"&amp;A7&amp;"-"&amp;A7&amp;"-"&amp;B7&amp;"-"&amp;C7&amp;"-"&amp;D7,hipblaslt_mi325x_750W_Auto_SM!$A$2:$AP$67,$B$1,FALSE)</f>
        <v>157</v>
      </c>
      <c r="L7" s="4">
        <f>VLOOKUP(A7&amp;"-"&amp;A7&amp;"-"&amp;A7&amp;"-"&amp;B7&amp;"-"&amp;C7&amp;"-"&amp;D7,hipblaslt_mi325x_750W_Manual_SM!$A$2:$AP$67,$B$1,FALSE)</f>
        <v>197</v>
      </c>
    </row>
    <row r="8" spans="1:12" x14ac:dyDescent="0.35">
      <c r="A8" s="4">
        <v>8192</v>
      </c>
      <c r="B8" s="4" t="s">
        <v>0</v>
      </c>
      <c r="C8" s="4" t="s">
        <v>0</v>
      </c>
      <c r="D8" s="4" t="s">
        <v>0</v>
      </c>
      <c r="E8" s="4">
        <f>VLOOKUP(A8&amp;"-"&amp;A8&amp;"-"&amp;A8&amp;"-"&amp;B8&amp;"-"&amp;C8&amp;"-"&amp;D8,rocblas_mi300x_SM!$A$2:$AP$67,$B$1,FALSE)</f>
        <v>488</v>
      </c>
      <c r="F8" s="4">
        <f>VLOOKUP(A8&amp;"-"&amp;A8&amp;"-"&amp;A8&amp;"-"&amp;B8&amp;"-"&amp;C8&amp;"-"&amp;D8,rocblas_mi325x_1000W_SM!$A$2:$AP$67,$B$1,FALSE)</f>
        <v>919</v>
      </c>
      <c r="G8" s="4">
        <f>VLOOKUP(A8&amp;"-"&amp;A8&amp;"-"&amp;A8&amp;"-"&amp;B8&amp;"-"&amp;C8&amp;"-"&amp;D8,rocblas_mi325x_750W_Auto_SM!$A$2:$AP$67,$B$1,FALSE)</f>
        <v>728</v>
      </c>
      <c r="H8" s="4">
        <f>VLOOKUP(A8&amp;"-"&amp;A8&amp;"-"&amp;A8&amp;"-"&amp;B8&amp;"-"&amp;C8&amp;"-"&amp;D8,rocblas_mi325x_750W_Manual_SM!$A$2:$AP$67,$B$1,FALSE)</f>
        <v>526</v>
      </c>
      <c r="I8" s="4">
        <f>VLOOKUP(A8&amp;"-"&amp;A8&amp;"-"&amp;A8&amp;"-"&amp;B8&amp;"-"&amp;C8&amp;"-"&amp;D8,hipblaslt_mi300x_SM!$A$2:$AP$67,$B$1,FALSE)</f>
        <v>0</v>
      </c>
      <c r="J8" s="4">
        <f>VLOOKUP(A8&amp;"-"&amp;A8&amp;"-"&amp;A8&amp;"-"&amp;B8&amp;"-"&amp;C8&amp;"-"&amp;D8,hipblaslt_mi325x_1000W_SM!$A$2:$AP$67,$B$1,FALSE)</f>
        <v>0</v>
      </c>
      <c r="K8" s="4">
        <f>VLOOKUP(A8&amp;"-"&amp;A8&amp;"-"&amp;A8&amp;"-"&amp;B8&amp;"-"&amp;C8&amp;"-"&amp;D8,hipblaslt_mi325x_750W_Auto_SM!$A$2:$AP$67,$B$1,FALSE)</f>
        <v>0</v>
      </c>
      <c r="L8" s="4">
        <f>VLOOKUP(A8&amp;"-"&amp;A8&amp;"-"&amp;A8&amp;"-"&amp;B8&amp;"-"&amp;C8&amp;"-"&amp;D8,hipblaslt_mi325x_750W_Manual_SM!$A$2:$AP$67,$B$1,FALSE)</f>
        <v>125</v>
      </c>
    </row>
    <row r="9" spans="1:12" x14ac:dyDescent="0.35">
      <c r="A9" s="4">
        <v>4096</v>
      </c>
      <c r="B9" s="4" t="s">
        <v>0</v>
      </c>
      <c r="C9" s="4" t="s">
        <v>0</v>
      </c>
      <c r="D9" s="4" t="s">
        <v>0</v>
      </c>
      <c r="E9" s="4">
        <f>VLOOKUP(A9&amp;"-"&amp;A9&amp;"-"&amp;A9&amp;"-"&amp;B9&amp;"-"&amp;C9&amp;"-"&amp;D9,rocblas_mi300x_SM!$A$2:$AP$67,$B$1,FALSE)</f>
        <v>394</v>
      </c>
      <c r="F9" s="4">
        <f>VLOOKUP(A9&amp;"-"&amp;A9&amp;"-"&amp;A9&amp;"-"&amp;B9&amp;"-"&amp;C9&amp;"-"&amp;D9,rocblas_mi325x_1000W_SM!$A$2:$AP$67,$B$1,FALSE)</f>
        <v>230</v>
      </c>
      <c r="G9" s="4">
        <f>VLOOKUP(A9&amp;"-"&amp;A9&amp;"-"&amp;A9&amp;"-"&amp;B9&amp;"-"&amp;C9&amp;"-"&amp;D9,rocblas_mi325x_750W_Auto_SM!$A$2:$AP$67,$B$1,FALSE)</f>
        <v>221</v>
      </c>
      <c r="H9" s="4">
        <f>VLOOKUP(A9&amp;"-"&amp;A9&amp;"-"&amp;A9&amp;"-"&amp;B9&amp;"-"&amp;C9&amp;"-"&amp;D9,rocblas_mi325x_750W_Manual_SM!$A$2:$AP$67,$B$1,FALSE)</f>
        <v>272</v>
      </c>
      <c r="I9" s="4">
        <f>VLOOKUP(A9&amp;"-"&amp;A9&amp;"-"&amp;A9&amp;"-"&amp;B9&amp;"-"&amp;C9&amp;"-"&amp;D9,hipblaslt_mi300x_SM!$A$2:$AP$67,$B$1,FALSE)</f>
        <v>0</v>
      </c>
      <c r="J9" s="4" t="e">
        <f>VLOOKUP(A9&amp;"-"&amp;A9&amp;"-"&amp;A9&amp;"-"&amp;B9&amp;"-"&amp;C9&amp;"-"&amp;D9,hipblaslt_mi325x_1000W_SM!$A$2:$AP$67,$B$1,FALSE)</f>
        <v>#N/A</v>
      </c>
      <c r="K9" s="4">
        <f>VLOOKUP(A9&amp;"-"&amp;A9&amp;"-"&amp;A9&amp;"-"&amp;B9&amp;"-"&amp;C9&amp;"-"&amp;D9,hipblaslt_mi325x_750W_Auto_SM!$A$2:$AP$67,$B$1,FALSE)</f>
        <v>0</v>
      </c>
      <c r="L9" s="4">
        <f>VLOOKUP(A9&amp;"-"&amp;A9&amp;"-"&amp;A9&amp;"-"&amp;B9&amp;"-"&amp;C9&amp;"-"&amp;D9,hipblaslt_mi325x_750W_Manual_SM!$A$2:$AP$67,$B$1,FALSE)</f>
        <v>0</v>
      </c>
    </row>
    <row r="11" spans="1:12" x14ac:dyDescent="0.35">
      <c r="A11" s="4">
        <v>98304</v>
      </c>
      <c r="B11" s="4" t="s">
        <v>2</v>
      </c>
      <c r="C11" s="4" t="s">
        <v>2</v>
      </c>
      <c r="D11" s="4" t="s">
        <v>2</v>
      </c>
      <c r="E11" s="4" t="e">
        <f>VLOOKUP(A11&amp;"-"&amp;A11&amp;"-"&amp;A11&amp;"-"&amp;B11&amp;"-"&amp;C11&amp;"-"&amp;D11,rocblas_mi300x_SM!$A$2:$AP$67,$B$1,FALSE)</f>
        <v>#N/A</v>
      </c>
      <c r="F11" s="4" t="e">
        <f>VLOOKUP(A11&amp;"-"&amp;A11&amp;"-"&amp;A11&amp;"-"&amp;B11&amp;"-"&amp;C11&amp;"-"&amp;D11,rocblas_mi325x_1000W_SM!$A$2:$AP$67,$B$1,FALSE)</f>
        <v>#N/A</v>
      </c>
      <c r="G11" s="4" t="e">
        <f>VLOOKUP(A11&amp;"-"&amp;A11&amp;"-"&amp;A11&amp;"-"&amp;B11&amp;"-"&amp;C11&amp;"-"&amp;D11,rocblas_mi325x_750W_Auto_SM!$A$2:$AP$67,$B$1,FALSE)</f>
        <v>#N/A</v>
      </c>
      <c r="H11" s="4" t="e">
        <f>VLOOKUP(A11&amp;"-"&amp;A11&amp;"-"&amp;A11&amp;"-"&amp;B11&amp;"-"&amp;C11&amp;"-"&amp;D11,rocblas_mi325x_750W_Manual_SM!$A$2:$AP$67,$B$1,FALSE)</f>
        <v>#N/A</v>
      </c>
      <c r="I11" s="4" t="e">
        <f>VLOOKUP(A11&amp;"-"&amp;A11&amp;"-"&amp;A11&amp;"-"&amp;B11&amp;"-"&amp;C11&amp;"-"&amp;D11,hipblaslt_mi300x_SM!$A$2:$AP$67,$B$1,FALSE)</f>
        <v>#N/A</v>
      </c>
      <c r="J11" s="4" t="e">
        <f>VLOOKUP(A11&amp;"-"&amp;A11&amp;"-"&amp;A11&amp;"-"&amp;B11&amp;"-"&amp;C11&amp;"-"&amp;D11,hipblaslt_mi325x_1000W_SM!$A$2:$AP$67,$B$1,FALSE)</f>
        <v>#N/A</v>
      </c>
      <c r="K11" s="4" t="e">
        <f>VLOOKUP(A11&amp;"-"&amp;A11&amp;"-"&amp;A11&amp;"-"&amp;B11&amp;"-"&amp;C11&amp;"-"&amp;D11,hipblaslt_mi325x_750W_Auto_SM!$A$2:$AP$67,$B$1,FALSE)</f>
        <v>#N/A</v>
      </c>
      <c r="L11" s="4" t="e">
        <f>VLOOKUP(A11&amp;"-"&amp;A11&amp;"-"&amp;A11&amp;"-"&amp;B11&amp;"-"&amp;C11&amp;"-"&amp;D11,hipblaslt_mi325x_750W_Manual_SM!$A$2:$AP$67,$B$1,FALSE)</f>
        <v>#N/A</v>
      </c>
    </row>
    <row r="12" spans="1:12" x14ac:dyDescent="0.35">
      <c r="A12" s="4">
        <v>65536</v>
      </c>
      <c r="B12" s="4" t="s">
        <v>2</v>
      </c>
      <c r="C12" s="4" t="s">
        <v>2</v>
      </c>
      <c r="D12" s="4" t="s">
        <v>2</v>
      </c>
      <c r="E12" s="4">
        <f>VLOOKUP(A12&amp;"-"&amp;A12&amp;"-"&amp;A12&amp;"-"&amp;B12&amp;"-"&amp;C12&amp;"-"&amp;D12,rocblas_mi300x_SM!$A$2:$AP$67,$B$1,FALSE)</f>
        <v>737.35185185185185</v>
      </c>
      <c r="F12" s="4">
        <f>VLOOKUP(A12&amp;"-"&amp;A12&amp;"-"&amp;A12&amp;"-"&amp;B12&amp;"-"&amp;C12&amp;"-"&amp;D12,rocblas_mi325x_1000W_SM!$A$2:$AP$67,$B$1,FALSE)</f>
        <v>913.84</v>
      </c>
      <c r="G12" s="4">
        <f>VLOOKUP(A12&amp;"-"&amp;A12&amp;"-"&amp;A12&amp;"-"&amp;B12&amp;"-"&amp;C12&amp;"-"&amp;D12,rocblas_mi325x_750W_Auto_SM!$A$2:$AP$67,$B$1,FALSE)</f>
        <v>734.82142857142856</v>
      </c>
      <c r="H12" s="4">
        <f>VLOOKUP(A12&amp;"-"&amp;A12&amp;"-"&amp;A12&amp;"-"&amp;B12&amp;"-"&amp;C12&amp;"-"&amp;D12,rocblas_mi325x_750W_Manual_SM!$A$2:$AP$67,$B$1,FALSE)</f>
        <v>572.69333333333338</v>
      </c>
      <c r="I12" s="4" t="e">
        <f>VLOOKUP(A12&amp;"-"&amp;A12&amp;"-"&amp;A12&amp;"-"&amp;B12&amp;"-"&amp;C12&amp;"-"&amp;D12,hipblaslt_mi300x_SM!$A$2:$AP$67,$B$1,FALSE)</f>
        <v>#N/A</v>
      </c>
      <c r="J12" s="4">
        <f>VLOOKUP(A12&amp;"-"&amp;A12&amp;"-"&amp;A12&amp;"-"&amp;B12&amp;"-"&amp;C12&amp;"-"&amp;D12,hipblaslt_mi325x_1000W_SM!$A$2:$AP$67,$B$1,FALSE)</f>
        <v>994.85472154963679</v>
      </c>
      <c r="K12" s="4" t="e">
        <f>VLOOKUP(A12&amp;"-"&amp;A12&amp;"-"&amp;A12&amp;"-"&amp;B12&amp;"-"&amp;C12&amp;"-"&amp;D12,hipblaslt_mi325x_750W_Auto_SM!$A$2:$AP$67,$B$1,FALSE)</f>
        <v>#N/A</v>
      </c>
      <c r="L12" s="4" t="e">
        <f>VLOOKUP(A12&amp;"-"&amp;A12&amp;"-"&amp;A12&amp;"-"&amp;B12&amp;"-"&amp;C12&amp;"-"&amp;D12,hipblaslt_mi325x_750W_Manual_SM!$A$2:$AP$67,$B$1,FALSE)</f>
        <v>#N/A</v>
      </c>
    </row>
    <row r="13" spans="1:12" x14ac:dyDescent="0.35">
      <c r="A13" s="4">
        <v>32768</v>
      </c>
      <c r="B13" s="4" t="s">
        <v>2</v>
      </c>
      <c r="C13" s="4" t="s">
        <v>2</v>
      </c>
      <c r="D13" s="4" t="s">
        <v>2</v>
      </c>
      <c r="E13" s="4">
        <f>VLOOKUP(A13&amp;"-"&amp;A13&amp;"-"&amp;A13&amp;"-"&amp;B13&amp;"-"&amp;C13&amp;"-"&amp;D13,rocblas_mi300x_SM!$A$2:$AP$67,$B$1,FALSE)</f>
        <v>740.21428571428567</v>
      </c>
      <c r="F13" s="4">
        <f>VLOOKUP(A13&amp;"-"&amp;A13&amp;"-"&amp;A13&amp;"-"&amp;B13&amp;"-"&amp;C13&amp;"-"&amp;D13,rocblas_mi325x_1000W_SM!$A$2:$AP$67,$B$1,FALSE)</f>
        <v>954.44</v>
      </c>
      <c r="G13" s="4">
        <f>VLOOKUP(A13&amp;"-"&amp;A13&amp;"-"&amp;A13&amp;"-"&amp;B13&amp;"-"&amp;C13&amp;"-"&amp;D13,rocblas_mi325x_750W_Auto_SM!$A$2:$AP$67,$B$1,FALSE)</f>
        <v>725.6</v>
      </c>
      <c r="H13" s="4">
        <f>VLOOKUP(A13&amp;"-"&amp;A13&amp;"-"&amp;A13&amp;"-"&amp;B13&amp;"-"&amp;C13&amp;"-"&amp;D13,rocblas_mi325x_750W_Manual_SM!$A$2:$AP$67,$B$1,FALSE)</f>
        <v>611.8648648648649</v>
      </c>
      <c r="I13" s="4">
        <f>VLOOKUP(A13&amp;"-"&amp;A13&amp;"-"&amp;A13&amp;"-"&amp;B13&amp;"-"&amp;C13&amp;"-"&amp;D13,hipblaslt_mi300x_SM!$A$2:$AP$67,$B$1,FALSE)</f>
        <v>730.52941176470586</v>
      </c>
      <c r="J13" s="4">
        <f>VLOOKUP(A13&amp;"-"&amp;A13&amp;"-"&amp;A13&amp;"-"&amp;B13&amp;"-"&amp;C13&amp;"-"&amp;D13,hipblaslt_mi325x_1000W_SM!$A$2:$AP$67,$B$1,FALSE)</f>
        <v>979</v>
      </c>
      <c r="K13" s="4">
        <f>VLOOKUP(A13&amp;"-"&amp;A13&amp;"-"&amp;A13&amp;"-"&amp;B13&amp;"-"&amp;C13&amp;"-"&amp;D13,hipblaslt_mi325x_750W_Auto_SM!$A$2:$AP$67,$B$1,FALSE)</f>
        <v>731.45714285714291</v>
      </c>
      <c r="L13" s="4">
        <f>VLOOKUP(A13&amp;"-"&amp;A13&amp;"-"&amp;A13&amp;"-"&amp;B13&amp;"-"&amp;C13&amp;"-"&amp;D13,hipblaslt_mi325x_750W_Manual_SM!$A$2:$AP$67,$B$1,FALSE)</f>
        <v>695.13157894736844</v>
      </c>
    </row>
    <row r="14" spans="1:12" x14ac:dyDescent="0.35">
      <c r="A14" s="4">
        <v>16384</v>
      </c>
      <c r="B14" s="4" t="s">
        <v>2</v>
      </c>
      <c r="C14" s="4" t="s">
        <v>2</v>
      </c>
      <c r="D14" s="4" t="s">
        <v>2</v>
      </c>
      <c r="E14" s="4">
        <f>VLOOKUP(A14&amp;"-"&amp;A14&amp;"-"&amp;A14&amp;"-"&amp;B14&amp;"-"&amp;C14&amp;"-"&amp;D14,rocblas_mi300x_SM!$A$2:$AP$67,$B$1,FALSE)</f>
        <v>639.75</v>
      </c>
      <c r="F14" s="4">
        <f>VLOOKUP(A14&amp;"-"&amp;A14&amp;"-"&amp;A14&amp;"-"&amp;B14&amp;"-"&amp;C14&amp;"-"&amp;D14,rocblas_mi325x_1000W_SM!$A$2:$AP$67,$B$1,FALSE)</f>
        <v>652.5</v>
      </c>
      <c r="G14" s="4">
        <f>VLOOKUP(A14&amp;"-"&amp;A14&amp;"-"&amp;A14&amp;"-"&amp;B14&amp;"-"&amp;C14&amp;"-"&amp;D14,rocblas_mi325x_750W_Auto_SM!$A$2:$AP$67,$B$1,FALSE)</f>
        <v>630.5</v>
      </c>
      <c r="H14" s="4">
        <f>VLOOKUP(A14&amp;"-"&amp;A14&amp;"-"&amp;A14&amp;"-"&amp;B14&amp;"-"&amp;C14&amp;"-"&amp;D14,rocblas_mi325x_750W_Manual_SM!$A$2:$AP$67,$B$1,FALSE)</f>
        <v>503</v>
      </c>
      <c r="I14" s="4">
        <f>VLOOKUP(A14&amp;"-"&amp;A14&amp;"-"&amp;A14&amp;"-"&amp;B14&amp;"-"&amp;C14&amp;"-"&amp;D14,hipblaslt_mi300x_SM!$A$2:$AP$67,$B$1,FALSE)</f>
        <v>661</v>
      </c>
      <c r="J14" s="4">
        <f>VLOOKUP(A14&amp;"-"&amp;A14&amp;"-"&amp;A14&amp;"-"&amp;B14&amp;"-"&amp;C14&amp;"-"&amp;D14,hipblaslt_mi325x_1000W_SM!$A$2:$AP$67,$B$1,FALSE)</f>
        <v>884.25</v>
      </c>
      <c r="K14" s="4" t="e">
        <f>VLOOKUP(A14&amp;"-"&amp;A14&amp;"-"&amp;A14&amp;"-"&amp;B14&amp;"-"&amp;C14&amp;"-"&amp;D14,hipblaslt_mi325x_750W_Auto_SM!$A$2:$AP$67,$B$1,FALSE)</f>
        <v>#N/A</v>
      </c>
      <c r="L14" s="4" t="e">
        <f>VLOOKUP(A14&amp;"-"&amp;A14&amp;"-"&amp;A14&amp;"-"&amp;B14&amp;"-"&amp;C14&amp;"-"&amp;D14,hipblaslt_mi325x_750W_Manual_SM!$A$2:$AP$67,$B$1,FALSE)</f>
        <v>#N/A</v>
      </c>
    </row>
    <row r="15" spans="1:12" x14ac:dyDescent="0.35">
      <c r="A15" s="4">
        <v>8192</v>
      </c>
      <c r="B15" s="4" t="s">
        <v>2</v>
      </c>
      <c r="C15" s="4" t="s">
        <v>2</v>
      </c>
      <c r="D15" s="4" t="s">
        <v>2</v>
      </c>
      <c r="E15" s="4">
        <f>VLOOKUP(A15&amp;"-"&amp;A15&amp;"-"&amp;A15&amp;"-"&amp;B15&amp;"-"&amp;C15&amp;"-"&amp;D15,rocblas_mi300x_SM!$A$2:$AP$67,$B$1,FALSE)</f>
        <v>555</v>
      </c>
      <c r="F15" s="4">
        <f>VLOOKUP(A15&amp;"-"&amp;A15&amp;"-"&amp;A15&amp;"-"&amp;B15&amp;"-"&amp;C15&amp;"-"&amp;D15,rocblas_mi325x_1000W_SM!$A$2:$AP$67,$B$1,FALSE)</f>
        <v>774</v>
      </c>
      <c r="G15" s="4">
        <f>VLOOKUP(A15&amp;"-"&amp;A15&amp;"-"&amp;A15&amp;"-"&amp;B15&amp;"-"&amp;C15&amp;"-"&amp;D15,rocblas_mi325x_750W_Auto_SM!$A$2:$AP$67,$B$1,FALSE)</f>
        <v>686</v>
      </c>
      <c r="H15" s="4">
        <f>VLOOKUP(A15&amp;"-"&amp;A15&amp;"-"&amp;A15&amp;"-"&amp;B15&amp;"-"&amp;C15&amp;"-"&amp;D15,rocblas_mi325x_750W_Manual_SM!$A$2:$AP$67,$B$1,FALSE)</f>
        <v>453</v>
      </c>
      <c r="I15" s="4" t="e">
        <f>VLOOKUP(A15&amp;"-"&amp;A15&amp;"-"&amp;A15&amp;"-"&amp;B15&amp;"-"&amp;C15&amp;"-"&amp;D15,hipblaslt_mi300x_SM!$A$2:$AP$67,$B$1,FALSE)</f>
        <v>#N/A</v>
      </c>
      <c r="J15" s="4">
        <f>VLOOKUP(A15&amp;"-"&amp;A15&amp;"-"&amp;A15&amp;"-"&amp;B15&amp;"-"&amp;C15&amp;"-"&amp;D15,hipblaslt_mi325x_1000W_SM!$A$2:$AP$67,$B$1,FALSE)</f>
        <v>650</v>
      </c>
      <c r="K15" s="4" t="e">
        <f>VLOOKUP(A15&amp;"-"&amp;A15&amp;"-"&amp;A15&amp;"-"&amp;B15&amp;"-"&amp;C15&amp;"-"&amp;D15,hipblaslt_mi325x_750W_Auto_SM!$A$2:$AP$67,$B$1,FALSE)</f>
        <v>#N/A</v>
      </c>
      <c r="L15" s="4">
        <f>VLOOKUP(A15&amp;"-"&amp;A15&amp;"-"&amp;A15&amp;"-"&amp;B15&amp;"-"&amp;C15&amp;"-"&amp;D15,hipblaslt_mi325x_750W_Manual_SM!$A$2:$AP$67,$B$1,FALSE)</f>
        <v>377</v>
      </c>
    </row>
    <row r="16" spans="1:12" x14ac:dyDescent="0.35">
      <c r="A16" s="4">
        <v>4096</v>
      </c>
      <c r="B16" s="4" t="s">
        <v>2</v>
      </c>
      <c r="C16" s="4" t="s">
        <v>2</v>
      </c>
      <c r="D16" s="4" t="s">
        <v>2</v>
      </c>
      <c r="E16" s="4">
        <f>VLOOKUP(A16&amp;"-"&amp;A16&amp;"-"&amp;A16&amp;"-"&amp;B16&amp;"-"&amp;C16&amp;"-"&amp;D16,rocblas_mi300x_SM!$A$2:$AP$67,$B$1,FALSE)</f>
        <v>378</v>
      </c>
      <c r="F16" s="4">
        <f>VLOOKUP(A16&amp;"-"&amp;A16&amp;"-"&amp;A16&amp;"-"&amp;B16&amp;"-"&amp;C16&amp;"-"&amp;D16,rocblas_mi325x_1000W_SM!$A$2:$AP$67,$B$1,FALSE)</f>
        <v>0</v>
      </c>
      <c r="G16" s="4">
        <f>VLOOKUP(A16&amp;"-"&amp;A16&amp;"-"&amp;A16&amp;"-"&amp;B16&amp;"-"&amp;C16&amp;"-"&amp;D16,rocblas_mi325x_750W_Auto_SM!$A$2:$AP$67,$B$1,FALSE)</f>
        <v>144</v>
      </c>
      <c r="H16" s="4">
        <f>VLOOKUP(A16&amp;"-"&amp;A16&amp;"-"&amp;A16&amp;"-"&amp;B16&amp;"-"&amp;C16&amp;"-"&amp;D16,rocblas_mi325x_750W_Manual_SM!$A$2:$AP$67,$B$1,FALSE)</f>
        <v>172</v>
      </c>
      <c r="I16" s="4">
        <f>VLOOKUP(A16&amp;"-"&amp;A16&amp;"-"&amp;A16&amp;"-"&amp;B16&amp;"-"&amp;C16&amp;"-"&amp;D16,hipblaslt_mi300x_SM!$A$2:$AP$67,$B$1,FALSE)</f>
        <v>0</v>
      </c>
      <c r="J16" s="4" t="e">
        <f>VLOOKUP(A16&amp;"-"&amp;A16&amp;"-"&amp;A16&amp;"-"&amp;B16&amp;"-"&amp;C16&amp;"-"&amp;D16,hipblaslt_mi325x_1000W_SM!$A$2:$AP$67,$B$1,FALSE)</f>
        <v>#N/A</v>
      </c>
      <c r="K16" s="4">
        <f>VLOOKUP(A16&amp;"-"&amp;A16&amp;"-"&amp;A16&amp;"-"&amp;B16&amp;"-"&amp;C16&amp;"-"&amp;D16,hipblaslt_mi325x_750W_Auto_SM!$A$2:$AP$67,$B$1,FALSE)</f>
        <v>154</v>
      </c>
      <c r="L16" s="4">
        <f>VLOOKUP(A16&amp;"-"&amp;A16&amp;"-"&amp;A16&amp;"-"&amp;B16&amp;"-"&amp;C16&amp;"-"&amp;D16,hipblaslt_mi325x_750W_Manual_SM!$A$2:$AP$67,$B$1,FALSE)</f>
        <v>148</v>
      </c>
    </row>
    <row r="18" spans="1:12" x14ac:dyDescent="0.35">
      <c r="A18" s="4">
        <v>98304</v>
      </c>
      <c r="B18" s="4" t="s">
        <v>1</v>
      </c>
      <c r="C18" s="4" t="s">
        <v>2</v>
      </c>
      <c r="D18" s="4" t="s">
        <v>2</v>
      </c>
      <c r="E18" s="4" t="e">
        <f>VLOOKUP(A18&amp;"-"&amp;A18&amp;"-"&amp;A18&amp;"-"&amp;B18&amp;"-"&amp;C18&amp;"-"&amp;D18,rocblas_mi300x_SM!$A$2:$AP$67,$B$1,FALSE)</f>
        <v>#N/A</v>
      </c>
      <c r="F18" s="4" t="e">
        <f>VLOOKUP(A18&amp;"-"&amp;A18&amp;"-"&amp;A18&amp;"-"&amp;B18&amp;"-"&amp;C18&amp;"-"&amp;D18,rocblas_mi325x_1000W_SM!$A$2:$AP$67,$B$1,FALSE)</f>
        <v>#N/A</v>
      </c>
      <c r="G18" s="4" t="e">
        <f>VLOOKUP(A18&amp;"-"&amp;A18&amp;"-"&amp;A18&amp;"-"&amp;B18&amp;"-"&amp;C18&amp;"-"&amp;D18,rocblas_mi325x_750W_Auto_SM!$A$2:$AP$67,$B$1,FALSE)</f>
        <v>#N/A</v>
      </c>
      <c r="H18" s="4" t="e">
        <f>VLOOKUP(A18&amp;"-"&amp;A18&amp;"-"&amp;A18&amp;"-"&amp;B18&amp;"-"&amp;C18&amp;"-"&amp;D18,rocblas_mi325x_750W_Manual_SM!$A$2:$AP$67,$B$1,FALSE)</f>
        <v>#N/A</v>
      </c>
      <c r="I18" s="4" t="e">
        <f>VLOOKUP(A18&amp;"-"&amp;A18&amp;"-"&amp;A18&amp;"-"&amp;B18&amp;"-"&amp;C18&amp;"-"&amp;D18,hipblaslt_mi300x_SM!$A$2:$AP$67,$B$1,FALSE)</f>
        <v>#N/A</v>
      </c>
      <c r="J18" s="4" t="e">
        <f>VLOOKUP(A18&amp;"-"&amp;A18&amp;"-"&amp;A18&amp;"-"&amp;B18&amp;"-"&amp;C18&amp;"-"&amp;D18,hipblaslt_mi325x_1000W_SM!$A$2:$AP$67,$B$1,FALSE)</f>
        <v>#N/A</v>
      </c>
      <c r="K18" s="4" t="e">
        <f>VLOOKUP(A18&amp;"-"&amp;A18&amp;"-"&amp;A18&amp;"-"&amp;B18&amp;"-"&amp;C18&amp;"-"&amp;D18,hipblaslt_mi325x_750W_Auto_SM!$A$2:$AP$67,$B$1,FALSE)</f>
        <v>#N/A</v>
      </c>
      <c r="L18" s="4" t="e">
        <f>VLOOKUP(A18&amp;"-"&amp;A18&amp;"-"&amp;A18&amp;"-"&amp;B18&amp;"-"&amp;C18&amp;"-"&amp;D18,hipblaslt_mi325x_750W_Manual_SM!$A$2:$AP$67,$B$1,FALSE)</f>
        <v>#N/A</v>
      </c>
    </row>
    <row r="19" spans="1:12" x14ac:dyDescent="0.35">
      <c r="A19" s="4">
        <v>65536</v>
      </c>
      <c r="B19" s="4" t="s">
        <v>1</v>
      </c>
      <c r="C19" s="4" t="s">
        <v>2</v>
      </c>
      <c r="D19" s="4" t="s">
        <v>2</v>
      </c>
      <c r="E19" s="4">
        <f>VLOOKUP(A19&amp;"-"&amp;A19&amp;"-"&amp;A19&amp;"-"&amp;B19&amp;"-"&amp;C19&amp;"-"&amp;D19,rocblas_mi300x_SM!$A$2:$AP$67,$B$1,FALSE)</f>
        <v>729.7037037037037</v>
      </c>
      <c r="F19" s="4">
        <f>VLOOKUP(A19&amp;"-"&amp;A19&amp;"-"&amp;A19&amp;"-"&amp;B19&amp;"-"&amp;C19&amp;"-"&amp;D19,rocblas_mi325x_1000W_SM!$A$2:$AP$67,$B$1,FALSE)</f>
        <v>913.38</v>
      </c>
      <c r="G19" s="4">
        <f>VLOOKUP(A19&amp;"-"&amp;A19&amp;"-"&amp;A19&amp;"-"&amp;B19&amp;"-"&amp;C19&amp;"-"&amp;D19,rocblas_mi325x_750W_Auto_SM!$A$2:$AP$67,$B$1,FALSE)</f>
        <v>736.19642857142856</v>
      </c>
      <c r="H19" s="4">
        <f>VLOOKUP(A19&amp;"-"&amp;A19&amp;"-"&amp;A19&amp;"-"&amp;B19&amp;"-"&amp;C19&amp;"-"&amp;D19,rocblas_mi325x_750W_Manual_SM!$A$2:$AP$67,$B$1,FALSE)</f>
        <v>577.6351351351351</v>
      </c>
      <c r="I19" s="4">
        <f>VLOOKUP(A19&amp;"-"&amp;A19&amp;"-"&amp;A19&amp;"-"&amp;B19&amp;"-"&amp;C19&amp;"-"&amp;D19,hipblaslt_mi300x_SM!$A$2:$AP$67,$B$1,FALSE)</f>
        <v>746.97072072072069</v>
      </c>
      <c r="J19" s="4">
        <f>VLOOKUP(A19&amp;"-"&amp;A19&amp;"-"&amp;A19&amp;"-"&amp;B19&amp;"-"&amp;C19&amp;"-"&amp;D19,hipblaslt_mi325x_1000W_SM!$A$2:$AP$67,$B$1,FALSE)</f>
        <v>977.81840796019901</v>
      </c>
      <c r="K19" s="4">
        <f>VLOOKUP(A19&amp;"-"&amp;A19&amp;"-"&amp;A19&amp;"-"&amp;B19&amp;"-"&amp;C19&amp;"-"&amp;D19,hipblaslt_mi325x_750W_Auto_SM!$A$2:$AP$67,$B$1,FALSE)</f>
        <v>747.2012987012987</v>
      </c>
      <c r="L19" s="4">
        <f>VLOOKUP(A19&amp;"-"&amp;A19&amp;"-"&amp;A19&amp;"-"&amp;B19&amp;"-"&amp;C19&amp;"-"&amp;D19,hipblaslt_mi325x_750W_Manual_SM!$A$2:$AP$67,$B$1,FALSE)</f>
        <v>741.7865384615385</v>
      </c>
    </row>
    <row r="20" spans="1:12" x14ac:dyDescent="0.35">
      <c r="A20" s="4">
        <v>32768</v>
      </c>
      <c r="B20" s="4" t="s">
        <v>1</v>
      </c>
      <c r="C20" s="4" t="s">
        <v>2</v>
      </c>
      <c r="D20" s="4" t="s">
        <v>2</v>
      </c>
      <c r="E20" s="4">
        <f>VLOOKUP(A20&amp;"-"&amp;A20&amp;"-"&amp;A20&amp;"-"&amp;B20&amp;"-"&amp;C20&amp;"-"&amp;D20,rocblas_mi300x_SM!$A$2:$AP$67,$B$1,FALSE)</f>
        <v>740.64285714285711</v>
      </c>
      <c r="F20" s="4">
        <f>VLOOKUP(A20&amp;"-"&amp;A20&amp;"-"&amp;A20&amp;"-"&amp;B20&amp;"-"&amp;C20&amp;"-"&amp;D20,rocblas_mi325x_1000W_SM!$A$2:$AP$67,$B$1,FALSE)</f>
        <v>958.12</v>
      </c>
      <c r="G20" s="4">
        <f>VLOOKUP(A20&amp;"-"&amp;A20&amp;"-"&amp;A20&amp;"-"&amp;B20&amp;"-"&amp;C20&amp;"-"&amp;D20,rocblas_mi325x_750W_Auto_SM!$A$2:$AP$67,$B$1,FALSE)</f>
        <v>725.43333333333328</v>
      </c>
      <c r="H20" s="4">
        <f>VLOOKUP(A20&amp;"-"&amp;A20&amp;"-"&amp;A20&amp;"-"&amp;B20&amp;"-"&amp;C20&amp;"-"&amp;D20,rocblas_mi325x_750W_Manual_SM!$A$2:$AP$67,$B$1,FALSE)</f>
        <v>609.67567567567562</v>
      </c>
      <c r="I20" s="4">
        <f>VLOOKUP(A20&amp;"-"&amp;A20&amp;"-"&amp;A20&amp;"-"&amp;B20&amp;"-"&amp;C20&amp;"-"&amp;D20,hipblaslt_mi300x_SM!$A$2:$AP$67,$B$1,FALSE)</f>
        <v>743.01351351351354</v>
      </c>
      <c r="J20" s="4">
        <f>VLOOKUP(A20&amp;"-"&amp;A20&amp;"-"&amp;A20&amp;"-"&amp;B20&amp;"-"&amp;C20&amp;"-"&amp;D20,hipblaslt_mi325x_1000W_SM!$A$2:$AP$67,$B$1,FALSE)</f>
        <v>977.46456692913398</v>
      </c>
      <c r="K20" s="4">
        <f>VLOOKUP(A20&amp;"-"&amp;A20&amp;"-"&amp;A20&amp;"-"&amp;B20&amp;"-"&amp;C20&amp;"-"&amp;D20,hipblaslt_mi325x_750W_Auto_SM!$A$2:$AP$67,$B$1,FALSE)</f>
        <v>746.84666666666669</v>
      </c>
      <c r="L20" s="4" t="e">
        <f>VLOOKUP(A20&amp;"-"&amp;A20&amp;"-"&amp;A20&amp;"-"&amp;B20&amp;"-"&amp;C20&amp;"-"&amp;D20,hipblaslt_mi325x_750W_Manual_SM!$A$2:$AP$67,$B$1,FALSE)</f>
        <v>#N/A</v>
      </c>
    </row>
    <row r="21" spans="1:12" x14ac:dyDescent="0.35">
      <c r="A21" s="4">
        <v>16384</v>
      </c>
      <c r="B21" s="4" t="s">
        <v>1</v>
      </c>
      <c r="C21" s="4" t="s">
        <v>2</v>
      </c>
      <c r="D21" s="4" t="s">
        <v>2</v>
      </c>
      <c r="E21" s="4">
        <f>VLOOKUP(A21&amp;"-"&amp;A21&amp;"-"&amp;A21&amp;"-"&amp;B21&amp;"-"&amp;C21&amp;"-"&amp;D21,rocblas_mi300x_SM!$A$2:$AP$67,$B$1,FALSE)</f>
        <v>607.5</v>
      </c>
      <c r="F21" s="4">
        <f>VLOOKUP(A21&amp;"-"&amp;A21&amp;"-"&amp;A21&amp;"-"&amp;B21&amp;"-"&amp;C21&amp;"-"&amp;D21,rocblas_mi325x_1000W_SM!$A$2:$AP$67,$B$1,FALSE)</f>
        <v>651.75</v>
      </c>
      <c r="G21" s="4">
        <f>VLOOKUP(A21&amp;"-"&amp;A21&amp;"-"&amp;A21&amp;"-"&amp;B21&amp;"-"&amp;C21&amp;"-"&amp;D21,rocblas_mi325x_750W_Auto_SM!$A$2:$AP$67,$B$1,FALSE)</f>
        <v>641.25</v>
      </c>
      <c r="H21" s="4">
        <f>VLOOKUP(A21&amp;"-"&amp;A21&amp;"-"&amp;A21&amp;"-"&amp;B21&amp;"-"&amp;C21&amp;"-"&amp;D21,rocblas_mi325x_750W_Manual_SM!$A$2:$AP$67,$B$1,FALSE)</f>
        <v>501.6</v>
      </c>
      <c r="I21" s="4">
        <f>VLOOKUP(A21&amp;"-"&amp;A21&amp;"-"&amp;A21&amp;"-"&amp;B21&amp;"-"&amp;C21&amp;"-"&amp;D21,hipblaslt_mi300x_SM!$A$2:$AP$67,$B$1,FALSE)</f>
        <v>746.5333333333333</v>
      </c>
      <c r="J21" s="4">
        <f>VLOOKUP(A21&amp;"-"&amp;A21&amp;"-"&amp;A21&amp;"-"&amp;B21&amp;"-"&amp;C21&amp;"-"&amp;D21,hipblaslt_mi325x_1000W_SM!$A$2:$AP$67,$B$1,FALSE)</f>
        <v>922.53333333333319</v>
      </c>
      <c r="K21" s="4">
        <f>VLOOKUP(A21&amp;"-"&amp;A21&amp;"-"&amp;A21&amp;"-"&amp;B21&amp;"-"&amp;C21&amp;"-"&amp;D21,hipblaslt_mi325x_750W_Auto_SM!$A$2:$AP$67,$B$1,FALSE)</f>
        <v>717.17647058823525</v>
      </c>
      <c r="L21" s="4" t="e">
        <f>VLOOKUP(A21&amp;"-"&amp;A21&amp;"-"&amp;A21&amp;"-"&amp;B21&amp;"-"&amp;C21&amp;"-"&amp;D21,hipblaslt_mi325x_750W_Manual_SM!$A$2:$AP$67,$B$1,FALSE)</f>
        <v>#N/A</v>
      </c>
    </row>
    <row r="22" spans="1:12" x14ac:dyDescent="0.35">
      <c r="A22" s="4">
        <v>8192</v>
      </c>
      <c r="B22" s="4" t="s">
        <v>1</v>
      </c>
      <c r="C22" s="4" t="s">
        <v>2</v>
      </c>
      <c r="D22" s="4" t="s">
        <v>2</v>
      </c>
      <c r="E22" s="4">
        <f>VLOOKUP(A22&amp;"-"&amp;A22&amp;"-"&amp;A22&amp;"-"&amp;B22&amp;"-"&amp;C22&amp;"-"&amp;D22,rocblas_mi300x_SM!$A$2:$AP$67,$B$1,FALSE)</f>
        <v>604</v>
      </c>
      <c r="F22" s="4">
        <f>VLOOKUP(A22&amp;"-"&amp;A22&amp;"-"&amp;A22&amp;"-"&amp;B22&amp;"-"&amp;C22&amp;"-"&amp;D22,rocblas_mi325x_1000W_SM!$A$2:$AP$67,$B$1,FALSE)</f>
        <v>773</v>
      </c>
      <c r="G22" s="4">
        <f>VLOOKUP(A22&amp;"-"&amp;A22&amp;"-"&amp;A22&amp;"-"&amp;B22&amp;"-"&amp;C22&amp;"-"&amp;D22,rocblas_mi325x_750W_Auto_SM!$A$2:$AP$67,$B$1,FALSE)</f>
        <v>684</v>
      </c>
      <c r="H22" s="4">
        <f>VLOOKUP(A22&amp;"-"&amp;A22&amp;"-"&amp;A22&amp;"-"&amp;B22&amp;"-"&amp;C22&amp;"-"&amp;D22,rocblas_mi325x_750W_Manual_SM!$A$2:$AP$67,$B$1,FALSE)</f>
        <v>456</v>
      </c>
      <c r="I22" s="4">
        <f>VLOOKUP(A22&amp;"-"&amp;A22&amp;"-"&amp;A22&amp;"-"&amp;B22&amp;"-"&amp;C22&amp;"-"&amp;D22,hipblaslt_mi300x_SM!$A$2:$AP$67,$B$1,FALSE)</f>
        <v>705</v>
      </c>
      <c r="J22" s="4">
        <f>VLOOKUP(A22&amp;"-"&amp;A22&amp;"-"&amp;A22&amp;"-"&amp;B22&amp;"-"&amp;C22&amp;"-"&amp;D22,hipblaslt_mi325x_1000W_SM!$A$2:$AP$67,$B$1,FALSE)</f>
        <v>722.5</v>
      </c>
      <c r="K22" s="4" t="e">
        <f>VLOOKUP(A22&amp;"-"&amp;A22&amp;"-"&amp;A22&amp;"-"&amp;B22&amp;"-"&amp;C22&amp;"-"&amp;D22,hipblaslt_mi325x_750W_Auto_SM!$A$2:$AP$67,$B$1,FALSE)</f>
        <v>#N/A</v>
      </c>
      <c r="L22" s="4">
        <f>VLOOKUP(A22&amp;"-"&amp;A22&amp;"-"&amp;A22&amp;"-"&amp;B22&amp;"-"&amp;C22&amp;"-"&amp;D22,hipblaslt_mi325x_750W_Manual_SM!$A$2:$AP$67,$B$1,FALSE)</f>
        <v>404.33333333333331</v>
      </c>
    </row>
    <row r="23" spans="1:12" x14ac:dyDescent="0.35">
      <c r="A23" s="4">
        <v>4096</v>
      </c>
      <c r="B23" s="4" t="s">
        <v>1</v>
      </c>
      <c r="C23" s="4" t="s">
        <v>2</v>
      </c>
      <c r="D23" s="4" t="s">
        <v>2</v>
      </c>
      <c r="E23" s="4">
        <f>VLOOKUP(A23&amp;"-"&amp;A23&amp;"-"&amp;A23&amp;"-"&amp;B23&amp;"-"&amp;C23&amp;"-"&amp;D23,rocblas_mi300x_SM!$A$2:$AP$67,$B$1,FALSE)</f>
        <v>0</v>
      </c>
      <c r="F23" s="4">
        <f>VLOOKUP(A23&amp;"-"&amp;A23&amp;"-"&amp;A23&amp;"-"&amp;B23&amp;"-"&amp;C23&amp;"-"&amp;D23,rocblas_mi325x_1000W_SM!$A$2:$AP$67,$B$1,FALSE)</f>
        <v>153</v>
      </c>
      <c r="G23" s="4">
        <f>VLOOKUP(A23&amp;"-"&amp;A23&amp;"-"&amp;A23&amp;"-"&amp;B23&amp;"-"&amp;C23&amp;"-"&amp;D23,rocblas_mi325x_750W_Auto_SM!$A$2:$AP$67,$B$1,FALSE)</f>
        <v>149</v>
      </c>
      <c r="H23" s="4">
        <f>VLOOKUP(A23&amp;"-"&amp;A23&amp;"-"&amp;A23&amp;"-"&amp;B23&amp;"-"&amp;C23&amp;"-"&amp;D23,rocblas_mi325x_750W_Manual_SM!$A$2:$AP$67,$B$1,FALSE)</f>
        <v>177</v>
      </c>
      <c r="I23" s="4">
        <f>VLOOKUP(A23&amp;"-"&amp;A23&amp;"-"&amp;A23&amp;"-"&amp;B23&amp;"-"&amp;C23&amp;"-"&amp;D23,hipblaslt_mi300x_SM!$A$2:$AP$67,$B$1,FALSE)</f>
        <v>0</v>
      </c>
      <c r="J23" s="4" t="e">
        <f>VLOOKUP(A23&amp;"-"&amp;A23&amp;"-"&amp;A23&amp;"-"&amp;B23&amp;"-"&amp;C23&amp;"-"&amp;D23,hipblaslt_mi325x_1000W_SM!$A$2:$AP$67,$B$1,FALSE)</f>
        <v>#N/A</v>
      </c>
      <c r="K23" s="4">
        <f>VLOOKUP(A23&amp;"-"&amp;A23&amp;"-"&amp;A23&amp;"-"&amp;B23&amp;"-"&amp;C23&amp;"-"&amp;D23,hipblaslt_mi325x_750W_Auto_SM!$A$2:$AP$67,$B$1,FALSE)</f>
        <v>706</v>
      </c>
      <c r="L23" s="4">
        <f>VLOOKUP(A23&amp;"-"&amp;A23&amp;"-"&amp;A23&amp;"-"&amp;B23&amp;"-"&amp;C23&amp;"-"&amp;D23,hipblaslt_mi325x_750W_Manual_SM!$A$2:$AP$67,$B$1,FALSE)</f>
        <v>492</v>
      </c>
    </row>
    <row r="25" spans="1:12" x14ac:dyDescent="0.35">
      <c r="A25">
        <v>98304</v>
      </c>
      <c r="B25" t="s">
        <v>4</v>
      </c>
      <c r="C25" t="s">
        <v>4</v>
      </c>
      <c r="D25" t="s">
        <v>4</v>
      </c>
      <c r="E25" t="e">
        <f>VLOOKUP(A25&amp;"-"&amp;A25&amp;"-"&amp;A25&amp;"-"&amp;B25&amp;"-"&amp;C25&amp;"-"&amp;D25,rocblas_mi300x_SM!$A$2:$AP$67,$B$1,FALSE)</f>
        <v>#N/A</v>
      </c>
      <c r="F25" t="e">
        <f>VLOOKUP(A25&amp;"-"&amp;A25&amp;"-"&amp;A25&amp;"-"&amp;B25&amp;"-"&amp;C25&amp;"-"&amp;D25,rocblas_mi325x_1000W_SM!$A$2:$AP$67,$B$1,FALSE)</f>
        <v>#N/A</v>
      </c>
      <c r="G25" t="e">
        <f>VLOOKUP(A25&amp;"-"&amp;A25&amp;"-"&amp;A25&amp;"-"&amp;B25&amp;"-"&amp;C25&amp;"-"&amp;D25,rocblas_mi325x_750W_Auto_SM!$A$2:$AP$67,$B$1,FALSE)</f>
        <v>#N/A</v>
      </c>
      <c r="H25" t="e">
        <f>VLOOKUP(A25&amp;"-"&amp;A25&amp;"-"&amp;A25&amp;"-"&amp;B25&amp;"-"&amp;C25&amp;"-"&amp;D25,rocblas_mi325x_750W_Manual_SM!$A$2:$AP$67,$B$1,FALSE)</f>
        <v>#N/A</v>
      </c>
      <c r="I25" t="e">
        <f>VLOOKUP(A25&amp;"-"&amp;A25&amp;"-"&amp;A25&amp;"-"&amp;B25&amp;"-"&amp;C25&amp;"-"&amp;D25,hipblaslt_mi300x_SM!$A$2:$AP$67,$B$1,FALSE)</f>
        <v>#N/A</v>
      </c>
      <c r="J25" t="e">
        <f>VLOOKUP(A25&amp;"-"&amp;A25&amp;"-"&amp;A25&amp;"-"&amp;B25&amp;"-"&amp;C25&amp;"-"&amp;D25,hipblaslt_mi325x_1000W_SM!$A$2:$AP$67,$B$1,FALSE)</f>
        <v>#N/A</v>
      </c>
      <c r="K25" t="e">
        <f>VLOOKUP(A25&amp;"-"&amp;A25&amp;"-"&amp;A25&amp;"-"&amp;B25&amp;"-"&amp;C25&amp;"-"&amp;D25,hipblaslt_mi325x_750W_Auto_SM!$A$2:$AP$67,$B$1,FALSE)</f>
        <v>#N/A</v>
      </c>
      <c r="L25" t="e">
        <f>VLOOKUP(A25&amp;"-"&amp;A25&amp;"-"&amp;A25&amp;"-"&amp;B25&amp;"-"&amp;C25&amp;"-"&amp;D25,hipblaslt_mi325x_750W_Manual_SM!$A$2:$AP$67,$B$1,FALSE)</f>
        <v>#N/A</v>
      </c>
    </row>
    <row r="26" spans="1:12" x14ac:dyDescent="0.35">
      <c r="A26">
        <v>65536</v>
      </c>
      <c r="B26" t="s">
        <v>4</v>
      </c>
      <c r="C26" t="s">
        <v>4</v>
      </c>
      <c r="D26" t="s">
        <v>4</v>
      </c>
      <c r="E26">
        <f>VLOOKUP(A26&amp;"-"&amp;A26&amp;"-"&amp;A26&amp;"-"&amp;B26&amp;"-"&amp;C26&amp;"-"&amp;D26,rocblas_mi300x_SM!$A$2:$AP$67,$B$1,FALSE)</f>
        <v>736.50877192982455</v>
      </c>
      <c r="F26">
        <f>VLOOKUP(A26&amp;"-"&amp;A26&amp;"-"&amp;A26&amp;"-"&amp;B26&amp;"-"&amp;C26&amp;"-"&amp;D26,rocblas_mi325x_1000W_SM!$A$2:$AP$67,$B$1,FALSE)</f>
        <v>923.40740740740739</v>
      </c>
      <c r="G26">
        <f>VLOOKUP(A26&amp;"-"&amp;A26&amp;"-"&amp;A26&amp;"-"&amp;B26&amp;"-"&amp;C26&amp;"-"&amp;D26,rocblas_mi325x_750W_Auto_SM!$A$2:$AP$67,$B$1,FALSE)</f>
        <v>737.64406779661022</v>
      </c>
      <c r="H26">
        <f>VLOOKUP(A26&amp;"-"&amp;A26&amp;"-"&amp;A26&amp;"-"&amp;B26&amp;"-"&amp;C26&amp;"-"&amp;D26,rocblas_mi325x_750W_Manual_SM!$A$2:$AP$67,$B$1,FALSE)</f>
        <v>561.85</v>
      </c>
      <c r="I26">
        <f>VLOOKUP(A26&amp;"-"&amp;A26&amp;"-"&amp;A26&amp;"-"&amp;B26&amp;"-"&amp;C26&amp;"-"&amp;D26,hipblaslt_mi300x_SM!$A$2:$AP$67,$B$1,FALSE)</f>
        <v>189</v>
      </c>
      <c r="J26">
        <f>VLOOKUP(A26&amp;"-"&amp;A26&amp;"-"&amp;A26&amp;"-"&amp;B26&amp;"-"&amp;C26&amp;"-"&amp;D26,hipblaslt_mi325x_1000W_SM!$A$2:$AP$67,$B$1,FALSE)</f>
        <v>193</v>
      </c>
      <c r="K26">
        <f>VLOOKUP(A26&amp;"-"&amp;A26&amp;"-"&amp;A26&amp;"-"&amp;B26&amp;"-"&amp;C26&amp;"-"&amp;D26,hipblaslt_mi325x_750W_Auto_SM!$A$2:$AP$67,$B$1,FALSE)</f>
        <v>195</v>
      </c>
      <c r="L26">
        <f>VLOOKUP(A26&amp;"-"&amp;A26&amp;"-"&amp;A26&amp;"-"&amp;B26&amp;"-"&amp;C26&amp;"-"&amp;D26,hipblaslt_mi325x_750W_Manual_SM!$A$2:$AP$67,$B$1,FALSE)</f>
        <v>183</v>
      </c>
    </row>
    <row r="27" spans="1:12" x14ac:dyDescent="0.35">
      <c r="A27">
        <v>32768</v>
      </c>
      <c r="B27" t="s">
        <v>4</v>
      </c>
      <c r="C27" t="s">
        <v>4</v>
      </c>
      <c r="D27" t="s">
        <v>4</v>
      </c>
      <c r="E27">
        <f>VLOOKUP(A27&amp;"-"&amp;A27&amp;"-"&amp;A27&amp;"-"&amp;B27&amp;"-"&amp;C27&amp;"-"&amp;D27,rocblas_mi300x_SM!$A$2:$AP$67,$B$1,FALSE)</f>
        <v>741</v>
      </c>
      <c r="F27">
        <f>VLOOKUP(A27&amp;"-"&amp;A27&amp;"-"&amp;A27&amp;"-"&amp;B27&amp;"-"&amp;C27&amp;"-"&amp;D27,rocblas_mi325x_1000W_SM!$A$2:$AP$67,$B$1,FALSE)</f>
        <v>954.5</v>
      </c>
      <c r="G27">
        <f>VLOOKUP(A27&amp;"-"&amp;A27&amp;"-"&amp;A27&amp;"-"&amp;B27&amp;"-"&amp;C27&amp;"-"&amp;D27,rocblas_mi325x_750W_Auto_SM!$A$2:$AP$67,$B$1,FALSE)</f>
        <v>734.25</v>
      </c>
      <c r="H27">
        <f>VLOOKUP(A27&amp;"-"&amp;A27&amp;"-"&amp;A27&amp;"-"&amp;B27&amp;"-"&amp;C27&amp;"-"&amp;D27,rocblas_mi325x_750W_Manual_SM!$A$2:$AP$67,$B$1,FALSE)</f>
        <v>561.97368421052636</v>
      </c>
      <c r="I27" t="e">
        <f>VLOOKUP(A27&amp;"-"&amp;A27&amp;"-"&amp;A27&amp;"-"&amp;B27&amp;"-"&amp;C27&amp;"-"&amp;D27,hipblaslt_mi300x_SM!$A$2:$AP$67,$B$1,FALSE)</f>
        <v>#N/A</v>
      </c>
      <c r="J27">
        <f>VLOOKUP(A27&amp;"-"&amp;A27&amp;"-"&amp;A27&amp;"-"&amp;B27&amp;"-"&amp;C27&amp;"-"&amp;D27,hipblaslt_mi325x_1000W_SM!$A$2:$AP$67,$B$1,FALSE)</f>
        <v>139</v>
      </c>
      <c r="K27" t="e">
        <f>VLOOKUP(A27&amp;"-"&amp;A27&amp;"-"&amp;A27&amp;"-"&amp;B27&amp;"-"&amp;C27&amp;"-"&amp;D27,hipblaslt_mi325x_750W_Auto_SM!$A$2:$AP$67,$B$1,FALSE)</f>
        <v>#N/A</v>
      </c>
      <c r="L27">
        <f>VLOOKUP(A27&amp;"-"&amp;A27&amp;"-"&amp;A27&amp;"-"&amp;B27&amp;"-"&amp;C27&amp;"-"&amp;D27,hipblaslt_mi325x_750W_Manual_SM!$A$2:$AP$67,$B$1,FALSE)</f>
        <v>140</v>
      </c>
    </row>
    <row r="28" spans="1:12" x14ac:dyDescent="0.35">
      <c r="A28">
        <v>16384</v>
      </c>
      <c r="B28" t="s">
        <v>4</v>
      </c>
      <c r="C28" t="s">
        <v>4</v>
      </c>
      <c r="D28" t="s">
        <v>4</v>
      </c>
      <c r="E28">
        <f>VLOOKUP(A28&amp;"-"&amp;A28&amp;"-"&amp;A28&amp;"-"&amp;B28&amp;"-"&amp;C28&amp;"-"&amp;D28,rocblas_mi300x_SM!$A$2:$AP$67,$B$1,FALSE)</f>
        <v>742.33333333333337</v>
      </c>
      <c r="F28">
        <f>VLOOKUP(A28&amp;"-"&amp;A28&amp;"-"&amp;A28&amp;"-"&amp;B28&amp;"-"&amp;C28&amp;"-"&amp;D28,rocblas_mi325x_1000W_SM!$A$2:$AP$67,$B$1,FALSE)</f>
        <v>924.66666666666663</v>
      </c>
      <c r="G28">
        <f>VLOOKUP(A28&amp;"-"&amp;A28&amp;"-"&amp;A28&amp;"-"&amp;B28&amp;"-"&amp;C28&amp;"-"&amp;D28,rocblas_mi325x_750W_Auto_SM!$A$2:$AP$67,$B$1,FALSE)</f>
        <v>738.25</v>
      </c>
      <c r="H28">
        <f>VLOOKUP(A28&amp;"-"&amp;A28&amp;"-"&amp;A28&amp;"-"&amp;B28&amp;"-"&amp;C28&amp;"-"&amp;D28,rocblas_mi325x_750W_Manual_SM!$A$2:$AP$67,$B$1,FALSE)</f>
        <v>516</v>
      </c>
      <c r="I28">
        <f>VLOOKUP(A28&amp;"-"&amp;A28&amp;"-"&amp;A28&amp;"-"&amp;B28&amp;"-"&amp;C28&amp;"-"&amp;D28,hipblaslt_mi300x_SM!$A$2:$AP$67,$B$1,FALSE)</f>
        <v>0</v>
      </c>
      <c r="J28" t="e">
        <f>VLOOKUP(A28&amp;"-"&amp;A28&amp;"-"&amp;A28&amp;"-"&amp;B28&amp;"-"&amp;C28&amp;"-"&amp;D28,hipblaslt_mi325x_1000W_SM!$A$2:$AP$67,$B$1,FALSE)</f>
        <v>#N/A</v>
      </c>
      <c r="K28">
        <f>VLOOKUP(A28&amp;"-"&amp;A28&amp;"-"&amp;A28&amp;"-"&amp;B28&amp;"-"&amp;C28&amp;"-"&amp;D28,hipblaslt_mi325x_750W_Auto_SM!$A$2:$AP$67,$B$1,FALSE)</f>
        <v>0</v>
      </c>
      <c r="L28" t="e">
        <f>VLOOKUP(A28&amp;"-"&amp;A28&amp;"-"&amp;A28&amp;"-"&amp;B28&amp;"-"&amp;C28&amp;"-"&amp;D28,hipblaslt_mi325x_750W_Manual_SM!$A$2:$AP$67,$B$1,FALSE)</f>
        <v>#N/A</v>
      </c>
    </row>
    <row r="29" spans="1:12" x14ac:dyDescent="0.35">
      <c r="A29">
        <v>8192</v>
      </c>
      <c r="B29" t="s">
        <v>4</v>
      </c>
      <c r="C29" t="s">
        <v>4</v>
      </c>
      <c r="D29" t="s">
        <v>4</v>
      </c>
      <c r="E29">
        <f>VLOOKUP(A29&amp;"-"&amp;A29&amp;"-"&amp;A29&amp;"-"&amp;B29&amp;"-"&amp;C29&amp;"-"&amp;D29,rocblas_mi300x_SM!$A$2:$AP$67,$B$1,FALSE)</f>
        <v>638</v>
      </c>
      <c r="F29">
        <f>VLOOKUP(A29&amp;"-"&amp;A29&amp;"-"&amp;A29&amp;"-"&amp;B29&amp;"-"&amp;C29&amp;"-"&amp;D29,rocblas_mi325x_1000W_SM!$A$2:$AP$67,$B$1,FALSE)</f>
        <v>750</v>
      </c>
      <c r="G29">
        <f>VLOOKUP(A29&amp;"-"&amp;A29&amp;"-"&amp;A29&amp;"-"&amp;B29&amp;"-"&amp;C29&amp;"-"&amp;D29,rocblas_mi325x_750W_Auto_SM!$A$2:$AP$67,$B$1,FALSE)</f>
        <v>720</v>
      </c>
      <c r="H29">
        <f>VLOOKUP(A29&amp;"-"&amp;A29&amp;"-"&amp;A29&amp;"-"&amp;B29&amp;"-"&amp;C29&amp;"-"&amp;D29,rocblas_mi325x_750W_Manual_SM!$A$2:$AP$67,$B$1,FALSE)</f>
        <v>460</v>
      </c>
      <c r="I29">
        <f>VLOOKUP(A29&amp;"-"&amp;A29&amp;"-"&amp;A29&amp;"-"&amp;B29&amp;"-"&amp;C29&amp;"-"&amp;D29,hipblaslt_mi300x_SM!$A$2:$AP$67,$B$1,FALSE)</f>
        <v>0</v>
      </c>
      <c r="J29">
        <f>VLOOKUP(A29&amp;"-"&amp;A29&amp;"-"&amp;A29&amp;"-"&amp;B29&amp;"-"&amp;C29&amp;"-"&amp;D29,hipblaslt_mi325x_1000W_SM!$A$2:$AP$67,$B$1,FALSE)</f>
        <v>0</v>
      </c>
      <c r="K29">
        <f>VLOOKUP(A29&amp;"-"&amp;A29&amp;"-"&amp;A29&amp;"-"&amp;B29&amp;"-"&amp;C29&amp;"-"&amp;D29,hipblaslt_mi325x_750W_Auto_SM!$A$2:$AP$67,$B$1,FALSE)</f>
        <v>0</v>
      </c>
      <c r="L29">
        <f>VLOOKUP(A29&amp;"-"&amp;A29&amp;"-"&amp;A29&amp;"-"&amp;B29&amp;"-"&amp;C29&amp;"-"&amp;D29,hipblaslt_mi325x_750W_Manual_SM!$A$2:$AP$67,$B$1,FALSE)</f>
        <v>0</v>
      </c>
    </row>
    <row r="30" spans="1:12" x14ac:dyDescent="0.35">
      <c r="A30">
        <v>4096</v>
      </c>
      <c r="B30" t="s">
        <v>4</v>
      </c>
      <c r="C30" t="s">
        <v>4</v>
      </c>
      <c r="D30" t="s">
        <v>4</v>
      </c>
      <c r="E30">
        <f>VLOOKUP(A30&amp;"-"&amp;A30&amp;"-"&amp;A30&amp;"-"&amp;B30&amp;"-"&amp;C30&amp;"-"&amp;D30,rocblas_mi300x_SM!$A$2:$AP$67,$B$1,FALSE)</f>
        <v>0</v>
      </c>
      <c r="F30">
        <f>VLOOKUP(A30&amp;"-"&amp;A30&amp;"-"&amp;A30&amp;"-"&amp;B30&amp;"-"&amp;C30&amp;"-"&amp;D30,rocblas_mi325x_1000W_SM!$A$2:$AP$67,$B$1,FALSE)</f>
        <v>0</v>
      </c>
      <c r="G30">
        <f>VLOOKUP(A30&amp;"-"&amp;A30&amp;"-"&amp;A30&amp;"-"&amp;B30&amp;"-"&amp;C30&amp;"-"&amp;D30,rocblas_mi325x_750W_Auto_SM!$A$2:$AP$67,$B$1,FALSE)</f>
        <v>0</v>
      </c>
      <c r="H30">
        <f>VLOOKUP(A30&amp;"-"&amp;A30&amp;"-"&amp;A30&amp;"-"&amp;B30&amp;"-"&amp;C30&amp;"-"&amp;D30,rocblas_mi325x_750W_Manual_SM!$A$2:$AP$67,$B$1,FALSE)</f>
        <v>149</v>
      </c>
      <c r="I30">
        <f>VLOOKUP(A30&amp;"-"&amp;A30&amp;"-"&amp;A30&amp;"-"&amp;B30&amp;"-"&amp;C30&amp;"-"&amp;D30,hipblaslt_mi300x_SM!$A$2:$AP$67,$B$1,FALSE)</f>
        <v>0</v>
      </c>
      <c r="J30">
        <f>VLOOKUP(A30&amp;"-"&amp;A30&amp;"-"&amp;A30&amp;"-"&amp;B30&amp;"-"&amp;C30&amp;"-"&amp;D30,hipblaslt_mi325x_1000W_SM!$A$2:$AP$67,$B$1,FALSE)</f>
        <v>0</v>
      </c>
      <c r="K30">
        <f>VLOOKUP(A30&amp;"-"&amp;A30&amp;"-"&amp;A30&amp;"-"&amp;B30&amp;"-"&amp;C30&amp;"-"&amp;D30,hipblaslt_mi325x_750W_Auto_SM!$A$2:$AP$67,$B$1,FALSE)</f>
        <v>0</v>
      </c>
      <c r="L30">
        <f>VLOOKUP(A30&amp;"-"&amp;A30&amp;"-"&amp;A30&amp;"-"&amp;B30&amp;"-"&amp;C30&amp;"-"&amp;D30,hipblaslt_mi325x_750W_Manual_SM!$A$2:$AP$67,$B$1,FALSE)</f>
        <v>0</v>
      </c>
    </row>
    <row r="32" spans="1:12" x14ac:dyDescent="0.35">
      <c r="A32" s="4">
        <v>98304</v>
      </c>
      <c r="B32" s="4" t="s">
        <v>4</v>
      </c>
      <c r="C32" s="4" t="s">
        <v>4</v>
      </c>
      <c r="D32" s="4" t="s">
        <v>2</v>
      </c>
      <c r="E32" s="4" t="e">
        <f>VLOOKUP(A32&amp;"-"&amp;A32&amp;"-"&amp;A32&amp;"-"&amp;B32&amp;"-"&amp;C32&amp;"-"&amp;D32,rocblas_mi300x_SM!$A$2:$AP$67,$B$1,FALSE)</f>
        <v>#N/A</v>
      </c>
      <c r="F32" s="4" t="e">
        <f>VLOOKUP(A32&amp;"-"&amp;A32&amp;"-"&amp;A32&amp;"-"&amp;B32&amp;"-"&amp;C32&amp;"-"&amp;D32,rocblas_mi325x_1000W_SM!$A$2:$AP$67,$B$1,FALSE)</f>
        <v>#N/A</v>
      </c>
      <c r="G32" s="4" t="e">
        <f>VLOOKUP(A32&amp;"-"&amp;A32&amp;"-"&amp;A32&amp;"-"&amp;B32&amp;"-"&amp;C32&amp;"-"&amp;D32,rocblas_mi325x_750W_Auto_SM!$A$2:$AP$67,$B$1,FALSE)</f>
        <v>#N/A</v>
      </c>
      <c r="H32" s="4" t="e">
        <f>VLOOKUP(A32&amp;"-"&amp;A32&amp;"-"&amp;A32&amp;"-"&amp;B32&amp;"-"&amp;C32&amp;"-"&amp;D32,rocblas_mi325x_750W_Manual_SM!$A$2:$AP$67,$B$1,FALSE)</f>
        <v>#N/A</v>
      </c>
      <c r="I32" s="4" t="e">
        <f>VLOOKUP(A32&amp;"-"&amp;A32&amp;"-"&amp;A32&amp;"-"&amp;B32&amp;"-"&amp;C32&amp;"-"&amp;D32,hipblaslt_mi300x_SM!$A$2:$AP$67,$B$1,FALSE)</f>
        <v>#N/A</v>
      </c>
      <c r="J32" s="4" t="e">
        <f>VLOOKUP(A32&amp;"-"&amp;A32&amp;"-"&amp;A32&amp;"-"&amp;B32&amp;"-"&amp;C32&amp;"-"&amp;D32,hipblaslt_mi325x_1000W_SM!$A$2:$AP$67,$B$1,FALSE)</f>
        <v>#N/A</v>
      </c>
      <c r="K32" s="4" t="e">
        <f>VLOOKUP(A32&amp;"-"&amp;A32&amp;"-"&amp;A32&amp;"-"&amp;B32&amp;"-"&amp;C32&amp;"-"&amp;D32,hipblaslt_mi325x_750W_Auto_SM!$A$2:$AP$67,$B$1,FALSE)</f>
        <v>#N/A</v>
      </c>
      <c r="L32" s="4" t="e">
        <f>VLOOKUP(A32&amp;"-"&amp;A32&amp;"-"&amp;A32&amp;"-"&amp;B32&amp;"-"&amp;C32&amp;"-"&amp;D32,hipblaslt_mi325x_750W_Manual_SM!$A$2:$AP$67,$B$1,FALSE)</f>
        <v>#N/A</v>
      </c>
    </row>
    <row r="33" spans="1:12" x14ac:dyDescent="0.35">
      <c r="A33" s="4">
        <v>65536</v>
      </c>
      <c r="B33" s="4" t="s">
        <v>4</v>
      </c>
      <c r="C33" s="4" t="s">
        <v>4</v>
      </c>
      <c r="D33" s="4" t="s">
        <v>2</v>
      </c>
      <c r="E33" s="4">
        <f>VLOOKUP(A33&amp;"-"&amp;A33&amp;"-"&amp;A33&amp;"-"&amp;B33&amp;"-"&amp;C33&amp;"-"&amp;D33,rocblas_mi300x_SM!$A$2:$AP$67,$B$1,FALSE)</f>
        <v>684.77777777777783</v>
      </c>
      <c r="F33" s="4">
        <f>VLOOKUP(A33&amp;"-"&amp;A33&amp;"-"&amp;A33&amp;"-"&amp;B33&amp;"-"&amp;C33&amp;"-"&amp;D33,rocblas_mi325x_1000W_SM!$A$2:$AP$67,$B$1,FALSE)</f>
        <v>901</v>
      </c>
      <c r="G33" s="4">
        <f>VLOOKUP(A33&amp;"-"&amp;A33&amp;"-"&amp;A33&amp;"-"&amp;B33&amp;"-"&amp;C33&amp;"-"&amp;D33,rocblas_mi325x_750W_Auto_SM!$A$2:$AP$67,$B$1,FALSE)</f>
        <v>291</v>
      </c>
      <c r="H33" s="4">
        <f>VLOOKUP(A33&amp;"-"&amp;A33&amp;"-"&amp;A33&amp;"-"&amp;B33&amp;"-"&amp;C33&amp;"-"&amp;D33,rocblas_mi325x_750W_Manual_SM!$A$2:$AP$67,$B$1,FALSE)</f>
        <v>594.91666666666663</v>
      </c>
      <c r="I33" s="4">
        <f>VLOOKUP(A33&amp;"-"&amp;A33&amp;"-"&amp;A33&amp;"-"&amp;B33&amp;"-"&amp;C33&amp;"-"&amp;D33,hipblaslt_mi300x_SM!$A$2:$AP$67,$B$1,FALSE)</f>
        <v>696</v>
      </c>
      <c r="J33" s="4">
        <f>VLOOKUP(A33&amp;"-"&amp;A33&amp;"-"&amp;A33&amp;"-"&amp;B33&amp;"-"&amp;C33&amp;"-"&amp;D33,hipblaslt_mi325x_1000W_SM!$A$2:$AP$67,$B$1,FALSE)</f>
        <v>793.5454545454545</v>
      </c>
      <c r="K33" s="4">
        <f>VLOOKUP(A33&amp;"-"&amp;A33&amp;"-"&amp;A33&amp;"-"&amp;B33&amp;"-"&amp;C33&amp;"-"&amp;D33,hipblaslt_mi325x_750W_Auto_SM!$A$2:$AP$67,$B$1,FALSE)</f>
        <v>673.91666666666663</v>
      </c>
      <c r="L33" s="4">
        <f>VLOOKUP(A33&amp;"-"&amp;A33&amp;"-"&amp;A33&amp;"-"&amp;B33&amp;"-"&amp;C33&amp;"-"&amp;D33,hipblaslt_mi325x_750W_Manual_SM!$A$2:$AP$67,$B$1,FALSE)</f>
        <v>546.16666666666663</v>
      </c>
    </row>
    <row r="34" spans="1:12" x14ac:dyDescent="0.35">
      <c r="A34" s="4">
        <v>32768</v>
      </c>
      <c r="B34" s="4" t="s">
        <v>4</v>
      </c>
      <c r="C34" s="4" t="s">
        <v>4</v>
      </c>
      <c r="D34" s="4" t="s">
        <v>2</v>
      </c>
      <c r="E34" s="4">
        <f>VLOOKUP(A34&amp;"-"&amp;A34&amp;"-"&amp;A34&amp;"-"&amp;B34&amp;"-"&amp;C34&amp;"-"&amp;D34,rocblas_mi300x_SM!$A$2:$AP$67,$B$1,FALSE)</f>
        <v>687.66666666666663</v>
      </c>
      <c r="F34" s="4">
        <f>VLOOKUP(A34&amp;"-"&amp;A34&amp;"-"&amp;A34&amp;"-"&amp;B34&amp;"-"&amp;C34&amp;"-"&amp;D34,rocblas_mi325x_1000W_SM!$A$2:$AP$67,$B$1,FALSE)</f>
        <v>863.6</v>
      </c>
      <c r="G34" s="4">
        <f>VLOOKUP(A34&amp;"-"&amp;A34&amp;"-"&amp;A34&amp;"-"&amp;B34&amp;"-"&amp;C34&amp;"-"&amp;D34,rocblas_mi325x_750W_Auto_SM!$A$2:$AP$67,$B$1,FALSE)</f>
        <v>748.2</v>
      </c>
      <c r="H34" s="4">
        <f>VLOOKUP(A34&amp;"-"&amp;A34&amp;"-"&amp;A34&amp;"-"&amp;B34&amp;"-"&amp;C34&amp;"-"&amp;D34,rocblas_mi325x_750W_Manual_SM!$A$2:$AP$67,$B$1,FALSE)</f>
        <v>549.16666666666663</v>
      </c>
      <c r="I34" s="4">
        <f>VLOOKUP(A34&amp;"-"&amp;A34&amp;"-"&amp;A34&amp;"-"&amp;B34&amp;"-"&amp;C34&amp;"-"&amp;D34,hipblaslt_mi300x_SM!$A$2:$AP$67,$B$1,FALSE)</f>
        <v>750</v>
      </c>
      <c r="J34" s="4">
        <f>VLOOKUP(A34&amp;"-"&amp;A34&amp;"-"&amp;A34&amp;"-"&amp;B34&amp;"-"&amp;C34&amp;"-"&amp;D34,hipblaslt_mi325x_1000W_SM!$A$2:$AP$67,$B$1,FALSE)</f>
        <v>862.6</v>
      </c>
      <c r="K34" s="4">
        <f>VLOOKUP(A34&amp;"-"&amp;A34&amp;"-"&amp;A34&amp;"-"&amp;B34&amp;"-"&amp;C34&amp;"-"&amp;D34,hipblaslt_mi325x_750W_Auto_SM!$A$2:$AP$67,$B$1,FALSE)</f>
        <v>628.4</v>
      </c>
      <c r="L34" s="4" t="e">
        <f>VLOOKUP(A34&amp;"-"&amp;A34&amp;"-"&amp;A34&amp;"-"&amp;B34&amp;"-"&amp;C34&amp;"-"&amp;D34,hipblaslt_mi325x_750W_Manual_SM!$A$2:$AP$67,$B$1,FALSE)</f>
        <v>#N/A</v>
      </c>
    </row>
    <row r="35" spans="1:12" x14ac:dyDescent="0.35">
      <c r="A35" s="4">
        <v>16384</v>
      </c>
      <c r="B35" s="4" t="s">
        <v>4</v>
      </c>
      <c r="C35" s="4" t="s">
        <v>4</v>
      </c>
      <c r="D35" s="4" t="s">
        <v>2</v>
      </c>
      <c r="E35" s="4">
        <f>VLOOKUP(A35&amp;"-"&amp;A35&amp;"-"&amp;A35&amp;"-"&amp;B35&amp;"-"&amp;C35&amp;"-"&amp;D35,rocblas_mi300x_SM!$A$2:$AP$67,$B$1,FALSE)</f>
        <v>661</v>
      </c>
      <c r="F35" s="4">
        <f>VLOOKUP(A35&amp;"-"&amp;A35&amp;"-"&amp;A35&amp;"-"&amp;B35&amp;"-"&amp;C35&amp;"-"&amp;D35,rocblas_mi325x_1000W_SM!$A$2:$AP$67,$B$1,FALSE)</f>
        <v>921</v>
      </c>
      <c r="G35" s="4">
        <f>VLOOKUP(A35&amp;"-"&amp;A35&amp;"-"&amp;A35&amp;"-"&amp;B35&amp;"-"&amp;C35&amp;"-"&amp;D35,rocblas_mi325x_750W_Auto_SM!$A$2:$AP$67,$B$1,FALSE)</f>
        <v>742</v>
      </c>
      <c r="H35" s="4">
        <f>VLOOKUP(A35&amp;"-"&amp;A35&amp;"-"&amp;A35&amp;"-"&amp;B35&amp;"-"&amp;C35&amp;"-"&amp;D35,rocblas_mi325x_750W_Manual_SM!$A$2:$AP$67,$B$1,FALSE)</f>
        <v>551</v>
      </c>
      <c r="I35" s="4" t="e">
        <f>VLOOKUP(A35&amp;"-"&amp;A35&amp;"-"&amp;A35&amp;"-"&amp;B35&amp;"-"&amp;C35&amp;"-"&amp;D35,hipblaslt_mi300x_SM!$A$2:$AP$67,$B$1,FALSE)</f>
        <v>#N/A</v>
      </c>
      <c r="J35" s="4">
        <f>VLOOKUP(A35&amp;"-"&amp;A35&amp;"-"&amp;A35&amp;"-"&amp;B35&amp;"-"&amp;C35&amp;"-"&amp;D35,hipblaslt_mi325x_1000W_SM!$A$2:$AP$67,$B$1,FALSE)</f>
        <v>448</v>
      </c>
      <c r="K35" s="4">
        <f>VLOOKUP(A35&amp;"-"&amp;A35&amp;"-"&amp;A35&amp;"-"&amp;B35&amp;"-"&amp;C35&amp;"-"&amp;D35,hipblaslt_mi325x_750W_Auto_SM!$A$2:$AP$67,$B$1,FALSE)</f>
        <v>0</v>
      </c>
      <c r="L35" s="4">
        <f>VLOOKUP(A35&amp;"-"&amp;A35&amp;"-"&amp;A35&amp;"-"&amp;B35&amp;"-"&amp;C35&amp;"-"&amp;D35,hipblaslt_mi325x_750W_Manual_SM!$A$2:$AP$67,$B$1,FALSE)</f>
        <v>131</v>
      </c>
    </row>
    <row r="36" spans="1:12" x14ac:dyDescent="0.35">
      <c r="A36" s="4">
        <v>8192</v>
      </c>
      <c r="B36" s="4" t="s">
        <v>4</v>
      </c>
      <c r="C36" s="4" t="s">
        <v>4</v>
      </c>
      <c r="D36" s="4" t="s">
        <v>2</v>
      </c>
      <c r="E36" s="4">
        <f>VLOOKUP(A36&amp;"-"&amp;A36&amp;"-"&amp;A36&amp;"-"&amp;B36&amp;"-"&amp;C36&amp;"-"&amp;D36,rocblas_mi300x_SM!$A$2:$AP$67,$B$1,FALSE)</f>
        <v>286</v>
      </c>
      <c r="F36" s="4">
        <f>VLOOKUP(A36&amp;"-"&amp;A36&amp;"-"&amp;A36&amp;"-"&amp;B36&amp;"-"&amp;C36&amp;"-"&amp;D36,rocblas_mi325x_1000W_SM!$A$2:$AP$67,$B$1,FALSE)</f>
        <v>0</v>
      </c>
      <c r="G36" s="4">
        <f>VLOOKUP(A36&amp;"-"&amp;A36&amp;"-"&amp;A36&amp;"-"&amp;B36&amp;"-"&amp;C36&amp;"-"&amp;D36,rocblas_mi325x_750W_Auto_SM!$A$2:$AP$67,$B$1,FALSE)</f>
        <v>0</v>
      </c>
      <c r="H36" s="4">
        <f>VLOOKUP(A36&amp;"-"&amp;A36&amp;"-"&amp;A36&amp;"-"&amp;B36&amp;"-"&amp;C36&amp;"-"&amp;D36,rocblas_mi325x_750W_Manual_SM!$A$2:$AP$67,$B$1,FALSE)</f>
        <v>0</v>
      </c>
      <c r="I36" s="4">
        <f>VLOOKUP(A36&amp;"-"&amp;A36&amp;"-"&amp;A36&amp;"-"&amp;B36&amp;"-"&amp;C36&amp;"-"&amp;D36,hipblaslt_mi300x_SM!$A$2:$AP$67,$B$1,FALSE)</f>
        <v>0</v>
      </c>
      <c r="J36" s="4" t="e">
        <f>VLOOKUP(A36&amp;"-"&amp;A36&amp;"-"&amp;A36&amp;"-"&amp;B36&amp;"-"&amp;C36&amp;"-"&amp;D36,hipblaslt_mi325x_1000W_SM!$A$2:$AP$67,$B$1,FALSE)</f>
        <v>#N/A</v>
      </c>
      <c r="K36" s="4" t="e">
        <f>VLOOKUP(A36&amp;"-"&amp;A36&amp;"-"&amp;A36&amp;"-"&amp;B36&amp;"-"&amp;C36&amp;"-"&amp;D36,hipblaslt_mi325x_750W_Auto_SM!$A$2:$AP$67,$B$1,FALSE)</f>
        <v>#N/A</v>
      </c>
      <c r="L36" s="4">
        <f>VLOOKUP(A36&amp;"-"&amp;A36&amp;"-"&amp;A36&amp;"-"&amp;B36&amp;"-"&amp;C36&amp;"-"&amp;D36,hipblaslt_mi325x_750W_Manual_SM!$A$2:$AP$67,$B$1,FALSE)</f>
        <v>166</v>
      </c>
    </row>
    <row r="37" spans="1:12" x14ac:dyDescent="0.35">
      <c r="A37" s="4">
        <v>4096</v>
      </c>
      <c r="B37" s="4" t="s">
        <v>4</v>
      </c>
      <c r="C37" s="4" t="s">
        <v>4</v>
      </c>
      <c r="D37" s="4" t="s">
        <v>2</v>
      </c>
      <c r="E37" s="4">
        <f>VLOOKUP(A37&amp;"-"&amp;A37&amp;"-"&amp;A37&amp;"-"&amp;B37&amp;"-"&amp;C37&amp;"-"&amp;D37,rocblas_mi300x_SM!$A$2:$AP$67,$B$1,FALSE)</f>
        <v>0</v>
      </c>
      <c r="F37" s="4">
        <f>VLOOKUP(A37&amp;"-"&amp;A37&amp;"-"&amp;A37&amp;"-"&amp;B37&amp;"-"&amp;C37&amp;"-"&amp;D37,rocblas_mi325x_1000W_SM!$A$2:$AP$67,$B$1,FALSE)</f>
        <v>0</v>
      </c>
      <c r="G37" s="4">
        <f>VLOOKUP(A37&amp;"-"&amp;A37&amp;"-"&amp;A37&amp;"-"&amp;B37&amp;"-"&amp;C37&amp;"-"&amp;D37,rocblas_mi325x_750W_Auto_SM!$A$2:$AP$67,$B$1,FALSE)</f>
        <v>0</v>
      </c>
      <c r="H37" s="4">
        <f>VLOOKUP(A37&amp;"-"&amp;A37&amp;"-"&amp;A37&amp;"-"&amp;B37&amp;"-"&amp;C37&amp;"-"&amp;D37,rocblas_mi325x_750W_Manual_SM!$A$2:$AP$67,$B$1,FALSE)</f>
        <v>0</v>
      </c>
      <c r="I37" s="4">
        <f>VLOOKUP(A37&amp;"-"&amp;A37&amp;"-"&amp;A37&amp;"-"&amp;B37&amp;"-"&amp;C37&amp;"-"&amp;D37,hipblaslt_mi300x_SM!$A$2:$AP$67,$B$1,FALSE)</f>
        <v>0</v>
      </c>
      <c r="J37" s="4" t="e">
        <f>VLOOKUP(A37&amp;"-"&amp;A37&amp;"-"&amp;A37&amp;"-"&amp;B37&amp;"-"&amp;C37&amp;"-"&amp;D37,hipblaslt_mi325x_1000W_SM!$A$2:$AP$67,$B$1,FALSE)</f>
        <v>#N/A</v>
      </c>
      <c r="K37" s="4">
        <f>VLOOKUP(A37&amp;"-"&amp;A37&amp;"-"&amp;A37&amp;"-"&amp;B37&amp;"-"&amp;C37&amp;"-"&amp;D37,hipblaslt_mi325x_750W_Auto_SM!$A$2:$AP$67,$B$1,FALSE)</f>
        <v>0</v>
      </c>
      <c r="L37" s="4" t="e">
        <f>VLOOKUP(A37&amp;"-"&amp;A37&amp;"-"&amp;A37&amp;"-"&amp;B37&amp;"-"&amp;C37&amp;"-"&amp;D37,hipblaslt_mi325x_750W_Manual_SM!$A$2:$AP$67,$B$1,FALSE)</f>
        <v>#N/A</v>
      </c>
    </row>
    <row r="39" spans="1:12" x14ac:dyDescent="0.35">
      <c r="A39">
        <v>98304</v>
      </c>
      <c r="B39" t="s">
        <v>4</v>
      </c>
      <c r="C39" t="s">
        <v>2</v>
      </c>
      <c r="D39" t="s">
        <v>2</v>
      </c>
      <c r="E39" t="e">
        <f>VLOOKUP(A39&amp;"-"&amp;A39&amp;"-"&amp;A39&amp;"-"&amp;B39&amp;"-"&amp;C39&amp;"-"&amp;D39,rocblas_mi300x_SM!$A$2:$AP$67,$B$1,FALSE)</f>
        <v>#N/A</v>
      </c>
      <c r="F39" t="e">
        <f>VLOOKUP(A39&amp;"-"&amp;A39&amp;"-"&amp;A39&amp;"-"&amp;B39&amp;"-"&amp;C39&amp;"-"&amp;D39,rocblas_mi325x_1000W_SM!$A$2:$AP$67,$B$1,FALSE)</f>
        <v>#N/A</v>
      </c>
      <c r="G39" t="e">
        <f>VLOOKUP(A39&amp;"-"&amp;A39&amp;"-"&amp;A39&amp;"-"&amp;B39&amp;"-"&amp;C39&amp;"-"&amp;D39,rocblas_mi325x_750W_Auto_SM!$A$2:$AP$67,$B$1,FALSE)</f>
        <v>#N/A</v>
      </c>
      <c r="H39" t="e">
        <f>VLOOKUP(A39&amp;"-"&amp;A39&amp;"-"&amp;A39&amp;"-"&amp;B39&amp;"-"&amp;C39&amp;"-"&amp;D39,rocblas_mi325x_750W_Manual_SM!$A$2:$AP$67,$B$1,FALSE)</f>
        <v>#N/A</v>
      </c>
      <c r="I39" t="e">
        <f>VLOOKUP(A39&amp;"-"&amp;A39&amp;"-"&amp;A39&amp;"-"&amp;B39&amp;"-"&amp;C39&amp;"-"&amp;D39,hipblaslt_mi300x_SM!$A$2:$AP$67,$B$1,FALSE)</f>
        <v>#N/A</v>
      </c>
      <c r="J39" t="e">
        <f>VLOOKUP(A39&amp;"-"&amp;A39&amp;"-"&amp;A39&amp;"-"&amp;B39&amp;"-"&amp;C39&amp;"-"&amp;D39,hipblaslt_mi325x_1000W_SM!$A$2:$AP$67,$B$1,FALSE)</f>
        <v>#N/A</v>
      </c>
      <c r="K39" t="e">
        <f>VLOOKUP(A39&amp;"-"&amp;A39&amp;"-"&amp;A39&amp;"-"&amp;B39&amp;"-"&amp;C39&amp;"-"&amp;D39,hipblaslt_mi325x_750W_Auto_SM!$A$2:$AP$67,$B$1,FALSE)</f>
        <v>#N/A</v>
      </c>
      <c r="L39" t="e">
        <f>VLOOKUP(A39&amp;"-"&amp;A39&amp;"-"&amp;A39&amp;"-"&amp;B39&amp;"-"&amp;C39&amp;"-"&amp;D39,hipblaslt_mi325x_750W_Manual_SM!$A$2:$AP$67,$B$1,FALSE)</f>
        <v>#N/A</v>
      </c>
    </row>
    <row r="40" spans="1:12" x14ac:dyDescent="0.35">
      <c r="A40">
        <v>65536</v>
      </c>
      <c r="B40" t="s">
        <v>4</v>
      </c>
      <c r="C40" t="s">
        <v>2</v>
      </c>
      <c r="D40" t="s">
        <v>2</v>
      </c>
      <c r="E40">
        <f>VLOOKUP(A40&amp;"-"&amp;A40&amp;"-"&amp;A40&amp;"-"&amp;B40&amp;"-"&amp;C40&amp;"-"&amp;D40,rocblas_mi300x_SM!$A$2:$AP$67,$B$1,FALSE)</f>
        <v>731.5</v>
      </c>
      <c r="F40">
        <f>VLOOKUP(A40&amp;"-"&amp;A40&amp;"-"&amp;A40&amp;"-"&amp;B40&amp;"-"&amp;C40&amp;"-"&amp;D40,rocblas_mi325x_1000W_SM!$A$2:$AP$67,$B$1,FALSE)</f>
        <v>954.45</v>
      </c>
      <c r="G40">
        <f>VLOOKUP(A40&amp;"-"&amp;A40&amp;"-"&amp;A40&amp;"-"&amp;B40&amp;"-"&amp;C40&amp;"-"&amp;D40,rocblas_mi325x_750W_Auto_SM!$A$2:$AP$67,$B$1,FALSE)</f>
        <v>722.81818181818187</v>
      </c>
      <c r="H40">
        <f>VLOOKUP(A40&amp;"-"&amp;A40&amp;"-"&amp;A40&amp;"-"&amp;B40&amp;"-"&amp;C40&amp;"-"&amp;D40,rocblas_mi325x_750W_Manual_SM!$A$2:$AP$67,$B$1,FALSE)</f>
        <v>718.77272727272725</v>
      </c>
      <c r="I40">
        <f>VLOOKUP(A40&amp;"-"&amp;A40&amp;"-"&amp;A40&amp;"-"&amp;B40&amp;"-"&amp;C40&amp;"-"&amp;D40,hipblaslt_mi300x_SM!$A$2:$AP$67,$B$1,FALSE)</f>
        <v>693</v>
      </c>
      <c r="J40" t="e">
        <f>VLOOKUP(A40&amp;"-"&amp;A40&amp;"-"&amp;A40&amp;"-"&amp;B40&amp;"-"&amp;C40&amp;"-"&amp;D40,hipblaslt_mi325x_1000W_SM!$A$2:$AP$67,$B$1,FALSE)</f>
        <v>#N/A</v>
      </c>
      <c r="K40">
        <f>VLOOKUP(A40&amp;"-"&amp;A40&amp;"-"&amp;A40&amp;"-"&amp;B40&amp;"-"&amp;C40&amp;"-"&amp;D40,hipblaslt_mi325x_750W_Auto_SM!$A$2:$AP$67,$B$1,FALSE)</f>
        <v>699.91666666666663</v>
      </c>
      <c r="L40">
        <f>VLOOKUP(A40&amp;"-"&amp;A40&amp;"-"&amp;A40&amp;"-"&amp;B40&amp;"-"&amp;C40&amp;"-"&amp;D40,hipblaslt_mi325x_750W_Manual_SM!$A$2:$AP$67,$B$1,FALSE)</f>
        <v>539.76923076923072</v>
      </c>
    </row>
    <row r="41" spans="1:12" x14ac:dyDescent="0.35">
      <c r="A41">
        <v>32768</v>
      </c>
      <c r="B41" t="s">
        <v>4</v>
      </c>
      <c r="C41" t="s">
        <v>2</v>
      </c>
      <c r="D41" t="s">
        <v>2</v>
      </c>
      <c r="E41">
        <f>VLOOKUP(A41&amp;"-"&amp;A41&amp;"-"&amp;A41&amp;"-"&amp;B41&amp;"-"&amp;C41&amp;"-"&amp;D41,rocblas_mi300x_SM!$A$2:$AP$67,$B$1,FALSE)</f>
        <v>626</v>
      </c>
      <c r="F41">
        <f>VLOOKUP(A41&amp;"-"&amp;A41&amp;"-"&amp;A41&amp;"-"&amp;B41&amp;"-"&amp;C41&amp;"-"&amp;D41,rocblas_mi325x_1000W_SM!$A$2:$AP$67,$B$1,FALSE)</f>
        <v>975</v>
      </c>
      <c r="G41">
        <f>VLOOKUP(A41&amp;"-"&amp;A41&amp;"-"&amp;A41&amp;"-"&amp;B41&amp;"-"&amp;C41&amp;"-"&amp;D41,rocblas_mi325x_750W_Auto_SM!$A$2:$AP$67,$B$1,FALSE)</f>
        <v>695</v>
      </c>
      <c r="H41">
        <f>VLOOKUP(A41&amp;"-"&amp;A41&amp;"-"&amp;A41&amp;"-"&amp;B41&amp;"-"&amp;C41&amp;"-"&amp;D41,rocblas_mi325x_750W_Manual_SM!$A$2:$AP$67,$B$1,FALSE)</f>
        <v>710.375</v>
      </c>
      <c r="I41">
        <f>VLOOKUP(A41&amp;"-"&amp;A41&amp;"-"&amp;A41&amp;"-"&amp;B41&amp;"-"&amp;C41&amp;"-"&amp;D41,hipblaslt_mi300x_SM!$A$2:$AP$67,$B$1,FALSE)</f>
        <v>750</v>
      </c>
      <c r="J41" t="e">
        <f>VLOOKUP(A41&amp;"-"&amp;A41&amp;"-"&amp;A41&amp;"-"&amp;B41&amp;"-"&amp;C41&amp;"-"&amp;D41,hipblaslt_mi325x_1000W_SM!$A$2:$AP$67,$B$1,FALSE)</f>
        <v>#N/A</v>
      </c>
      <c r="K41" t="e">
        <f>VLOOKUP(A41&amp;"-"&amp;A41&amp;"-"&amp;A41&amp;"-"&amp;B41&amp;"-"&amp;C41&amp;"-"&amp;D41,hipblaslt_mi325x_750W_Auto_SM!$A$2:$AP$67,$B$1,FALSE)</f>
        <v>#N/A</v>
      </c>
      <c r="L41">
        <f>VLOOKUP(A41&amp;"-"&amp;A41&amp;"-"&amp;A41&amp;"-"&amp;B41&amp;"-"&amp;C41&amp;"-"&amp;D41,hipblaslt_mi325x_750W_Manual_SM!$A$2:$AP$67,$B$1,FALSE)</f>
        <v>626.16666666666663</v>
      </c>
    </row>
    <row r="42" spans="1:12" x14ac:dyDescent="0.35">
      <c r="A42">
        <v>16384</v>
      </c>
      <c r="B42" t="s">
        <v>4</v>
      </c>
      <c r="C42" t="s">
        <v>2</v>
      </c>
      <c r="D42" t="s">
        <v>2</v>
      </c>
      <c r="E42">
        <f>VLOOKUP(A42&amp;"-"&amp;A42&amp;"-"&amp;A42&amp;"-"&amp;B42&amp;"-"&amp;C42&amp;"-"&amp;D42,rocblas_mi300x_SM!$A$2:$AP$67,$B$1,FALSE)</f>
        <v>685</v>
      </c>
      <c r="F42">
        <f>VLOOKUP(A42&amp;"-"&amp;A42&amp;"-"&amp;A42&amp;"-"&amp;B42&amp;"-"&amp;C42&amp;"-"&amp;D42,rocblas_mi325x_1000W_SM!$A$2:$AP$67,$B$1,FALSE)</f>
        <v>968</v>
      </c>
      <c r="G42">
        <f>VLOOKUP(A42&amp;"-"&amp;A42&amp;"-"&amp;A42&amp;"-"&amp;B42&amp;"-"&amp;C42&amp;"-"&amp;D42,rocblas_mi325x_750W_Auto_SM!$A$2:$AP$67,$B$1,FALSE)</f>
        <v>748</v>
      </c>
      <c r="H42">
        <f>VLOOKUP(A42&amp;"-"&amp;A42&amp;"-"&amp;A42&amp;"-"&amp;B42&amp;"-"&amp;C42&amp;"-"&amp;D42,rocblas_mi325x_750W_Manual_SM!$A$2:$AP$67,$B$1,FALSE)</f>
        <v>682</v>
      </c>
      <c r="I42" t="e">
        <f>VLOOKUP(A42&amp;"-"&amp;A42&amp;"-"&amp;A42&amp;"-"&amp;B42&amp;"-"&amp;C42&amp;"-"&amp;D42,hipblaslt_mi300x_SM!$A$2:$AP$67,$B$1,FALSE)</f>
        <v>#N/A</v>
      </c>
      <c r="J42">
        <f>VLOOKUP(A42&amp;"-"&amp;A42&amp;"-"&amp;A42&amp;"-"&amp;B42&amp;"-"&amp;C42&amp;"-"&amp;D42,hipblaslt_mi325x_1000W_SM!$A$2:$AP$67,$B$1,FALSE)</f>
        <v>852</v>
      </c>
      <c r="K42">
        <f>VLOOKUP(A42&amp;"-"&amp;A42&amp;"-"&amp;A42&amp;"-"&amp;B42&amp;"-"&amp;C42&amp;"-"&amp;D42,hipblaslt_mi325x_750W_Auto_SM!$A$2:$AP$67,$B$1,FALSE)</f>
        <v>620</v>
      </c>
      <c r="L42" t="e">
        <f>VLOOKUP(A42&amp;"-"&amp;A42&amp;"-"&amp;A42&amp;"-"&amp;B42&amp;"-"&amp;C42&amp;"-"&amp;D42,hipblaslt_mi325x_750W_Manual_SM!$A$2:$AP$67,$B$1,FALSE)</f>
        <v>#N/A</v>
      </c>
    </row>
    <row r="43" spans="1:12" x14ac:dyDescent="0.35">
      <c r="A43">
        <v>8192</v>
      </c>
      <c r="B43" t="s">
        <v>4</v>
      </c>
      <c r="C43" t="s">
        <v>2</v>
      </c>
      <c r="D43" t="s">
        <v>2</v>
      </c>
      <c r="E43">
        <f>VLOOKUP(A43&amp;"-"&amp;A43&amp;"-"&amp;A43&amp;"-"&amp;B43&amp;"-"&amp;C43&amp;"-"&amp;D43,rocblas_mi300x_SM!$A$2:$AP$67,$B$1,FALSE)</f>
        <v>358</v>
      </c>
      <c r="F43">
        <f>VLOOKUP(A43&amp;"-"&amp;A43&amp;"-"&amp;A43&amp;"-"&amp;B43&amp;"-"&amp;C43&amp;"-"&amp;D43,rocblas_mi325x_1000W_SM!$A$2:$AP$67,$B$1,FALSE)</f>
        <v>0</v>
      </c>
      <c r="G43">
        <f>VLOOKUP(A43&amp;"-"&amp;A43&amp;"-"&amp;A43&amp;"-"&amp;B43&amp;"-"&amp;C43&amp;"-"&amp;D43,rocblas_mi325x_750W_Auto_SM!$A$2:$AP$67,$B$1,FALSE)</f>
        <v>0</v>
      </c>
      <c r="H43">
        <f>VLOOKUP(A43&amp;"-"&amp;A43&amp;"-"&amp;A43&amp;"-"&amp;B43&amp;"-"&amp;C43&amp;"-"&amp;D43,rocblas_mi325x_750W_Manual_SM!$A$2:$AP$67,$B$1,FALSE)</f>
        <v>150</v>
      </c>
      <c r="I43">
        <f>VLOOKUP(A43&amp;"-"&amp;A43&amp;"-"&amp;A43&amp;"-"&amp;B43&amp;"-"&amp;C43&amp;"-"&amp;D43,hipblaslt_mi300x_SM!$A$2:$AP$67,$B$1,FALSE)</f>
        <v>0</v>
      </c>
      <c r="J43">
        <f>VLOOKUP(A43&amp;"-"&amp;A43&amp;"-"&amp;A43&amp;"-"&amp;B43&amp;"-"&amp;C43&amp;"-"&amp;D43,hipblaslt_mi325x_1000W_SM!$A$2:$AP$67,$B$1,FALSE)</f>
        <v>359</v>
      </c>
      <c r="K43">
        <f>VLOOKUP(A43&amp;"-"&amp;A43&amp;"-"&amp;A43&amp;"-"&amp;B43&amp;"-"&amp;C43&amp;"-"&amp;D43,hipblaslt_mi325x_750W_Auto_SM!$A$2:$AP$67,$B$1,FALSE)</f>
        <v>250</v>
      </c>
      <c r="L43">
        <f>VLOOKUP(A43&amp;"-"&amp;A43&amp;"-"&amp;A43&amp;"-"&amp;B43&amp;"-"&amp;C43&amp;"-"&amp;D43,hipblaslt_mi325x_750W_Manual_SM!$A$2:$AP$67,$B$1,FALSE)</f>
        <v>310</v>
      </c>
    </row>
    <row r="44" spans="1:12" x14ac:dyDescent="0.35">
      <c r="A44">
        <v>4096</v>
      </c>
      <c r="B44" t="s">
        <v>4</v>
      </c>
      <c r="C44" t="s">
        <v>2</v>
      </c>
      <c r="D44" t="s">
        <v>2</v>
      </c>
      <c r="E44">
        <f>VLOOKUP(A44&amp;"-"&amp;A44&amp;"-"&amp;A44&amp;"-"&amp;B44&amp;"-"&amp;C44&amp;"-"&amp;D44,rocblas_mi300x_SM!$A$2:$AP$67,$B$1,FALSE)</f>
        <v>0</v>
      </c>
      <c r="F44">
        <f>VLOOKUP(A44&amp;"-"&amp;A44&amp;"-"&amp;A44&amp;"-"&amp;B44&amp;"-"&amp;C44&amp;"-"&amp;D44,rocblas_mi325x_1000W_SM!$A$2:$AP$67,$B$1,FALSE)</f>
        <v>0</v>
      </c>
      <c r="G44">
        <f>VLOOKUP(A44&amp;"-"&amp;A44&amp;"-"&amp;A44&amp;"-"&amp;B44&amp;"-"&amp;C44&amp;"-"&amp;D44,rocblas_mi325x_750W_Auto_SM!$A$2:$AP$67,$B$1,FALSE)</f>
        <v>0</v>
      </c>
      <c r="H44">
        <f>VLOOKUP(A44&amp;"-"&amp;A44&amp;"-"&amp;A44&amp;"-"&amp;B44&amp;"-"&amp;C44&amp;"-"&amp;D44,rocblas_mi325x_750W_Manual_SM!$A$2:$AP$67,$B$1,FALSE)</f>
        <v>0</v>
      </c>
      <c r="I44">
        <f>VLOOKUP(A44&amp;"-"&amp;A44&amp;"-"&amp;A44&amp;"-"&amp;B44&amp;"-"&amp;C44&amp;"-"&amp;D44,hipblaslt_mi300x_SM!$A$2:$AP$67,$B$1,FALSE)</f>
        <v>0</v>
      </c>
      <c r="J44">
        <f>VLOOKUP(A44&amp;"-"&amp;A44&amp;"-"&amp;A44&amp;"-"&amp;B44&amp;"-"&amp;C44&amp;"-"&amp;D44,hipblaslt_mi325x_1000W_SM!$A$2:$AP$67,$B$1,FALSE)</f>
        <v>211</v>
      </c>
      <c r="K44">
        <f>VLOOKUP(A44&amp;"-"&amp;A44&amp;"-"&amp;A44&amp;"-"&amp;B44&amp;"-"&amp;C44&amp;"-"&amp;D44,hipblaslt_mi325x_750W_Auto_SM!$A$2:$AP$67,$B$1,FALSE)</f>
        <v>199</v>
      </c>
      <c r="L44">
        <f>VLOOKUP(A44&amp;"-"&amp;A44&amp;"-"&amp;A44&amp;"-"&amp;B44&amp;"-"&amp;C44&amp;"-"&amp;D44,hipblaslt_mi325x_750W_Manual_SM!$A$2:$AP$67,$B$1,FALSE)</f>
        <v>185</v>
      </c>
    </row>
    <row r="46" spans="1:12" x14ac:dyDescent="0.35">
      <c r="A46" s="4">
        <v>98304</v>
      </c>
      <c r="B46" s="4" t="s">
        <v>6</v>
      </c>
      <c r="C46" s="4" t="s">
        <v>6</v>
      </c>
      <c r="D46" s="4" t="s">
        <v>2</v>
      </c>
      <c r="E46" s="4" t="e">
        <f>VLOOKUP(A46&amp;"-"&amp;A46&amp;"-"&amp;A46&amp;"-"&amp;B46&amp;"-"&amp;C46&amp;"-"&amp;D46,rocblas_mi300x_SM!$A$2:$AP$67,$B$1,FALSE)</f>
        <v>#N/A</v>
      </c>
      <c r="F46" s="4" t="e">
        <f>VLOOKUP(A46&amp;"-"&amp;A46&amp;"-"&amp;A46&amp;"-"&amp;B46&amp;"-"&amp;C46&amp;"-"&amp;D46,rocblas_mi325x_1000W_SM!$A$2:$AP$67,$B$1,FALSE)</f>
        <v>#N/A</v>
      </c>
      <c r="G46" s="4" t="e">
        <f>VLOOKUP(A46&amp;"-"&amp;A46&amp;"-"&amp;A46&amp;"-"&amp;B46&amp;"-"&amp;C46&amp;"-"&amp;D46,rocblas_mi325x_750W_Auto_SM!$A$2:$AP$67,$B$1,FALSE)</f>
        <v>#N/A</v>
      </c>
      <c r="H46" s="4" t="e">
        <f>VLOOKUP(A46&amp;"-"&amp;A46&amp;"-"&amp;A46&amp;"-"&amp;B46&amp;"-"&amp;C46&amp;"-"&amp;D46,rocblas_mi325x_750W_Manual_SM!$A$2:$AP$67,$B$1,FALSE)</f>
        <v>#N/A</v>
      </c>
      <c r="I46" s="4" t="e">
        <f>VLOOKUP(A46&amp;"-"&amp;A46&amp;"-"&amp;A46&amp;"-"&amp;B46&amp;"-"&amp;C46&amp;"-"&amp;D46,hipblaslt_mi300x_SM!$A$2:$AP$67,$B$1,FALSE)</f>
        <v>#N/A</v>
      </c>
      <c r="J46" s="4" t="e">
        <f>VLOOKUP(A46&amp;"-"&amp;A46&amp;"-"&amp;A46&amp;"-"&amp;B46&amp;"-"&amp;C46&amp;"-"&amp;D46,hipblaslt_mi325x_1000W_SM!$A$2:$AP$67,$B$1,FALSE)</f>
        <v>#N/A</v>
      </c>
      <c r="K46" s="4" t="e">
        <f>VLOOKUP(A46&amp;"-"&amp;A46&amp;"-"&amp;A46&amp;"-"&amp;B46&amp;"-"&amp;C46&amp;"-"&amp;D46,hipblaslt_mi325x_750W_Auto_SM!$A$2:$AP$67,$B$1,FALSE)</f>
        <v>#N/A</v>
      </c>
      <c r="L46" s="4" t="e">
        <f>VLOOKUP(A46&amp;"-"&amp;A46&amp;"-"&amp;A46&amp;"-"&amp;B46&amp;"-"&amp;C46&amp;"-"&amp;D46,hipblaslt_mi325x_750W_Manual_SM!$A$2:$AP$67,$B$1,FALSE)</f>
        <v>#N/A</v>
      </c>
    </row>
    <row r="47" spans="1:12" x14ac:dyDescent="0.35">
      <c r="A47" s="4">
        <v>65536</v>
      </c>
      <c r="B47" s="4" t="s">
        <v>6</v>
      </c>
      <c r="C47" s="4" t="s">
        <v>6</v>
      </c>
      <c r="D47" s="4" t="s">
        <v>2</v>
      </c>
      <c r="E47" s="4">
        <f>VLOOKUP(A47&amp;"-"&amp;A47&amp;"-"&amp;A47&amp;"-"&amp;B47&amp;"-"&amp;C47&amp;"-"&amp;D47,rocblas_mi300x_SM!$A$2:$AP$67,$B$1,FALSE)</f>
        <v>721.77777777777783</v>
      </c>
      <c r="F47" s="4">
        <f>VLOOKUP(A47&amp;"-"&amp;A47&amp;"-"&amp;A47&amp;"-"&amp;B47&amp;"-"&amp;C47&amp;"-"&amp;D47,rocblas_mi325x_1000W_SM!$A$2:$AP$67,$B$1,FALSE)</f>
        <v>897.77777777777783</v>
      </c>
      <c r="G47" s="4">
        <f>VLOOKUP(A47&amp;"-"&amp;A47&amp;"-"&amp;A47&amp;"-"&amp;B47&amp;"-"&amp;C47&amp;"-"&amp;D47,rocblas_mi325x_750W_Auto_SM!$A$2:$AP$67,$B$1,FALSE)</f>
        <v>527</v>
      </c>
      <c r="H47" s="4">
        <f>VLOOKUP(A47&amp;"-"&amp;A47&amp;"-"&amp;A47&amp;"-"&amp;B47&amp;"-"&amp;C47&amp;"-"&amp;D47,rocblas_mi325x_750W_Manual_SM!$A$2:$AP$67,$B$1,FALSE)</f>
        <v>588.41666666666663</v>
      </c>
      <c r="I47" s="4" t="e">
        <f>VLOOKUP(A47&amp;"-"&amp;A47&amp;"-"&amp;A47&amp;"-"&amp;B47&amp;"-"&amp;C47&amp;"-"&amp;D47,hipblaslt_mi300x_SM!$A$2:$AP$67,$B$1,FALSE)</f>
        <v>#N/A</v>
      </c>
      <c r="J47" s="4" t="e">
        <f>VLOOKUP(A47&amp;"-"&amp;A47&amp;"-"&amp;A47&amp;"-"&amp;B47&amp;"-"&amp;C47&amp;"-"&amp;D47,hipblaslt_mi325x_1000W_SM!$A$2:$AP$67,$B$1,FALSE)</f>
        <v>#N/A</v>
      </c>
      <c r="K47" s="4">
        <f>VLOOKUP(A47&amp;"-"&amp;A47&amp;"-"&amp;A47&amp;"-"&amp;B47&amp;"-"&amp;C47&amp;"-"&amp;D47,hipblaslt_mi325x_750W_Auto_SM!$A$2:$AP$67,$B$1,FALSE)</f>
        <v>742.44444444444446</v>
      </c>
      <c r="L47" s="4">
        <f>VLOOKUP(A47&amp;"-"&amp;A47&amp;"-"&amp;A47&amp;"-"&amp;B47&amp;"-"&amp;C47&amp;"-"&amp;D47,hipblaslt_mi325x_750W_Manual_SM!$A$2:$AP$67,$B$1,FALSE)</f>
        <v>534.27272727272725</v>
      </c>
    </row>
    <row r="48" spans="1:12" x14ac:dyDescent="0.35">
      <c r="A48" s="4">
        <v>32768</v>
      </c>
      <c r="B48" s="4" t="s">
        <v>6</v>
      </c>
      <c r="C48" s="4" t="s">
        <v>6</v>
      </c>
      <c r="D48" s="4" t="s">
        <v>2</v>
      </c>
      <c r="E48" s="4">
        <f>VLOOKUP(A48&amp;"-"&amp;A48&amp;"-"&amp;A48&amp;"-"&amp;B48&amp;"-"&amp;C48&amp;"-"&amp;D48,rocblas_mi300x_SM!$A$2:$AP$67,$B$1,FALSE)</f>
        <v>713.66666666666663</v>
      </c>
      <c r="F48" s="4">
        <f>VLOOKUP(A48&amp;"-"&amp;A48&amp;"-"&amp;A48&amp;"-"&amp;B48&amp;"-"&amp;C48&amp;"-"&amp;D48,rocblas_mi325x_1000W_SM!$A$2:$AP$67,$B$1,FALSE)</f>
        <v>876.8</v>
      </c>
      <c r="G48" s="4">
        <f>VLOOKUP(A48&amp;"-"&amp;A48&amp;"-"&amp;A48&amp;"-"&amp;B48&amp;"-"&amp;C48&amp;"-"&amp;D48,rocblas_mi325x_750W_Auto_SM!$A$2:$AP$67,$B$1,FALSE)</f>
        <v>748.6</v>
      </c>
      <c r="H48" s="4">
        <f>VLOOKUP(A48&amp;"-"&amp;A48&amp;"-"&amp;A48&amp;"-"&amp;B48&amp;"-"&amp;C48&amp;"-"&amp;D48,rocblas_mi325x_750W_Manual_SM!$A$2:$AP$67,$B$1,FALSE)</f>
        <v>549.83333333333337</v>
      </c>
      <c r="I48" s="4">
        <f>VLOOKUP(A48&amp;"-"&amp;A48&amp;"-"&amp;A48&amp;"-"&amp;B48&amp;"-"&amp;C48&amp;"-"&amp;D48,hipblaslt_mi300x_SM!$A$2:$AP$67,$B$1,FALSE)</f>
        <v>609.66666666666663</v>
      </c>
      <c r="J48" s="4">
        <f>VLOOKUP(A48&amp;"-"&amp;A48&amp;"-"&amp;A48&amp;"-"&amp;B48&amp;"-"&amp;C48&amp;"-"&amp;D48,hipblaslt_mi325x_1000W_SM!$A$2:$AP$67,$B$1,FALSE)</f>
        <v>934.75</v>
      </c>
      <c r="K48" s="4" t="e">
        <f>VLOOKUP(A48&amp;"-"&amp;A48&amp;"-"&amp;A48&amp;"-"&amp;B48&amp;"-"&amp;C48&amp;"-"&amp;D48,hipblaslt_mi325x_750W_Auto_SM!$A$2:$AP$67,$B$1,FALSE)</f>
        <v>#N/A</v>
      </c>
      <c r="L48" s="4" t="e">
        <f>VLOOKUP(A48&amp;"-"&amp;A48&amp;"-"&amp;A48&amp;"-"&amp;B48&amp;"-"&amp;C48&amp;"-"&amp;D48,hipblaslt_mi325x_750W_Manual_SM!$A$2:$AP$67,$B$1,FALSE)</f>
        <v>#N/A</v>
      </c>
    </row>
    <row r="49" spans="1:12" x14ac:dyDescent="0.35">
      <c r="A49" s="4">
        <v>16384</v>
      </c>
      <c r="B49" s="4" t="s">
        <v>6</v>
      </c>
      <c r="C49" s="4" t="s">
        <v>6</v>
      </c>
      <c r="D49" s="4" t="s">
        <v>2</v>
      </c>
      <c r="E49" s="4">
        <f>VLOOKUP(A49&amp;"-"&amp;A49&amp;"-"&amp;A49&amp;"-"&amp;B49&amp;"-"&amp;C49&amp;"-"&amp;D49,rocblas_mi300x_SM!$A$2:$AP$67,$B$1,FALSE)</f>
        <v>668</v>
      </c>
      <c r="F49" s="4">
        <f>VLOOKUP(A49&amp;"-"&amp;A49&amp;"-"&amp;A49&amp;"-"&amp;B49&amp;"-"&amp;C49&amp;"-"&amp;D49,rocblas_mi325x_1000W_SM!$A$2:$AP$67,$B$1,FALSE)</f>
        <v>920</v>
      </c>
      <c r="G49" s="4">
        <f>VLOOKUP(A49&amp;"-"&amp;A49&amp;"-"&amp;A49&amp;"-"&amp;B49&amp;"-"&amp;C49&amp;"-"&amp;D49,rocblas_mi325x_750W_Auto_SM!$A$2:$AP$67,$B$1,FALSE)</f>
        <v>747</v>
      </c>
      <c r="H49" s="4">
        <f>VLOOKUP(A49&amp;"-"&amp;A49&amp;"-"&amp;A49&amp;"-"&amp;B49&amp;"-"&amp;C49&amp;"-"&amp;D49,rocblas_mi325x_750W_Manual_SM!$A$2:$AP$67,$B$1,FALSE)</f>
        <v>546</v>
      </c>
      <c r="I49" s="4">
        <f>VLOOKUP(A49&amp;"-"&amp;A49&amp;"-"&amp;A49&amp;"-"&amp;B49&amp;"-"&amp;C49&amp;"-"&amp;D49,hipblaslt_mi300x_SM!$A$2:$AP$67,$B$1,FALSE)</f>
        <v>338</v>
      </c>
      <c r="J49" s="4" t="e">
        <f>VLOOKUP(A49&amp;"-"&amp;A49&amp;"-"&amp;A49&amp;"-"&amp;B49&amp;"-"&amp;C49&amp;"-"&amp;D49,hipblaslt_mi325x_1000W_SM!$A$2:$AP$67,$B$1,FALSE)</f>
        <v>#N/A</v>
      </c>
      <c r="K49" s="4">
        <f>VLOOKUP(A49&amp;"-"&amp;A49&amp;"-"&amp;A49&amp;"-"&amp;B49&amp;"-"&amp;C49&amp;"-"&amp;D49,hipblaslt_mi325x_750W_Auto_SM!$A$2:$AP$67,$B$1,FALSE)</f>
        <v>0</v>
      </c>
      <c r="L49" s="4">
        <f>VLOOKUP(A49&amp;"-"&amp;A49&amp;"-"&amp;A49&amp;"-"&amp;B49&amp;"-"&amp;C49&amp;"-"&amp;D49,hipblaslt_mi325x_750W_Manual_SM!$A$2:$AP$67,$B$1,FALSE)</f>
        <v>145</v>
      </c>
    </row>
    <row r="50" spans="1:12" x14ac:dyDescent="0.35">
      <c r="A50" s="4">
        <v>8192</v>
      </c>
      <c r="B50" s="4" t="s">
        <v>6</v>
      </c>
      <c r="C50" s="4" t="s">
        <v>6</v>
      </c>
      <c r="D50" s="4" t="s">
        <v>2</v>
      </c>
      <c r="E50" s="4">
        <f>VLOOKUP(A50&amp;"-"&amp;A50&amp;"-"&amp;A50&amp;"-"&amp;B50&amp;"-"&amp;C50&amp;"-"&amp;D50,rocblas_mi300x_SM!$A$2:$AP$67,$B$1,FALSE)</f>
        <v>0</v>
      </c>
      <c r="F50" s="4">
        <f>VLOOKUP(A50&amp;"-"&amp;A50&amp;"-"&amp;A50&amp;"-"&amp;B50&amp;"-"&amp;C50&amp;"-"&amp;D50,rocblas_mi325x_1000W_SM!$A$2:$AP$67,$B$1,FALSE)</f>
        <v>0</v>
      </c>
      <c r="G50" s="4">
        <f>VLOOKUP(A50&amp;"-"&amp;A50&amp;"-"&amp;A50&amp;"-"&amp;B50&amp;"-"&amp;C50&amp;"-"&amp;D50,rocblas_mi325x_750W_Auto_SM!$A$2:$AP$67,$B$1,FALSE)</f>
        <v>0</v>
      </c>
      <c r="H50" s="4">
        <f>VLOOKUP(A50&amp;"-"&amp;A50&amp;"-"&amp;A50&amp;"-"&amp;B50&amp;"-"&amp;C50&amp;"-"&amp;D50,rocblas_mi325x_750W_Manual_SM!$A$2:$AP$67,$B$1,FALSE)</f>
        <v>134</v>
      </c>
      <c r="I50" s="4">
        <f>VLOOKUP(A50&amp;"-"&amp;A50&amp;"-"&amp;A50&amp;"-"&amp;B50&amp;"-"&amp;C50&amp;"-"&amp;D50,hipblaslt_mi300x_SM!$A$2:$AP$67,$B$1,FALSE)</f>
        <v>0</v>
      </c>
      <c r="J50" s="4">
        <f>VLOOKUP(A50&amp;"-"&amp;A50&amp;"-"&amp;A50&amp;"-"&amp;B50&amp;"-"&amp;C50&amp;"-"&amp;D50,hipblaslt_mi325x_1000W_SM!$A$2:$AP$67,$B$1,FALSE)</f>
        <v>0</v>
      </c>
      <c r="K50" s="4">
        <f>VLOOKUP(A50&amp;"-"&amp;A50&amp;"-"&amp;A50&amp;"-"&amp;B50&amp;"-"&amp;C50&amp;"-"&amp;D50,hipblaslt_mi325x_750W_Auto_SM!$A$2:$AP$67,$B$1,FALSE)</f>
        <v>0</v>
      </c>
      <c r="L50" s="4" t="e">
        <f>VLOOKUP(A50&amp;"-"&amp;A50&amp;"-"&amp;A50&amp;"-"&amp;B50&amp;"-"&amp;C50&amp;"-"&amp;D50,hipblaslt_mi325x_750W_Manual_SM!$A$2:$AP$67,$B$1,FALSE)</f>
        <v>#N/A</v>
      </c>
    </row>
    <row r="51" spans="1:12" x14ac:dyDescent="0.35">
      <c r="A51" s="4">
        <v>4096</v>
      </c>
      <c r="B51" s="4" t="s">
        <v>6</v>
      </c>
      <c r="C51" s="4" t="s">
        <v>6</v>
      </c>
      <c r="D51" s="4" t="s">
        <v>2</v>
      </c>
      <c r="E51" s="4">
        <f>VLOOKUP(A51&amp;"-"&amp;A51&amp;"-"&amp;A51&amp;"-"&amp;B51&amp;"-"&amp;C51&amp;"-"&amp;D51,rocblas_mi300x_SM!$A$2:$AP$67,$B$1,FALSE)</f>
        <v>0</v>
      </c>
      <c r="F51" s="4">
        <f>VLOOKUP(A51&amp;"-"&amp;A51&amp;"-"&amp;A51&amp;"-"&amp;B51&amp;"-"&amp;C51&amp;"-"&amp;D51,rocblas_mi325x_1000W_SM!$A$2:$AP$67,$B$1,FALSE)</f>
        <v>0</v>
      </c>
      <c r="G51" s="4">
        <f>VLOOKUP(A51&amp;"-"&amp;A51&amp;"-"&amp;A51&amp;"-"&amp;B51&amp;"-"&amp;C51&amp;"-"&amp;D51,rocblas_mi325x_750W_Auto_SM!$A$2:$AP$67,$B$1,FALSE)</f>
        <v>0</v>
      </c>
      <c r="H51" s="4">
        <f>VLOOKUP(A51&amp;"-"&amp;A51&amp;"-"&amp;A51&amp;"-"&amp;B51&amp;"-"&amp;C51&amp;"-"&amp;D51,rocblas_mi325x_750W_Manual_SM!$A$2:$AP$67,$B$1,FALSE)</f>
        <v>0</v>
      </c>
      <c r="I51" s="4" t="e">
        <f>VLOOKUP(A51&amp;"-"&amp;A51&amp;"-"&amp;A51&amp;"-"&amp;B51&amp;"-"&amp;C51&amp;"-"&amp;D51,hipblaslt_mi300x_SM!$A$2:$AP$67,$B$1,FALSE)</f>
        <v>#N/A</v>
      </c>
      <c r="J51" s="4">
        <f>VLOOKUP(A51&amp;"-"&amp;A51&amp;"-"&amp;A51&amp;"-"&amp;B51&amp;"-"&amp;C51&amp;"-"&amp;D51,hipblaslt_mi325x_1000W_SM!$A$2:$AP$67,$B$1,FALSE)</f>
        <v>0</v>
      </c>
      <c r="K51" s="4">
        <f>VLOOKUP(A51&amp;"-"&amp;A51&amp;"-"&amp;A51&amp;"-"&amp;B51&amp;"-"&amp;C51&amp;"-"&amp;D51,hipblaslt_mi325x_750W_Auto_SM!$A$2:$AP$67,$B$1,FALSE)</f>
        <v>0</v>
      </c>
      <c r="L51" s="4">
        <f>VLOOKUP(A51&amp;"-"&amp;A51&amp;"-"&amp;A51&amp;"-"&amp;B51&amp;"-"&amp;C51&amp;"-"&amp;D51,hipblaslt_mi325x_750W_Manual_SM!$A$2:$AP$67,$B$1,FALSE)</f>
        <v>125</v>
      </c>
    </row>
    <row r="53" spans="1:12" x14ac:dyDescent="0.35">
      <c r="A53">
        <v>98304</v>
      </c>
      <c r="B53" t="s">
        <v>6</v>
      </c>
      <c r="C53" t="s">
        <v>2</v>
      </c>
      <c r="D53" t="s">
        <v>2</v>
      </c>
      <c r="E53" t="e">
        <f>VLOOKUP(A53&amp;"-"&amp;A53&amp;"-"&amp;A53&amp;"-"&amp;B53&amp;"-"&amp;C53&amp;"-"&amp;D53,rocblas_mi300x_SM!$A$2:$AP$67,$B$1,FALSE)</f>
        <v>#N/A</v>
      </c>
      <c r="F53" t="e">
        <f>VLOOKUP(A53&amp;"-"&amp;A53&amp;"-"&amp;A53&amp;"-"&amp;B53&amp;"-"&amp;C53&amp;"-"&amp;D53,rocblas_mi325x_1000W_SM!$A$2:$AP$67,$B$1,FALSE)</f>
        <v>#N/A</v>
      </c>
      <c r="G53" t="e">
        <f>VLOOKUP(A53&amp;"-"&amp;A53&amp;"-"&amp;A53&amp;"-"&amp;B53&amp;"-"&amp;C53&amp;"-"&amp;D53,rocblas_mi325x_750W_Auto_SM!$A$2:$AP$67,$B$1,FALSE)</f>
        <v>#N/A</v>
      </c>
      <c r="H53" t="e">
        <f>VLOOKUP(A53&amp;"-"&amp;A53&amp;"-"&amp;A53&amp;"-"&amp;B53&amp;"-"&amp;C53&amp;"-"&amp;D53,rocblas_mi325x_750W_Manual_SM!$A$2:$AP$67,$B$1,FALSE)</f>
        <v>#N/A</v>
      </c>
      <c r="I53" t="e">
        <f>VLOOKUP(A53&amp;"-"&amp;A53&amp;"-"&amp;A53&amp;"-"&amp;B53&amp;"-"&amp;C53&amp;"-"&amp;D53,hipblaslt_mi300x_SM!$A$2:$AP$67,$B$1,FALSE)</f>
        <v>#N/A</v>
      </c>
      <c r="J53" t="e">
        <f>VLOOKUP(A53&amp;"-"&amp;A53&amp;"-"&amp;A53&amp;"-"&amp;B53&amp;"-"&amp;C53&amp;"-"&amp;D53,hipblaslt_mi325x_1000W_SM!$A$2:$AP$67,$B$1,FALSE)</f>
        <v>#N/A</v>
      </c>
      <c r="K53" t="e">
        <f>VLOOKUP(A53&amp;"-"&amp;A53&amp;"-"&amp;A53&amp;"-"&amp;B53&amp;"-"&amp;C53&amp;"-"&amp;D53,hipblaslt_mi325x_750W_Auto_SM!$A$2:$AP$67,$B$1,FALSE)</f>
        <v>#N/A</v>
      </c>
      <c r="L53" t="e">
        <f>VLOOKUP(A53&amp;"-"&amp;A53&amp;"-"&amp;A53&amp;"-"&amp;B53&amp;"-"&amp;C53&amp;"-"&amp;D53,hipblaslt_mi325x_750W_Manual_SM!$A$2:$AP$67,$B$1,FALSE)</f>
        <v>#N/A</v>
      </c>
    </row>
    <row r="54" spans="1:12" x14ac:dyDescent="0.35">
      <c r="A54">
        <v>65536</v>
      </c>
      <c r="B54" t="s">
        <v>6</v>
      </c>
      <c r="C54" t="s">
        <v>2</v>
      </c>
      <c r="D54" t="s">
        <v>2</v>
      </c>
      <c r="E54">
        <f>VLOOKUP(A54&amp;"-"&amp;A54&amp;"-"&amp;A54&amp;"-"&amp;B54&amp;"-"&amp;C54&amp;"-"&amp;D54,rocblas_mi300x_SM!$A$2:$AP$67,$B$1,FALSE)</f>
        <v>723.5</v>
      </c>
      <c r="F54">
        <f>VLOOKUP(A54&amp;"-"&amp;A54&amp;"-"&amp;A54&amp;"-"&amp;B54&amp;"-"&amp;C54&amp;"-"&amp;D54,rocblas_mi325x_1000W_SM!$A$2:$AP$67,$B$1,FALSE)</f>
        <v>954.7</v>
      </c>
      <c r="G54">
        <f>VLOOKUP(A54&amp;"-"&amp;A54&amp;"-"&amp;A54&amp;"-"&amp;B54&amp;"-"&amp;C54&amp;"-"&amp;D54,rocblas_mi325x_750W_Auto_SM!$A$2:$AP$67,$B$1,FALSE)</f>
        <v>720.77272727272725</v>
      </c>
      <c r="H54">
        <f>VLOOKUP(A54&amp;"-"&amp;A54&amp;"-"&amp;A54&amp;"-"&amp;B54&amp;"-"&amp;C54&amp;"-"&amp;D54,rocblas_mi325x_750W_Manual_SM!$A$2:$AP$67,$B$1,FALSE)</f>
        <v>716.27272727272725</v>
      </c>
      <c r="I54">
        <f>VLOOKUP(A54&amp;"-"&amp;A54&amp;"-"&amp;A54&amp;"-"&amp;B54&amp;"-"&amp;C54&amp;"-"&amp;D54,hipblaslt_mi300x_SM!$A$2:$AP$67,$B$1,FALSE)</f>
        <v>698.36363636363637</v>
      </c>
      <c r="J54">
        <f>VLOOKUP(A54&amp;"-"&amp;A54&amp;"-"&amp;A54&amp;"-"&amp;B54&amp;"-"&amp;C54&amp;"-"&amp;D54,hipblaslt_mi325x_1000W_SM!$A$2:$AP$67,$B$1,FALSE)</f>
        <v>824.81818181818187</v>
      </c>
      <c r="K54" t="e">
        <f>VLOOKUP(A54&amp;"-"&amp;A54&amp;"-"&amp;A54&amp;"-"&amp;B54&amp;"-"&amp;C54&amp;"-"&amp;D54,hipblaslt_mi325x_750W_Auto_SM!$A$2:$AP$67,$B$1,FALSE)</f>
        <v>#N/A</v>
      </c>
      <c r="L54" t="e">
        <f>VLOOKUP(A54&amp;"-"&amp;A54&amp;"-"&amp;A54&amp;"-"&amp;B54&amp;"-"&amp;C54&amp;"-"&amp;D54,hipblaslt_mi325x_750W_Manual_SM!$A$2:$AP$67,$B$1,FALSE)</f>
        <v>#N/A</v>
      </c>
    </row>
    <row r="55" spans="1:12" x14ac:dyDescent="0.35">
      <c r="A55">
        <v>32768</v>
      </c>
      <c r="B55" t="s">
        <v>6</v>
      </c>
      <c r="C55" t="s">
        <v>2</v>
      </c>
      <c r="D55" t="s">
        <v>2</v>
      </c>
      <c r="E55">
        <f>VLOOKUP(A55&amp;"-"&amp;A55&amp;"-"&amp;A55&amp;"-"&amp;B55&amp;"-"&amp;C55&amp;"-"&amp;D55,rocblas_mi300x_SM!$A$2:$AP$67,$B$1,FALSE)</f>
        <v>617.4</v>
      </c>
      <c r="F55">
        <f>VLOOKUP(A55&amp;"-"&amp;A55&amp;"-"&amp;A55&amp;"-"&amp;B55&amp;"-"&amp;C55&amp;"-"&amp;D55,rocblas_mi325x_1000W_SM!$A$2:$AP$67,$B$1,FALSE)</f>
        <v>975.25</v>
      </c>
      <c r="G55">
        <f>VLOOKUP(A55&amp;"-"&amp;A55&amp;"-"&amp;A55&amp;"-"&amp;B55&amp;"-"&amp;C55&amp;"-"&amp;D55,rocblas_mi325x_750W_Auto_SM!$A$2:$AP$67,$B$1,FALSE)</f>
        <v>715.55555555555554</v>
      </c>
      <c r="H55">
        <f>VLOOKUP(A55&amp;"-"&amp;A55&amp;"-"&amp;A55&amp;"-"&amp;B55&amp;"-"&amp;C55&amp;"-"&amp;D55,rocblas_mi325x_750W_Manual_SM!$A$2:$AP$67,$B$1,FALSE)</f>
        <v>709.625</v>
      </c>
      <c r="I55">
        <f>VLOOKUP(A55&amp;"-"&amp;A55&amp;"-"&amp;A55&amp;"-"&amp;B55&amp;"-"&amp;C55&amp;"-"&amp;D55,hipblaslt_mi300x_SM!$A$2:$AP$67,$B$1,FALSE)</f>
        <v>592</v>
      </c>
      <c r="J55">
        <f>VLOOKUP(A55&amp;"-"&amp;A55&amp;"-"&amp;A55&amp;"-"&amp;B55&amp;"-"&amp;C55&amp;"-"&amp;D55,hipblaslt_mi325x_1000W_SM!$A$2:$AP$67,$B$1,FALSE)</f>
        <v>963</v>
      </c>
      <c r="K55">
        <f>VLOOKUP(A55&amp;"-"&amp;A55&amp;"-"&amp;A55&amp;"-"&amp;B55&amp;"-"&amp;C55&amp;"-"&amp;D55,hipblaslt_mi325x_750W_Auto_SM!$A$2:$AP$67,$B$1,FALSE)</f>
        <v>743</v>
      </c>
      <c r="L55">
        <f>VLOOKUP(A55&amp;"-"&amp;A55&amp;"-"&amp;A55&amp;"-"&amp;B55&amp;"-"&amp;C55&amp;"-"&amp;D55,hipblaslt_mi325x_750W_Manual_SM!$A$2:$AP$67,$B$1,FALSE)</f>
        <v>631.16666666666663</v>
      </c>
    </row>
    <row r="56" spans="1:12" x14ac:dyDescent="0.35">
      <c r="A56">
        <v>16384</v>
      </c>
      <c r="B56" t="s">
        <v>6</v>
      </c>
      <c r="C56" t="s">
        <v>2</v>
      </c>
      <c r="D56" t="s">
        <v>2</v>
      </c>
      <c r="E56">
        <f>VLOOKUP(A56&amp;"-"&amp;A56&amp;"-"&amp;A56&amp;"-"&amp;B56&amp;"-"&amp;C56&amp;"-"&amp;D56,rocblas_mi300x_SM!$A$2:$AP$67,$B$1,FALSE)</f>
        <v>680</v>
      </c>
      <c r="F56">
        <f>VLOOKUP(A56&amp;"-"&amp;A56&amp;"-"&amp;A56&amp;"-"&amp;B56&amp;"-"&amp;C56&amp;"-"&amp;D56,rocblas_mi325x_1000W_SM!$A$2:$AP$67,$B$1,FALSE)</f>
        <v>966</v>
      </c>
      <c r="G56">
        <f>VLOOKUP(A56&amp;"-"&amp;A56&amp;"-"&amp;A56&amp;"-"&amp;B56&amp;"-"&amp;C56&amp;"-"&amp;D56,rocblas_mi325x_750W_Auto_SM!$A$2:$AP$67,$B$1,FALSE)</f>
        <v>745</v>
      </c>
      <c r="H56">
        <f>VLOOKUP(A56&amp;"-"&amp;A56&amp;"-"&amp;A56&amp;"-"&amp;B56&amp;"-"&amp;C56&amp;"-"&amp;D56,rocblas_mi325x_750W_Manual_SM!$A$2:$AP$67,$B$1,FALSE)</f>
        <v>683</v>
      </c>
      <c r="I56" t="e">
        <f>VLOOKUP(A56&amp;"-"&amp;A56&amp;"-"&amp;A56&amp;"-"&amp;B56&amp;"-"&amp;C56&amp;"-"&amp;D56,hipblaslt_mi300x_SM!$A$2:$AP$67,$B$1,FALSE)</f>
        <v>#N/A</v>
      </c>
      <c r="J56">
        <f>VLOOKUP(A56&amp;"-"&amp;A56&amp;"-"&amp;A56&amp;"-"&amp;B56&amp;"-"&amp;C56&amp;"-"&amp;D56,hipblaslt_mi325x_1000W_SM!$A$2:$AP$67,$B$1,FALSE)</f>
        <v>853</v>
      </c>
      <c r="K56" t="e">
        <f>VLOOKUP(A56&amp;"-"&amp;A56&amp;"-"&amp;A56&amp;"-"&amp;B56&amp;"-"&amp;C56&amp;"-"&amp;D56,hipblaslt_mi325x_750W_Auto_SM!$A$2:$AP$67,$B$1,FALSE)</f>
        <v>#N/A</v>
      </c>
      <c r="L56">
        <f>VLOOKUP(A56&amp;"-"&amp;A56&amp;"-"&amp;A56&amp;"-"&amp;B56&amp;"-"&amp;C56&amp;"-"&amp;D56,hipblaslt_mi325x_750W_Manual_SM!$A$2:$AP$67,$B$1,FALSE)</f>
        <v>540</v>
      </c>
    </row>
    <row r="57" spans="1:12" x14ac:dyDescent="0.35">
      <c r="A57">
        <v>8192</v>
      </c>
      <c r="B57" t="s">
        <v>6</v>
      </c>
      <c r="C57" t="s">
        <v>2</v>
      </c>
      <c r="D57" t="s">
        <v>2</v>
      </c>
      <c r="E57">
        <f>VLOOKUP(A57&amp;"-"&amp;A57&amp;"-"&amp;A57&amp;"-"&amp;B57&amp;"-"&amp;C57&amp;"-"&amp;D57,rocblas_mi300x_SM!$A$2:$AP$67,$B$1,FALSE)</f>
        <v>325</v>
      </c>
      <c r="F57">
        <f>VLOOKUP(A57&amp;"-"&amp;A57&amp;"-"&amp;A57&amp;"-"&amp;B57&amp;"-"&amp;C57&amp;"-"&amp;D57,rocblas_mi325x_1000W_SM!$A$2:$AP$67,$B$1,FALSE)</f>
        <v>0</v>
      </c>
      <c r="G57">
        <f>VLOOKUP(A57&amp;"-"&amp;A57&amp;"-"&amp;A57&amp;"-"&amp;B57&amp;"-"&amp;C57&amp;"-"&amp;D57,rocblas_mi325x_750W_Auto_SM!$A$2:$AP$67,$B$1,FALSE)</f>
        <v>0</v>
      </c>
      <c r="H57">
        <f>VLOOKUP(A57&amp;"-"&amp;A57&amp;"-"&amp;A57&amp;"-"&amp;B57&amp;"-"&amp;C57&amp;"-"&amp;D57,rocblas_mi325x_750W_Manual_SM!$A$2:$AP$67,$B$1,FALSE)</f>
        <v>153</v>
      </c>
      <c r="I57" t="e">
        <f>VLOOKUP(A57&amp;"-"&amp;A57&amp;"-"&amp;A57&amp;"-"&amp;B57&amp;"-"&amp;C57&amp;"-"&amp;D57,hipblaslt_mi300x_SM!$A$2:$AP$67,$B$1,FALSE)</f>
        <v>#N/A</v>
      </c>
      <c r="J57">
        <f>VLOOKUP(A57&amp;"-"&amp;A57&amp;"-"&amp;A57&amp;"-"&amp;B57&amp;"-"&amp;C57&amp;"-"&amp;D57,hipblaslt_mi325x_1000W_SM!$A$2:$AP$67,$B$1,FALSE)</f>
        <v>369</v>
      </c>
      <c r="K57" t="e">
        <f>VLOOKUP(A57&amp;"-"&amp;A57&amp;"-"&amp;A57&amp;"-"&amp;B57&amp;"-"&amp;C57&amp;"-"&amp;D57,hipblaslt_mi325x_750W_Auto_SM!$A$2:$AP$67,$B$1,FALSE)</f>
        <v>#N/A</v>
      </c>
      <c r="L57">
        <f>VLOOKUP(A57&amp;"-"&amp;A57&amp;"-"&amp;A57&amp;"-"&amp;B57&amp;"-"&amp;C57&amp;"-"&amp;D57,hipblaslt_mi325x_750W_Manual_SM!$A$2:$AP$67,$B$1,FALSE)</f>
        <v>284</v>
      </c>
    </row>
    <row r="58" spans="1:12" x14ac:dyDescent="0.35">
      <c r="A58">
        <v>4096</v>
      </c>
      <c r="B58" t="s">
        <v>6</v>
      </c>
      <c r="C58" t="s">
        <v>2</v>
      </c>
      <c r="D58" t="s">
        <v>2</v>
      </c>
      <c r="E58">
        <f>VLOOKUP(A58&amp;"-"&amp;A58&amp;"-"&amp;A58&amp;"-"&amp;B58&amp;"-"&amp;C58&amp;"-"&amp;D58,rocblas_mi300x_SM!$A$2:$AP$67,$B$1,FALSE)</f>
        <v>0</v>
      </c>
      <c r="F58">
        <f>VLOOKUP(A58&amp;"-"&amp;A58&amp;"-"&amp;A58&amp;"-"&amp;B58&amp;"-"&amp;C58&amp;"-"&amp;D58,rocblas_mi325x_1000W_SM!$A$2:$AP$67,$B$1,FALSE)</f>
        <v>0</v>
      </c>
      <c r="G58">
        <f>VLOOKUP(A58&amp;"-"&amp;A58&amp;"-"&amp;A58&amp;"-"&amp;B58&amp;"-"&amp;C58&amp;"-"&amp;D58,rocblas_mi325x_750W_Auto_SM!$A$2:$AP$67,$B$1,FALSE)</f>
        <v>0</v>
      </c>
      <c r="H58">
        <f>VLOOKUP(A58&amp;"-"&amp;A58&amp;"-"&amp;A58&amp;"-"&amp;B58&amp;"-"&amp;C58&amp;"-"&amp;D58,rocblas_mi325x_750W_Manual_SM!$A$2:$AP$67,$B$1,FALSE)</f>
        <v>0</v>
      </c>
      <c r="I58">
        <f>VLOOKUP(A58&amp;"-"&amp;A58&amp;"-"&amp;A58&amp;"-"&amp;B58&amp;"-"&amp;C58&amp;"-"&amp;D58,hipblaslt_mi300x_SM!$A$2:$AP$67,$B$1,FALSE)</f>
        <v>0</v>
      </c>
      <c r="J58">
        <f>VLOOKUP(A58&amp;"-"&amp;A58&amp;"-"&amp;A58&amp;"-"&amp;B58&amp;"-"&amp;C58&amp;"-"&amp;D58,hipblaslt_mi325x_1000W_SM!$A$2:$AP$67,$B$1,FALSE)</f>
        <v>196</v>
      </c>
      <c r="K58">
        <f>VLOOKUP(A58&amp;"-"&amp;A58&amp;"-"&amp;A58&amp;"-"&amp;B58&amp;"-"&amp;C58&amp;"-"&amp;D58,hipblaslt_mi325x_750W_Auto_SM!$A$2:$AP$67,$B$1,FALSE)</f>
        <v>191</v>
      </c>
      <c r="L58">
        <f>VLOOKUP(A58&amp;"-"&amp;A58&amp;"-"&amp;A58&amp;"-"&amp;B58&amp;"-"&amp;C58&amp;"-"&amp;D58,hipblaslt_mi325x_750W_Manual_SM!$A$2:$AP$67,$B$1,FALSE)</f>
        <v>183</v>
      </c>
    </row>
    <row r="60" spans="1:12" x14ac:dyDescent="0.35">
      <c r="A60">
        <v>98304</v>
      </c>
      <c r="B60" t="s">
        <v>3</v>
      </c>
      <c r="C60" t="s">
        <v>2</v>
      </c>
      <c r="D60" t="s">
        <v>2</v>
      </c>
      <c r="E60" t="e">
        <f>VLOOKUP(A60&amp;"-"&amp;A60&amp;"-"&amp;A60&amp;"-"&amp;B60&amp;"-"&amp;C60&amp;"-"&amp;D60,rocblas_mi300x_SM!$A$2:$AP$67,$B$1,FALSE)</f>
        <v>#N/A</v>
      </c>
      <c r="F60" t="e">
        <f>VLOOKUP(A60&amp;"-"&amp;A60&amp;"-"&amp;A60&amp;"-"&amp;B60&amp;"-"&amp;C60&amp;"-"&amp;D60,rocblas_mi325x_1000W_SM!$A$2:$AP$67,$B$1,FALSE)</f>
        <v>#N/A</v>
      </c>
      <c r="G60" t="e">
        <f>VLOOKUP(A60&amp;"-"&amp;A60&amp;"-"&amp;A60&amp;"-"&amp;B60&amp;"-"&amp;C60&amp;"-"&amp;D60,rocblas_mi325x_750W_Auto_SM!$A$2:$AP$67,$B$1,FALSE)</f>
        <v>#N/A</v>
      </c>
      <c r="H60" t="e">
        <f>VLOOKUP(A60&amp;"-"&amp;A60&amp;"-"&amp;A60&amp;"-"&amp;B60&amp;"-"&amp;C60&amp;"-"&amp;D60,rocblas_mi325x_750W_Manual_SM!$A$2:$AP$67,$B$1,FALSE)</f>
        <v>#N/A</v>
      </c>
      <c r="I60" t="e">
        <f>VLOOKUP(A60&amp;"-"&amp;A60&amp;"-"&amp;A60&amp;"-"&amp;B60&amp;"-"&amp;C60&amp;"-"&amp;D60,hipblaslt_mi300x_SM!$A$2:$AP$67,$B$1,FALSE)</f>
        <v>#N/A</v>
      </c>
      <c r="J60" t="e">
        <f>VLOOKUP(A60&amp;"-"&amp;A60&amp;"-"&amp;A60&amp;"-"&amp;B60&amp;"-"&amp;C60&amp;"-"&amp;D60,hipblaslt_mi325x_1000W_SM!$A$2:$AP$67,$B$1,FALSE)</f>
        <v>#N/A</v>
      </c>
      <c r="K60" t="e">
        <f>VLOOKUP(A60&amp;"-"&amp;A60&amp;"-"&amp;A60&amp;"-"&amp;B60&amp;"-"&amp;C60&amp;"-"&amp;D60,hipblaslt_mi325x_750W_Auto_SM!$A$2:$AP$67,$B$1,FALSE)</f>
        <v>#N/A</v>
      </c>
      <c r="L60" t="e">
        <f>VLOOKUP(A60&amp;"-"&amp;A60&amp;"-"&amp;A60&amp;"-"&amp;B60&amp;"-"&amp;C60&amp;"-"&amp;D60,hipblaslt_mi325x_750W_Manual_SM!$A$2:$AP$67,$B$1,FALSE)</f>
        <v>#N/A</v>
      </c>
    </row>
    <row r="61" spans="1:12" x14ac:dyDescent="0.35">
      <c r="A61">
        <v>65536</v>
      </c>
      <c r="B61" t="s">
        <v>3</v>
      </c>
      <c r="C61" t="s">
        <v>2</v>
      </c>
      <c r="D61" t="s">
        <v>2</v>
      </c>
      <c r="E61">
        <f>VLOOKUP(A61&amp;"-"&amp;A61&amp;"-"&amp;A61&amp;"-"&amp;B61&amp;"-"&amp;C61&amp;"-"&amp;D61,rocblas_mi300x_SM!$A$2:$AP$67,$B$1,FALSE)</f>
        <v>0</v>
      </c>
      <c r="F61">
        <f>VLOOKUP(A61&amp;"-"&amp;A61&amp;"-"&amp;A61&amp;"-"&amp;B61&amp;"-"&amp;C61&amp;"-"&amp;D61,rocblas_mi325x_1000W_SM!$A$2:$AP$67,$B$1,FALSE)</f>
        <v>0</v>
      </c>
      <c r="G61">
        <f>VLOOKUP(A61&amp;"-"&amp;A61&amp;"-"&amp;A61&amp;"-"&amp;B61&amp;"-"&amp;C61&amp;"-"&amp;D61,rocblas_mi325x_750W_Auto_SM!$A$2:$AP$67,$B$1,FALSE)</f>
        <v>0</v>
      </c>
      <c r="H61">
        <f>VLOOKUP(A61&amp;"-"&amp;A61&amp;"-"&amp;A61&amp;"-"&amp;B61&amp;"-"&amp;C61&amp;"-"&amp;D61,rocblas_mi325x_750W_Manual_SM!$A$2:$AP$67,$B$1,FALSE)</f>
        <v>0</v>
      </c>
      <c r="I61">
        <f>VLOOKUP(A61&amp;"-"&amp;A61&amp;"-"&amp;A61&amp;"-"&amp;B61&amp;"-"&amp;C61&amp;"-"&amp;D61,hipblaslt_mi300x_SM!$A$2:$AP$67,$B$1,FALSE)</f>
        <v>747.03829787234042</v>
      </c>
      <c r="J61">
        <f>VLOOKUP(A61&amp;"-"&amp;A61&amp;"-"&amp;A61&amp;"-"&amp;B61&amp;"-"&amp;C61&amp;"-"&amp;D61,hipblaslt_mi325x_1000W_SM!$A$2:$AP$67,$B$1,FALSE)</f>
        <v>875.70247933884298</v>
      </c>
      <c r="K61">
        <f>VLOOKUP(A61&amp;"-"&amp;A61&amp;"-"&amp;A61&amp;"-"&amp;B61&amp;"-"&amp;C61&amp;"-"&amp;D61,hipblaslt_mi325x_750W_Auto_SM!$A$2:$AP$67,$B$1,FALSE)</f>
        <v>747.26877470355726</v>
      </c>
      <c r="L61">
        <f>VLOOKUP(A61&amp;"-"&amp;A61&amp;"-"&amp;A61&amp;"-"&amp;B61&amp;"-"&amp;C61&amp;"-"&amp;D61,hipblaslt_mi325x_750W_Manual_SM!$A$2:$AP$67,$B$1,FALSE)</f>
        <v>689.08582089552237</v>
      </c>
    </row>
    <row r="62" spans="1:12" x14ac:dyDescent="0.35">
      <c r="A62">
        <v>32768</v>
      </c>
      <c r="B62" t="s">
        <v>3</v>
      </c>
      <c r="C62" t="s">
        <v>2</v>
      </c>
      <c r="D62" t="s">
        <v>2</v>
      </c>
      <c r="E62">
        <f>VLOOKUP(A62&amp;"-"&amp;A62&amp;"-"&amp;A62&amp;"-"&amp;B62&amp;"-"&amp;C62&amp;"-"&amp;D62,rocblas_mi300x_SM!$A$2:$AP$67,$B$1,FALSE)</f>
        <v>0</v>
      </c>
      <c r="F62">
        <f>VLOOKUP(A62&amp;"-"&amp;A62&amp;"-"&amp;A62&amp;"-"&amp;B62&amp;"-"&amp;C62&amp;"-"&amp;D62,rocblas_mi325x_1000W_SM!$A$2:$AP$67,$B$1,FALSE)</f>
        <v>0</v>
      </c>
      <c r="G62">
        <f>VLOOKUP(A62&amp;"-"&amp;A62&amp;"-"&amp;A62&amp;"-"&amp;B62&amp;"-"&amp;C62&amp;"-"&amp;D62,rocblas_mi325x_750W_Auto_SM!$A$2:$AP$67,$B$1,FALSE)</f>
        <v>0</v>
      </c>
      <c r="H62">
        <f>VLOOKUP(A62&amp;"-"&amp;A62&amp;"-"&amp;A62&amp;"-"&amp;B62&amp;"-"&amp;C62&amp;"-"&amp;D62,rocblas_mi325x_750W_Manual_SM!$A$2:$AP$67,$B$1,FALSE)</f>
        <v>0</v>
      </c>
      <c r="I62">
        <f>VLOOKUP(A62&amp;"-"&amp;A62&amp;"-"&amp;A62&amp;"-"&amp;B62&amp;"-"&amp;C62&amp;"-"&amp;D62,hipblaslt_mi300x_SM!$A$2:$AP$67,$B$1,FALSE)</f>
        <v>747</v>
      </c>
      <c r="J62" t="e">
        <f>VLOOKUP(A62&amp;"-"&amp;A62&amp;"-"&amp;A62&amp;"-"&amp;B62&amp;"-"&amp;C62&amp;"-"&amp;D62,hipblaslt_mi325x_1000W_SM!$A$2:$AP$67,$B$1,FALSE)</f>
        <v>#N/A</v>
      </c>
      <c r="K62">
        <f>VLOOKUP(A62&amp;"-"&amp;A62&amp;"-"&amp;A62&amp;"-"&amp;B62&amp;"-"&amp;C62&amp;"-"&amp;D62,hipblaslt_mi325x_750W_Auto_SM!$A$2:$AP$67,$B$1,FALSE)</f>
        <v>748.30973451327429</v>
      </c>
      <c r="L62">
        <f>VLOOKUP(A62&amp;"-"&amp;A62&amp;"-"&amp;A62&amp;"-"&amp;B62&amp;"-"&amp;C62&amp;"-"&amp;D62,hipblaslt_mi325x_750W_Manual_SM!$A$2:$AP$67,$B$1,FALSE)</f>
        <v>652.89344262295083</v>
      </c>
    </row>
    <row r="63" spans="1:12" x14ac:dyDescent="0.35">
      <c r="A63">
        <v>16384</v>
      </c>
      <c r="B63" t="s">
        <v>3</v>
      </c>
      <c r="C63" t="s">
        <v>2</v>
      </c>
      <c r="D63" t="s">
        <v>2</v>
      </c>
      <c r="E63">
        <f>VLOOKUP(A63&amp;"-"&amp;A63&amp;"-"&amp;A63&amp;"-"&amp;B63&amp;"-"&amp;C63&amp;"-"&amp;D63,rocblas_mi300x_SM!$A$2:$AP$67,$B$1,FALSE)</f>
        <v>0</v>
      </c>
      <c r="F63">
        <f>VLOOKUP(A63&amp;"-"&amp;A63&amp;"-"&amp;A63&amp;"-"&amp;B63&amp;"-"&amp;C63&amp;"-"&amp;D63,rocblas_mi325x_1000W_SM!$A$2:$AP$67,$B$1,FALSE)</f>
        <v>0</v>
      </c>
      <c r="G63">
        <f>VLOOKUP(A63&amp;"-"&amp;A63&amp;"-"&amp;A63&amp;"-"&amp;B63&amp;"-"&amp;C63&amp;"-"&amp;D63,rocblas_mi325x_750W_Auto_SM!$A$2:$AP$67,$B$1,FALSE)</f>
        <v>0</v>
      </c>
      <c r="H63">
        <f>VLOOKUP(A63&amp;"-"&amp;A63&amp;"-"&amp;A63&amp;"-"&amp;B63&amp;"-"&amp;C63&amp;"-"&amp;D63,rocblas_mi325x_750W_Manual_SM!$A$2:$AP$67,$B$1,FALSE)</f>
        <v>0</v>
      </c>
      <c r="I63">
        <f>VLOOKUP(A63&amp;"-"&amp;A63&amp;"-"&amp;A63&amp;"-"&amp;B63&amp;"-"&amp;C63&amp;"-"&amp;D63,hipblaslt_mi300x_SM!$A$2:$AP$67,$B$1,FALSE)</f>
        <v>590.09090909090912</v>
      </c>
      <c r="J63">
        <f>VLOOKUP(A63&amp;"-"&amp;A63&amp;"-"&amp;A63&amp;"-"&amp;B63&amp;"-"&amp;C63&amp;"-"&amp;D63,hipblaslt_mi325x_1000W_SM!$A$2:$AP$67,$B$1,FALSE)</f>
        <v>646.5</v>
      </c>
      <c r="K63">
        <f>VLOOKUP(A63&amp;"-"&amp;A63&amp;"-"&amp;A63&amp;"-"&amp;B63&amp;"-"&amp;C63&amp;"-"&amp;D63,hipblaslt_mi325x_750W_Auto_SM!$A$2:$AP$67,$B$1,FALSE)</f>
        <v>640.16666666666663</v>
      </c>
      <c r="L63">
        <f>VLOOKUP(A63&amp;"-"&amp;A63&amp;"-"&amp;A63&amp;"-"&amp;B63&amp;"-"&amp;C63&amp;"-"&amp;D63,hipblaslt_mi325x_750W_Manual_SM!$A$2:$AP$67,$B$1,FALSE)</f>
        <v>475.07692307692309</v>
      </c>
    </row>
    <row r="64" spans="1:12" x14ac:dyDescent="0.35">
      <c r="A64">
        <v>8192</v>
      </c>
      <c r="B64" t="s">
        <v>3</v>
      </c>
      <c r="C64" t="s">
        <v>2</v>
      </c>
      <c r="D64" t="s">
        <v>2</v>
      </c>
      <c r="E64">
        <f>VLOOKUP(A64&amp;"-"&amp;A64&amp;"-"&amp;A64&amp;"-"&amp;B64&amp;"-"&amp;C64&amp;"-"&amp;D64,rocblas_mi300x_SM!$A$2:$AP$67,$B$1,FALSE)</f>
        <v>0</v>
      </c>
      <c r="F64">
        <f>VLOOKUP(A64&amp;"-"&amp;A64&amp;"-"&amp;A64&amp;"-"&amp;B64&amp;"-"&amp;C64&amp;"-"&amp;D64,rocblas_mi325x_1000W_SM!$A$2:$AP$67,$B$1,FALSE)</f>
        <v>0</v>
      </c>
      <c r="G64">
        <f>VLOOKUP(A64&amp;"-"&amp;A64&amp;"-"&amp;A64&amp;"-"&amp;B64&amp;"-"&amp;C64&amp;"-"&amp;D64,rocblas_mi325x_750W_Auto_SM!$A$2:$AP$67,$B$1,FALSE)</f>
        <v>0</v>
      </c>
      <c r="H64">
        <f>VLOOKUP(A64&amp;"-"&amp;A64&amp;"-"&amp;A64&amp;"-"&amp;B64&amp;"-"&amp;C64&amp;"-"&amp;D64,rocblas_mi325x_750W_Manual_SM!$A$2:$AP$67,$B$1,FALSE)</f>
        <v>0</v>
      </c>
      <c r="I64">
        <f>VLOOKUP(A64&amp;"-"&amp;A64&amp;"-"&amp;A64&amp;"-"&amp;B64&amp;"-"&amp;C64&amp;"-"&amp;D64,hipblaslt_mi300x_SM!$A$2:$AP$67,$B$1,FALSE)</f>
        <v>566</v>
      </c>
      <c r="J64" t="e">
        <f>VLOOKUP(A64&amp;"-"&amp;A64&amp;"-"&amp;A64&amp;"-"&amp;B64&amp;"-"&amp;C64&amp;"-"&amp;D64,hipblaslt_mi325x_1000W_SM!$A$2:$AP$67,$B$1,FALSE)</f>
        <v>#N/A</v>
      </c>
      <c r="K64">
        <f>VLOOKUP(A64&amp;"-"&amp;A64&amp;"-"&amp;A64&amp;"-"&amp;B64&amp;"-"&amp;C64&amp;"-"&amp;D64,hipblaslt_mi325x_750W_Auto_SM!$A$2:$AP$67,$B$1,FALSE)</f>
        <v>603</v>
      </c>
      <c r="L64">
        <f>VLOOKUP(A64&amp;"-"&amp;A64&amp;"-"&amp;A64&amp;"-"&amp;B64&amp;"-"&amp;C64&amp;"-"&amp;D64,hipblaslt_mi325x_750W_Manual_SM!$A$2:$AP$67,$B$1,FALSE)</f>
        <v>447</v>
      </c>
    </row>
    <row r="65" spans="1:12" x14ac:dyDescent="0.35">
      <c r="A65">
        <v>4096</v>
      </c>
      <c r="B65" t="s">
        <v>3</v>
      </c>
      <c r="C65" t="s">
        <v>2</v>
      </c>
      <c r="D65" t="s">
        <v>2</v>
      </c>
      <c r="E65">
        <f>VLOOKUP(A65&amp;"-"&amp;A65&amp;"-"&amp;A65&amp;"-"&amp;B65&amp;"-"&amp;C65&amp;"-"&amp;D65,rocblas_mi300x_SM!$A$2:$AP$67,$B$1,FALSE)</f>
        <v>143</v>
      </c>
      <c r="F65">
        <f>VLOOKUP(A65&amp;"-"&amp;A65&amp;"-"&amp;A65&amp;"-"&amp;B65&amp;"-"&amp;C65&amp;"-"&amp;D65,rocblas_mi325x_1000W_SM!$A$2:$AP$67,$B$1,FALSE)</f>
        <v>0</v>
      </c>
      <c r="G65">
        <f>VLOOKUP(A65&amp;"-"&amp;A65&amp;"-"&amp;A65&amp;"-"&amp;B65&amp;"-"&amp;C65&amp;"-"&amp;D65,rocblas_mi325x_750W_Auto_SM!$A$2:$AP$67,$B$1,FALSE)</f>
        <v>0</v>
      </c>
      <c r="H65">
        <f>VLOOKUP(A65&amp;"-"&amp;A65&amp;"-"&amp;A65&amp;"-"&amp;B65&amp;"-"&amp;C65&amp;"-"&amp;D65,rocblas_mi325x_750W_Manual_SM!$A$2:$AP$67,$B$1,FALSE)</f>
        <v>0</v>
      </c>
      <c r="I65" t="e">
        <f>VLOOKUP(A65&amp;"-"&amp;A65&amp;"-"&amp;A65&amp;"-"&amp;B65&amp;"-"&amp;C65&amp;"-"&amp;D65,hipblaslt_mi300x_SM!$A$2:$AP$67,$B$1,FALSE)</f>
        <v>#N/A</v>
      </c>
      <c r="J65">
        <f>VLOOKUP(A65&amp;"-"&amp;A65&amp;"-"&amp;A65&amp;"-"&amp;B65&amp;"-"&amp;C65&amp;"-"&amp;D65,hipblaslt_mi325x_1000W_SM!$A$2:$AP$67,$B$1,FALSE)</f>
        <v>551</v>
      </c>
      <c r="K65">
        <f>VLOOKUP(A65&amp;"-"&amp;A65&amp;"-"&amp;A65&amp;"-"&amp;B65&amp;"-"&amp;C65&amp;"-"&amp;D65,hipblaslt_mi325x_750W_Auto_SM!$A$2:$AP$67,$B$1,FALSE)</f>
        <v>594</v>
      </c>
      <c r="L65" t="e">
        <f>VLOOKUP(A65&amp;"-"&amp;A65&amp;"-"&amp;A65&amp;"-"&amp;B65&amp;"-"&amp;C65&amp;"-"&amp;D65,hipblaslt_mi325x_750W_Manual_SM!$A$2:$AP$67,$B$1,FALSE)</f>
        <v>#N/A</v>
      </c>
    </row>
    <row r="67" spans="1:12" x14ac:dyDescent="0.35">
      <c r="A67">
        <v>98304</v>
      </c>
      <c r="B67" t="s">
        <v>3</v>
      </c>
      <c r="C67" t="s">
        <v>4</v>
      </c>
      <c r="D67" t="s">
        <v>2</v>
      </c>
      <c r="E67" t="e">
        <f>VLOOKUP(A67&amp;"-"&amp;A67&amp;"-"&amp;A67&amp;"-"&amp;B67&amp;"-"&amp;C67&amp;"-"&amp;D67,rocblas_mi300x_SM!$A$2:$AP$67,$B$1,FALSE)</f>
        <v>#N/A</v>
      </c>
      <c r="F67" t="e">
        <f>VLOOKUP(A67&amp;"-"&amp;A67&amp;"-"&amp;A67&amp;"-"&amp;B67&amp;"-"&amp;C67&amp;"-"&amp;D67,rocblas_mi325x_1000W_SM!$A$2:$AP$67,$B$1,FALSE)</f>
        <v>#N/A</v>
      </c>
      <c r="G67" t="e">
        <f>VLOOKUP(A67&amp;"-"&amp;A67&amp;"-"&amp;A67&amp;"-"&amp;B67&amp;"-"&amp;C67&amp;"-"&amp;D67,rocblas_mi325x_750W_Auto_SM!$A$2:$AP$67,$B$1,FALSE)</f>
        <v>#N/A</v>
      </c>
      <c r="H67" t="e">
        <f>VLOOKUP(A67&amp;"-"&amp;A67&amp;"-"&amp;A67&amp;"-"&amp;B67&amp;"-"&amp;C67&amp;"-"&amp;D67,rocblas_mi325x_750W_Manual_SM!$A$2:$AP$67,$B$1,FALSE)</f>
        <v>#N/A</v>
      </c>
      <c r="I67" t="e">
        <f>VLOOKUP(A67&amp;"-"&amp;A67&amp;"-"&amp;A67&amp;"-"&amp;B67&amp;"-"&amp;C67&amp;"-"&amp;D67,hipblaslt_mi300x_SM!$A$2:$AP$67,$B$1,FALSE)</f>
        <v>#N/A</v>
      </c>
      <c r="J67" t="e">
        <f>VLOOKUP(A67&amp;"-"&amp;A67&amp;"-"&amp;A67&amp;"-"&amp;B67&amp;"-"&amp;C67&amp;"-"&amp;D67,hipblaslt_mi325x_1000W_SM!$A$2:$AP$67,$B$1,FALSE)</f>
        <v>#N/A</v>
      </c>
      <c r="K67" t="e">
        <f>VLOOKUP(A67&amp;"-"&amp;A67&amp;"-"&amp;A67&amp;"-"&amp;B67&amp;"-"&amp;C67&amp;"-"&amp;D67,hipblaslt_mi325x_750W_Auto_SM!$A$2:$AP$67,$B$1,FALSE)</f>
        <v>#N/A</v>
      </c>
      <c r="L67" t="e">
        <f>VLOOKUP(A67&amp;"-"&amp;A67&amp;"-"&amp;A67&amp;"-"&amp;B67&amp;"-"&amp;C67&amp;"-"&amp;D67,hipblaslt_mi325x_750W_Manual_SM!$A$2:$AP$67,$B$1,FALSE)</f>
        <v>#N/A</v>
      </c>
    </row>
    <row r="68" spans="1:12" x14ac:dyDescent="0.35">
      <c r="A68">
        <v>65536</v>
      </c>
      <c r="B68" t="s">
        <v>3</v>
      </c>
      <c r="C68" t="s">
        <v>4</v>
      </c>
      <c r="D68" t="s">
        <v>2</v>
      </c>
      <c r="E68" t="e">
        <f>VLOOKUP(A68&amp;"-"&amp;A68&amp;"-"&amp;A68&amp;"-"&amp;B68&amp;"-"&amp;C68&amp;"-"&amp;D68,rocblas_mi300x_SM!$A$2:$AP$67,$B$1,FALSE)</f>
        <v>#N/A</v>
      </c>
      <c r="F68" t="e">
        <f>VLOOKUP(A68&amp;"-"&amp;A68&amp;"-"&amp;A68&amp;"-"&amp;B68&amp;"-"&amp;C68&amp;"-"&amp;D68,rocblas_mi325x_1000W_SM!$A$2:$AP$67,$B$1,FALSE)</f>
        <v>#N/A</v>
      </c>
      <c r="G68" t="e">
        <f>VLOOKUP(A68&amp;"-"&amp;A68&amp;"-"&amp;A68&amp;"-"&amp;B68&amp;"-"&amp;C68&amp;"-"&amp;D68,rocblas_mi325x_750W_Auto_SM!$A$2:$AP$67,$B$1,FALSE)</f>
        <v>#N/A</v>
      </c>
      <c r="H68" t="e">
        <f>VLOOKUP(A68&amp;"-"&amp;A68&amp;"-"&amp;A68&amp;"-"&amp;B68&amp;"-"&amp;C68&amp;"-"&amp;D68,rocblas_mi325x_750W_Manual_SM!$A$2:$AP$67,$B$1,FALSE)</f>
        <v>#N/A</v>
      </c>
      <c r="I68">
        <f>VLOOKUP(A68&amp;"-"&amp;A68&amp;"-"&amp;A68&amp;"-"&amp;B68&amp;"-"&amp;C68&amp;"-"&amp;D68,hipblaslt_mi300x_SM!$A$2:$AP$67,$B$1,FALSE)</f>
        <v>748.27542372881351</v>
      </c>
      <c r="J68">
        <f>VLOOKUP(A68&amp;"-"&amp;A68&amp;"-"&amp;A68&amp;"-"&amp;B68&amp;"-"&amp;C68&amp;"-"&amp;D68,hipblaslt_mi325x_1000W_SM!$A$2:$AP$67,$B$1,FALSE)</f>
        <v>867.61728395061732</v>
      </c>
      <c r="K68" t="e">
        <f>VLOOKUP(A68&amp;"-"&amp;A68&amp;"-"&amp;A68&amp;"-"&amp;B68&amp;"-"&amp;C68&amp;"-"&amp;D68,hipblaslt_mi325x_750W_Auto_SM!$A$2:$AP$67,$B$1,FALSE)</f>
        <v>#N/A</v>
      </c>
      <c r="L68">
        <f>VLOOKUP(A68&amp;"-"&amp;A68&amp;"-"&amp;A68&amp;"-"&amp;B68&amp;"-"&amp;C68&amp;"-"&amp;D68,hipblaslt_mi325x_750W_Manual_SM!$A$2:$AP$67,$B$1,FALSE)</f>
        <v>687.1561338289963</v>
      </c>
    </row>
    <row r="69" spans="1:12" x14ac:dyDescent="0.35">
      <c r="A69">
        <v>32768</v>
      </c>
      <c r="B69" t="s">
        <v>3</v>
      </c>
      <c r="C69" t="s">
        <v>4</v>
      </c>
      <c r="D69" t="s">
        <v>2</v>
      </c>
      <c r="E69" t="e">
        <f>VLOOKUP(A69&amp;"-"&amp;A69&amp;"-"&amp;A69&amp;"-"&amp;B69&amp;"-"&amp;C69&amp;"-"&amp;D69,rocblas_mi300x_SM!$A$2:$AP$67,$B$1,FALSE)</f>
        <v>#N/A</v>
      </c>
      <c r="F69" t="e">
        <f>VLOOKUP(A69&amp;"-"&amp;A69&amp;"-"&amp;A69&amp;"-"&amp;B69&amp;"-"&amp;C69&amp;"-"&amp;D69,rocblas_mi325x_1000W_SM!$A$2:$AP$67,$B$1,FALSE)</f>
        <v>#N/A</v>
      </c>
      <c r="G69" t="e">
        <f>VLOOKUP(A69&amp;"-"&amp;A69&amp;"-"&amp;A69&amp;"-"&amp;B69&amp;"-"&amp;C69&amp;"-"&amp;D69,rocblas_mi325x_750W_Auto_SM!$A$2:$AP$67,$B$1,FALSE)</f>
        <v>#N/A</v>
      </c>
      <c r="H69" t="e">
        <f>VLOOKUP(A69&amp;"-"&amp;A69&amp;"-"&amp;A69&amp;"-"&amp;B69&amp;"-"&amp;C69&amp;"-"&amp;D69,rocblas_mi325x_750W_Manual_SM!$A$2:$AP$67,$B$1,FALSE)</f>
        <v>#N/A</v>
      </c>
      <c r="I69">
        <f>VLOOKUP(A69&amp;"-"&amp;A69&amp;"-"&amp;A69&amp;"-"&amp;B69&amp;"-"&amp;C69&amp;"-"&amp;D69,hipblaslt_mi300x_SM!$A$2:$AP$67,$B$1,FALSE)</f>
        <v>744.54716981132071</v>
      </c>
      <c r="J69">
        <f>VLOOKUP(A69&amp;"-"&amp;A69&amp;"-"&amp;A69&amp;"-"&amp;B69&amp;"-"&amp;C69&amp;"-"&amp;D69,hipblaslt_mi325x_1000W_SM!$A$2:$AP$67,$B$1,FALSE)</f>
        <v>835.68181818181813</v>
      </c>
      <c r="K69">
        <f>VLOOKUP(A69&amp;"-"&amp;A69&amp;"-"&amp;A69&amp;"-"&amp;B69&amp;"-"&amp;C69&amp;"-"&amp;D69,hipblaslt_mi325x_750W_Auto_SM!$A$2:$AP$67,$B$1,FALSE)</f>
        <v>747.9646017699115</v>
      </c>
      <c r="L69">
        <f>VLOOKUP(A69&amp;"-"&amp;A69&amp;"-"&amp;A69&amp;"-"&amp;B69&amp;"-"&amp;C69&amp;"-"&amp;D69,hipblaslt_mi325x_750W_Manual_SM!$A$2:$AP$67,$B$1,FALSE)</f>
        <v>653.23577235772359</v>
      </c>
    </row>
    <row r="70" spans="1:12" x14ac:dyDescent="0.35">
      <c r="A70">
        <v>16384</v>
      </c>
      <c r="B70" t="s">
        <v>3</v>
      </c>
      <c r="C70" t="s">
        <v>4</v>
      </c>
      <c r="D70" t="s">
        <v>2</v>
      </c>
      <c r="E70" t="e">
        <f>VLOOKUP(A70&amp;"-"&amp;A70&amp;"-"&amp;A70&amp;"-"&amp;B70&amp;"-"&amp;C70&amp;"-"&amp;D70,rocblas_mi300x_SM!$A$2:$AP$67,$B$1,FALSE)</f>
        <v>#N/A</v>
      </c>
      <c r="F70" t="e">
        <f>VLOOKUP(A70&amp;"-"&amp;A70&amp;"-"&amp;A70&amp;"-"&amp;B70&amp;"-"&amp;C70&amp;"-"&amp;D70,rocblas_mi325x_1000W_SM!$A$2:$AP$67,$B$1,FALSE)</f>
        <v>#N/A</v>
      </c>
      <c r="G70" t="e">
        <f>VLOOKUP(A70&amp;"-"&amp;A70&amp;"-"&amp;A70&amp;"-"&amp;B70&amp;"-"&amp;C70&amp;"-"&amp;D70,rocblas_mi325x_750W_Auto_SM!$A$2:$AP$67,$B$1,FALSE)</f>
        <v>#N/A</v>
      </c>
      <c r="H70" t="e">
        <f>VLOOKUP(A70&amp;"-"&amp;A70&amp;"-"&amp;A70&amp;"-"&amp;B70&amp;"-"&amp;C70&amp;"-"&amp;D70,rocblas_mi325x_750W_Manual_SM!$A$2:$AP$67,$B$1,FALSE)</f>
        <v>#N/A</v>
      </c>
      <c r="I70">
        <f>VLOOKUP(A70&amp;"-"&amp;A70&amp;"-"&amp;A70&amp;"-"&amp;B70&amp;"-"&amp;C70&amp;"-"&amp;D70,hipblaslt_mi300x_SM!$A$2:$AP$67,$B$1,FALSE)</f>
        <v>550.66666666666663</v>
      </c>
      <c r="J70">
        <f>VLOOKUP(A70&amp;"-"&amp;A70&amp;"-"&amp;A70&amp;"-"&amp;B70&amp;"-"&amp;C70&amp;"-"&amp;D70,hipblaslt_mi325x_1000W_SM!$A$2:$AP$67,$B$1,FALSE)</f>
        <v>603.46153846153845</v>
      </c>
      <c r="K70">
        <f>VLOOKUP(A70&amp;"-"&amp;A70&amp;"-"&amp;A70&amp;"-"&amp;B70&amp;"-"&amp;C70&amp;"-"&amp;D70,hipblaslt_mi325x_750W_Auto_SM!$A$2:$AP$67,$B$1,FALSE)</f>
        <v>625.30769230769226</v>
      </c>
      <c r="L70" t="e">
        <f>VLOOKUP(A70&amp;"-"&amp;A70&amp;"-"&amp;A70&amp;"-"&amp;B70&amp;"-"&amp;C70&amp;"-"&amp;D70,hipblaslt_mi325x_750W_Manual_SM!$A$2:$AP$67,$B$1,FALSE)</f>
        <v>#N/A</v>
      </c>
    </row>
    <row r="71" spans="1:12" x14ac:dyDescent="0.35">
      <c r="A71">
        <v>8192</v>
      </c>
      <c r="B71" t="s">
        <v>3</v>
      </c>
      <c r="C71" t="s">
        <v>4</v>
      </c>
      <c r="D71" t="s">
        <v>2</v>
      </c>
      <c r="E71" t="e">
        <f>VLOOKUP(A71&amp;"-"&amp;A71&amp;"-"&amp;A71&amp;"-"&amp;B71&amp;"-"&amp;C71&amp;"-"&amp;D71,rocblas_mi300x_SM!$A$2:$AP$67,$B$1,FALSE)</f>
        <v>#N/A</v>
      </c>
      <c r="F71" t="e">
        <f>VLOOKUP(A71&amp;"-"&amp;A71&amp;"-"&amp;A71&amp;"-"&amp;B71&amp;"-"&amp;C71&amp;"-"&amp;D71,rocblas_mi325x_1000W_SM!$A$2:$AP$67,$B$1,FALSE)</f>
        <v>#N/A</v>
      </c>
      <c r="G71" t="e">
        <f>VLOOKUP(A71&amp;"-"&amp;A71&amp;"-"&amp;A71&amp;"-"&amp;B71&amp;"-"&amp;C71&amp;"-"&amp;D71,rocblas_mi325x_750W_Auto_SM!$A$2:$AP$67,$B$1,FALSE)</f>
        <v>#N/A</v>
      </c>
      <c r="H71" t="e">
        <f>VLOOKUP(A71&amp;"-"&amp;A71&amp;"-"&amp;A71&amp;"-"&amp;B71&amp;"-"&amp;C71&amp;"-"&amp;D71,rocblas_mi325x_750W_Manual_SM!$A$2:$AP$67,$B$1,FALSE)</f>
        <v>#N/A</v>
      </c>
      <c r="I71">
        <f>VLOOKUP(A71&amp;"-"&amp;A71&amp;"-"&amp;A71&amp;"-"&amp;B71&amp;"-"&amp;C71&amp;"-"&amp;D71,hipblaslt_mi300x_SM!$A$2:$AP$67,$B$1,FALSE)</f>
        <v>0</v>
      </c>
      <c r="J71">
        <f>VLOOKUP(A71&amp;"-"&amp;A71&amp;"-"&amp;A71&amp;"-"&amp;B71&amp;"-"&amp;C71&amp;"-"&amp;D71,hipblaslt_mi325x_1000W_SM!$A$2:$AP$67,$B$1,FALSE)</f>
        <v>0</v>
      </c>
      <c r="K71">
        <f>VLOOKUP(A71&amp;"-"&amp;A71&amp;"-"&amp;A71&amp;"-"&amp;B71&amp;"-"&amp;C71&amp;"-"&amp;D71,hipblaslt_mi325x_750W_Auto_SM!$A$2:$AP$67,$B$1,FALSE)</f>
        <v>140</v>
      </c>
      <c r="L71">
        <f>VLOOKUP(A71&amp;"-"&amp;A71&amp;"-"&amp;A71&amp;"-"&amp;B71&amp;"-"&amp;C71&amp;"-"&amp;D71,hipblaslt_mi325x_750W_Manual_SM!$A$2:$AP$67,$B$1,FALSE)</f>
        <v>135</v>
      </c>
    </row>
    <row r="72" spans="1:12" x14ac:dyDescent="0.35">
      <c r="A72">
        <v>4096</v>
      </c>
      <c r="B72" t="s">
        <v>3</v>
      </c>
      <c r="C72" t="s">
        <v>4</v>
      </c>
      <c r="D72" t="s">
        <v>2</v>
      </c>
      <c r="E72" t="e">
        <f>VLOOKUP(A72&amp;"-"&amp;A72&amp;"-"&amp;A72&amp;"-"&amp;B72&amp;"-"&amp;C72&amp;"-"&amp;D72,rocblas_mi300x_SM!$A$2:$AP$67,$B$1,FALSE)</f>
        <v>#N/A</v>
      </c>
      <c r="F72" t="e">
        <f>VLOOKUP(A72&amp;"-"&amp;A72&amp;"-"&amp;A72&amp;"-"&amp;B72&amp;"-"&amp;C72&amp;"-"&amp;D72,rocblas_mi325x_1000W_SM!$A$2:$AP$67,$B$1,FALSE)</f>
        <v>#N/A</v>
      </c>
      <c r="G72" t="e">
        <f>VLOOKUP(A72&amp;"-"&amp;A72&amp;"-"&amp;A72&amp;"-"&amp;B72&amp;"-"&amp;C72&amp;"-"&amp;D72,rocblas_mi325x_750W_Auto_SM!$A$2:$AP$67,$B$1,FALSE)</f>
        <v>#N/A</v>
      </c>
      <c r="H72" t="e">
        <f>VLOOKUP(A72&amp;"-"&amp;A72&amp;"-"&amp;A72&amp;"-"&amp;B72&amp;"-"&amp;C72&amp;"-"&amp;D72,rocblas_mi325x_750W_Manual_SM!$A$2:$AP$67,$B$1,FALSE)</f>
        <v>#N/A</v>
      </c>
      <c r="I72">
        <f>VLOOKUP(A72&amp;"-"&amp;A72&amp;"-"&amp;A72&amp;"-"&amp;B72&amp;"-"&amp;C72&amp;"-"&amp;D72,hipblaslt_mi300x_SM!$A$2:$AP$67,$B$1,FALSE)</f>
        <v>0</v>
      </c>
      <c r="J72">
        <f>VLOOKUP(A72&amp;"-"&amp;A72&amp;"-"&amp;A72&amp;"-"&amp;B72&amp;"-"&amp;C72&amp;"-"&amp;D72,hipblaslt_mi325x_1000W_SM!$A$2:$AP$67,$B$1,FALSE)</f>
        <v>0</v>
      </c>
      <c r="K72" t="e">
        <f>VLOOKUP(A72&amp;"-"&amp;A72&amp;"-"&amp;A72&amp;"-"&amp;B72&amp;"-"&amp;C72&amp;"-"&amp;D72,hipblaslt_mi325x_750W_Auto_SM!$A$2:$AP$67,$B$1,FALSE)</f>
        <v>#N/A</v>
      </c>
      <c r="L72">
        <f>VLOOKUP(A72&amp;"-"&amp;A72&amp;"-"&amp;A72&amp;"-"&amp;B72&amp;"-"&amp;C72&amp;"-"&amp;D72,hipblaslt_mi325x_750W_Manual_SM!$A$2:$AP$67,$B$1,FALSE)</f>
        <v>0</v>
      </c>
    </row>
    <row r="74" spans="1:12" x14ac:dyDescent="0.35">
      <c r="A74">
        <v>98304</v>
      </c>
      <c r="B74" t="s">
        <v>3</v>
      </c>
      <c r="C74" t="s">
        <v>3</v>
      </c>
      <c r="D74" t="s">
        <v>2</v>
      </c>
      <c r="E74" t="e">
        <f>VLOOKUP(A74&amp;"-"&amp;A74&amp;"-"&amp;A74&amp;"-"&amp;B74&amp;"-"&amp;C74&amp;"-"&amp;D74,rocblas_mi300x_SM!$A$2:$AP$67,$B$1,FALSE)</f>
        <v>#N/A</v>
      </c>
      <c r="F74" t="e">
        <f>VLOOKUP(A74&amp;"-"&amp;A74&amp;"-"&amp;A74&amp;"-"&amp;B74&amp;"-"&amp;C74&amp;"-"&amp;D74,rocblas_mi325x_1000W_SM!$A$2:$AP$67,$B$1,FALSE)</f>
        <v>#N/A</v>
      </c>
      <c r="G74" t="e">
        <f>VLOOKUP(A74&amp;"-"&amp;A74&amp;"-"&amp;A74&amp;"-"&amp;B74&amp;"-"&amp;C74&amp;"-"&amp;D74,rocblas_mi325x_750W_Auto_SM!$A$2:$AP$67,$B$1,FALSE)</f>
        <v>#N/A</v>
      </c>
      <c r="H74" t="e">
        <f>VLOOKUP(A74&amp;"-"&amp;A74&amp;"-"&amp;A74&amp;"-"&amp;B74&amp;"-"&amp;C74&amp;"-"&amp;D74,rocblas_mi325x_750W_Manual_SM!$A$2:$AP$67,$B$1,FALSE)</f>
        <v>#N/A</v>
      </c>
      <c r="I74" t="e">
        <f>VLOOKUP(A74&amp;"-"&amp;A74&amp;"-"&amp;A74&amp;"-"&amp;B74&amp;"-"&amp;C74&amp;"-"&amp;D74,hipblaslt_mi300x_SM!$A$2:$AP$67,$B$1,FALSE)</f>
        <v>#N/A</v>
      </c>
      <c r="J74" t="e">
        <f>VLOOKUP(A74&amp;"-"&amp;A74&amp;"-"&amp;A74&amp;"-"&amp;B74&amp;"-"&amp;C74&amp;"-"&amp;D74,hipblaslt_mi325x_1000W_SM!$A$2:$AP$67,$B$1,FALSE)</f>
        <v>#N/A</v>
      </c>
      <c r="K74" t="e">
        <f>VLOOKUP(A74&amp;"-"&amp;A74&amp;"-"&amp;A74&amp;"-"&amp;B74&amp;"-"&amp;C74&amp;"-"&amp;D74,hipblaslt_mi325x_750W_Auto_SM!$A$2:$AP$67,$B$1,FALSE)</f>
        <v>#N/A</v>
      </c>
      <c r="L74" t="e">
        <f>VLOOKUP(A74&amp;"-"&amp;A74&amp;"-"&amp;A74&amp;"-"&amp;B74&amp;"-"&amp;C74&amp;"-"&amp;D74,hipblaslt_mi325x_750W_Manual_SM!$A$2:$AP$67,$B$1,FALSE)</f>
        <v>#N/A</v>
      </c>
    </row>
    <row r="75" spans="1:12" x14ac:dyDescent="0.35">
      <c r="A75">
        <v>65536</v>
      </c>
      <c r="B75" t="s">
        <v>3</v>
      </c>
      <c r="C75" t="s">
        <v>3</v>
      </c>
      <c r="D75" t="s">
        <v>2</v>
      </c>
      <c r="E75" t="e">
        <f>VLOOKUP(A75&amp;"-"&amp;A75&amp;"-"&amp;A75&amp;"-"&amp;B75&amp;"-"&amp;C75&amp;"-"&amp;D75,rocblas_mi300x_SM!$A$2:$AP$67,$B$1,FALSE)</f>
        <v>#N/A</v>
      </c>
      <c r="F75" t="e">
        <f>VLOOKUP(A75&amp;"-"&amp;A75&amp;"-"&amp;A75&amp;"-"&amp;B75&amp;"-"&amp;C75&amp;"-"&amp;D75,rocblas_mi325x_1000W_SM!$A$2:$AP$67,$B$1,FALSE)</f>
        <v>#N/A</v>
      </c>
      <c r="G75" t="e">
        <f>VLOOKUP(A75&amp;"-"&amp;A75&amp;"-"&amp;A75&amp;"-"&amp;B75&amp;"-"&amp;C75&amp;"-"&amp;D75,rocblas_mi325x_750W_Auto_SM!$A$2:$AP$67,$B$1,FALSE)</f>
        <v>#N/A</v>
      </c>
      <c r="H75" t="e">
        <f>VLOOKUP(A75&amp;"-"&amp;A75&amp;"-"&amp;A75&amp;"-"&amp;B75&amp;"-"&amp;C75&amp;"-"&amp;D75,rocblas_mi325x_750W_Manual_SM!$A$2:$AP$67,$B$1,FALSE)</f>
        <v>#N/A</v>
      </c>
      <c r="I75">
        <f>VLOOKUP(A75&amp;"-"&amp;A75&amp;"-"&amp;A75&amp;"-"&amp;B75&amp;"-"&amp;C75&amp;"-"&amp;D75,hipblaslt_mi300x_SM!$A$2:$AP$67,$B$1,FALSE)</f>
        <v>744.68510638297869</v>
      </c>
      <c r="J75">
        <f>VLOOKUP(A75&amp;"-"&amp;A75&amp;"-"&amp;A75&amp;"-"&amp;B75&amp;"-"&amp;C75&amp;"-"&amp;D75,hipblaslt_mi325x_1000W_SM!$A$2:$AP$67,$B$1,FALSE)</f>
        <v>864.85655737704917</v>
      </c>
      <c r="K75">
        <f>VLOOKUP(A75&amp;"-"&amp;A75&amp;"-"&amp;A75&amp;"-"&amp;B75&amp;"-"&amp;C75&amp;"-"&amp;D75,hipblaslt_mi325x_750W_Auto_SM!$A$2:$AP$67,$B$1,FALSE)</f>
        <v>749.44841269841265</v>
      </c>
      <c r="L75">
        <f>VLOOKUP(A75&amp;"-"&amp;A75&amp;"-"&amp;A75&amp;"-"&amp;B75&amp;"-"&amp;C75&amp;"-"&amp;D75,hipblaslt_mi325x_750W_Manual_SM!$A$2:$AP$67,$B$1,FALSE)</f>
        <v>690.16356877323415</v>
      </c>
    </row>
    <row r="76" spans="1:12" x14ac:dyDescent="0.35">
      <c r="A76">
        <v>32768</v>
      </c>
      <c r="B76" t="s">
        <v>3</v>
      </c>
      <c r="C76" t="s">
        <v>3</v>
      </c>
      <c r="D76" t="s">
        <v>2</v>
      </c>
      <c r="E76" t="e">
        <f>VLOOKUP(A76&amp;"-"&amp;A76&amp;"-"&amp;A76&amp;"-"&amp;B76&amp;"-"&amp;C76&amp;"-"&amp;D76,rocblas_mi300x_SM!$A$2:$AP$67,$B$1,FALSE)</f>
        <v>#N/A</v>
      </c>
      <c r="F76" t="e">
        <f>VLOOKUP(A76&amp;"-"&amp;A76&amp;"-"&amp;A76&amp;"-"&amp;B76&amp;"-"&amp;C76&amp;"-"&amp;D76,rocblas_mi325x_1000W_SM!$A$2:$AP$67,$B$1,FALSE)</f>
        <v>#N/A</v>
      </c>
      <c r="G76" t="e">
        <f>VLOOKUP(A76&amp;"-"&amp;A76&amp;"-"&amp;A76&amp;"-"&amp;B76&amp;"-"&amp;C76&amp;"-"&amp;D76,rocblas_mi325x_750W_Auto_SM!$A$2:$AP$67,$B$1,FALSE)</f>
        <v>#N/A</v>
      </c>
      <c r="H76" t="e">
        <f>VLOOKUP(A76&amp;"-"&amp;A76&amp;"-"&amp;A76&amp;"-"&amp;B76&amp;"-"&amp;C76&amp;"-"&amp;D76,rocblas_mi325x_750W_Manual_SM!$A$2:$AP$67,$B$1,FALSE)</f>
        <v>#N/A</v>
      </c>
      <c r="I76">
        <f>VLOOKUP(A76&amp;"-"&amp;A76&amp;"-"&amp;A76&amp;"-"&amp;B76&amp;"-"&amp;C76&amp;"-"&amp;D76,hipblaslt_mi300x_SM!$A$2:$AP$67,$B$1,FALSE)</f>
        <v>748.40384615384619</v>
      </c>
      <c r="J76">
        <f>VLOOKUP(A76&amp;"-"&amp;A76&amp;"-"&amp;A76&amp;"-"&amp;B76&amp;"-"&amp;C76&amp;"-"&amp;D76,hipblaslt_mi325x_1000W_SM!$A$2:$AP$67,$B$1,FALSE)</f>
        <v>838.06363636363642</v>
      </c>
      <c r="K76">
        <f>VLOOKUP(A76&amp;"-"&amp;A76&amp;"-"&amp;A76&amp;"-"&amp;B76&amp;"-"&amp;C76&amp;"-"&amp;D76,hipblaslt_mi325x_750W_Auto_SM!$A$2:$AP$67,$B$1,FALSE)</f>
        <v>747.60176991150445</v>
      </c>
      <c r="L76">
        <f>VLOOKUP(A76&amp;"-"&amp;A76&amp;"-"&amp;A76&amp;"-"&amp;B76&amp;"-"&amp;C76&amp;"-"&amp;D76,hipblaslt_mi325x_750W_Manual_SM!$A$2:$AP$67,$B$1,FALSE)</f>
        <v>660.06557377049182</v>
      </c>
    </row>
    <row r="77" spans="1:12" x14ac:dyDescent="0.35">
      <c r="A77">
        <v>16384</v>
      </c>
      <c r="B77" t="s">
        <v>3</v>
      </c>
      <c r="C77" t="s">
        <v>3</v>
      </c>
      <c r="D77" t="s">
        <v>2</v>
      </c>
      <c r="E77" t="e">
        <f>VLOOKUP(A77&amp;"-"&amp;A77&amp;"-"&amp;A77&amp;"-"&amp;B77&amp;"-"&amp;C77&amp;"-"&amp;D77,rocblas_mi300x_SM!$A$2:$AP$67,$B$1,FALSE)</f>
        <v>#N/A</v>
      </c>
      <c r="F77" t="e">
        <f>VLOOKUP(A77&amp;"-"&amp;A77&amp;"-"&amp;A77&amp;"-"&amp;B77&amp;"-"&amp;C77&amp;"-"&amp;D77,rocblas_mi325x_1000W_SM!$A$2:$AP$67,$B$1,FALSE)</f>
        <v>#N/A</v>
      </c>
      <c r="G77" t="e">
        <f>VLOOKUP(A77&amp;"-"&amp;A77&amp;"-"&amp;A77&amp;"-"&amp;B77&amp;"-"&amp;C77&amp;"-"&amp;D77,rocblas_mi325x_750W_Auto_SM!$A$2:$AP$67,$B$1,FALSE)</f>
        <v>#N/A</v>
      </c>
      <c r="H77" t="e">
        <f>VLOOKUP(A77&amp;"-"&amp;A77&amp;"-"&amp;A77&amp;"-"&amp;B77&amp;"-"&amp;C77&amp;"-"&amp;D77,rocblas_mi325x_750W_Manual_SM!$A$2:$AP$67,$B$1,FALSE)</f>
        <v>#N/A</v>
      </c>
      <c r="I77">
        <f>VLOOKUP(A77&amp;"-"&amp;A77&amp;"-"&amp;A77&amp;"-"&amp;B77&amp;"-"&amp;C77&amp;"-"&amp;D77,hipblaslt_mi300x_SM!$A$2:$AP$67,$B$1,FALSE)</f>
        <v>561.91666666666663</v>
      </c>
      <c r="J77">
        <f>VLOOKUP(A77&amp;"-"&amp;A77&amp;"-"&amp;A77&amp;"-"&amp;B77&amp;"-"&amp;C77&amp;"-"&amp;D77,hipblaslt_mi325x_1000W_SM!$A$2:$AP$67,$B$1,FALSE)</f>
        <v>599.92307692307691</v>
      </c>
      <c r="K77">
        <f>VLOOKUP(A77&amp;"-"&amp;A77&amp;"-"&amp;A77&amp;"-"&amp;B77&amp;"-"&amp;C77&amp;"-"&amp;D77,hipblaslt_mi325x_750W_Auto_SM!$A$2:$AP$67,$B$1,FALSE)</f>
        <v>627.15384615384619</v>
      </c>
      <c r="L77">
        <f>VLOOKUP(A77&amp;"-"&amp;A77&amp;"-"&amp;A77&amp;"-"&amp;B77&amp;"-"&amp;C77&amp;"-"&amp;D77,hipblaslt_mi325x_750W_Manual_SM!$A$2:$AP$67,$B$1,FALSE)</f>
        <v>449.85714285714278</v>
      </c>
    </row>
    <row r="78" spans="1:12" x14ac:dyDescent="0.35">
      <c r="A78">
        <v>8192</v>
      </c>
      <c r="B78" t="s">
        <v>3</v>
      </c>
      <c r="C78" t="s">
        <v>3</v>
      </c>
      <c r="D78" t="s">
        <v>2</v>
      </c>
      <c r="E78" t="e">
        <f>VLOOKUP(A78&amp;"-"&amp;A78&amp;"-"&amp;A78&amp;"-"&amp;B78&amp;"-"&amp;C78&amp;"-"&amp;D78,rocblas_mi300x_SM!$A$2:$AP$67,$B$1,FALSE)</f>
        <v>#N/A</v>
      </c>
      <c r="F78" t="e">
        <f>VLOOKUP(A78&amp;"-"&amp;A78&amp;"-"&amp;A78&amp;"-"&amp;B78&amp;"-"&amp;C78&amp;"-"&amp;D78,rocblas_mi325x_1000W_SM!$A$2:$AP$67,$B$1,FALSE)</f>
        <v>#N/A</v>
      </c>
      <c r="G78" t="e">
        <f>VLOOKUP(A78&amp;"-"&amp;A78&amp;"-"&amp;A78&amp;"-"&amp;B78&amp;"-"&amp;C78&amp;"-"&amp;D78,rocblas_mi325x_750W_Auto_SM!$A$2:$AP$67,$B$1,FALSE)</f>
        <v>#N/A</v>
      </c>
      <c r="H78" t="e">
        <f>VLOOKUP(A78&amp;"-"&amp;A78&amp;"-"&amp;A78&amp;"-"&amp;B78&amp;"-"&amp;C78&amp;"-"&amp;D78,rocblas_mi325x_750W_Manual_SM!$A$2:$AP$67,$B$1,FALSE)</f>
        <v>#N/A</v>
      </c>
      <c r="I78">
        <f>VLOOKUP(A78&amp;"-"&amp;A78&amp;"-"&amp;A78&amp;"-"&amp;B78&amp;"-"&amp;C78&amp;"-"&amp;D78,hipblaslt_mi300x_SM!$A$2:$AP$67,$B$1,FALSE)</f>
        <v>0</v>
      </c>
      <c r="J78">
        <f>VLOOKUP(A78&amp;"-"&amp;A78&amp;"-"&amp;A78&amp;"-"&amp;B78&amp;"-"&amp;C78&amp;"-"&amp;D78,hipblaslt_mi325x_1000W_SM!$A$2:$AP$67,$B$1,FALSE)</f>
        <v>0</v>
      </c>
      <c r="K78">
        <f>VLOOKUP(A78&amp;"-"&amp;A78&amp;"-"&amp;A78&amp;"-"&amp;B78&amp;"-"&amp;C78&amp;"-"&amp;D78,hipblaslt_mi325x_750W_Auto_SM!$A$2:$AP$67,$B$1,FALSE)</f>
        <v>0</v>
      </c>
      <c r="L78">
        <f>VLOOKUP(A78&amp;"-"&amp;A78&amp;"-"&amp;A78&amp;"-"&amp;B78&amp;"-"&amp;C78&amp;"-"&amp;D78,hipblaslt_mi325x_750W_Manual_SM!$A$2:$AP$67,$B$1,FALSE)</f>
        <v>0</v>
      </c>
    </row>
    <row r="79" spans="1:12" x14ac:dyDescent="0.35">
      <c r="A79">
        <v>4096</v>
      </c>
      <c r="B79" t="s">
        <v>3</v>
      </c>
      <c r="C79" t="s">
        <v>3</v>
      </c>
      <c r="D79" t="s">
        <v>2</v>
      </c>
      <c r="E79" t="e">
        <f>VLOOKUP(A79&amp;"-"&amp;A79&amp;"-"&amp;A79&amp;"-"&amp;B79&amp;"-"&amp;C79&amp;"-"&amp;D79,rocblas_mi300x_SM!$A$2:$AP$67,$B$1,FALSE)</f>
        <v>#N/A</v>
      </c>
      <c r="F79" t="e">
        <f>VLOOKUP(A79&amp;"-"&amp;A79&amp;"-"&amp;A79&amp;"-"&amp;B79&amp;"-"&amp;C79&amp;"-"&amp;D79,rocblas_mi325x_1000W_SM!$A$2:$AP$67,$B$1,FALSE)</f>
        <v>#N/A</v>
      </c>
      <c r="G79" t="e">
        <f>VLOOKUP(A79&amp;"-"&amp;A79&amp;"-"&amp;A79&amp;"-"&amp;B79&amp;"-"&amp;C79&amp;"-"&amp;D79,rocblas_mi325x_750W_Auto_SM!$A$2:$AP$67,$B$1,FALSE)</f>
        <v>#N/A</v>
      </c>
      <c r="H79" t="e">
        <f>VLOOKUP(A79&amp;"-"&amp;A79&amp;"-"&amp;A79&amp;"-"&amp;B79&amp;"-"&amp;C79&amp;"-"&amp;D79,rocblas_mi325x_750W_Manual_SM!$A$2:$AP$67,$B$1,FALSE)</f>
        <v>#N/A</v>
      </c>
      <c r="I79">
        <f>VLOOKUP(A79&amp;"-"&amp;A79&amp;"-"&amp;A79&amp;"-"&amp;B79&amp;"-"&amp;C79&amp;"-"&amp;D79,hipblaslt_mi300x_SM!$A$2:$AP$67,$B$1,FALSE)</f>
        <v>0</v>
      </c>
      <c r="J79">
        <f>VLOOKUP(A79&amp;"-"&amp;A79&amp;"-"&amp;A79&amp;"-"&amp;B79&amp;"-"&amp;C79&amp;"-"&amp;D79,hipblaslt_mi325x_1000W_SM!$A$2:$AP$67,$B$1,FALSE)</f>
        <v>0</v>
      </c>
      <c r="K79">
        <f>VLOOKUP(A79&amp;"-"&amp;A79&amp;"-"&amp;A79&amp;"-"&amp;B79&amp;"-"&amp;C79&amp;"-"&amp;D79,hipblaslt_mi325x_750W_Auto_SM!$A$2:$AP$67,$B$1,FALSE)</f>
        <v>0</v>
      </c>
      <c r="L79" t="e">
        <f>VLOOKUP(A79&amp;"-"&amp;A79&amp;"-"&amp;A79&amp;"-"&amp;B79&amp;"-"&amp;C79&amp;"-"&amp;D79,hipblaslt_mi325x_750W_Manual_SM!$A$2:$AP$67,$B$1,FALSE)</f>
        <v>#N/A</v>
      </c>
    </row>
    <row r="81" spans="1:12" x14ac:dyDescent="0.35">
      <c r="A81">
        <v>98304</v>
      </c>
      <c r="B81" t="s">
        <v>5</v>
      </c>
      <c r="C81" t="s">
        <v>2</v>
      </c>
      <c r="D81" t="s">
        <v>2</v>
      </c>
      <c r="E81" t="e">
        <f>VLOOKUP(A81&amp;"-"&amp;A81&amp;"-"&amp;A81&amp;"-"&amp;B81&amp;"-"&amp;C81&amp;"-"&amp;D81,rocblas_mi300x_SM!$A$2:$AP$67,$B$1,FALSE)</f>
        <v>#N/A</v>
      </c>
      <c r="F81" t="e">
        <f>VLOOKUP(A81&amp;"-"&amp;A81&amp;"-"&amp;A81&amp;"-"&amp;B81&amp;"-"&amp;C81&amp;"-"&amp;D81,rocblas_mi325x_1000W_SM!$A$2:$AP$67,$B$1,FALSE)</f>
        <v>#N/A</v>
      </c>
      <c r="G81" t="e">
        <f>VLOOKUP(A81&amp;"-"&amp;A81&amp;"-"&amp;A81&amp;"-"&amp;B81&amp;"-"&amp;C81&amp;"-"&amp;D81,rocblas_mi325x_750W_Auto_SM!$A$2:$AP$67,$B$1,FALSE)</f>
        <v>#N/A</v>
      </c>
      <c r="H81" t="e">
        <f>VLOOKUP(A81&amp;"-"&amp;A81&amp;"-"&amp;A81&amp;"-"&amp;B81&amp;"-"&amp;C81&amp;"-"&amp;D81,rocblas_mi325x_750W_Manual_SM!$A$2:$AP$67,$B$1,FALSE)</f>
        <v>#N/A</v>
      </c>
      <c r="I81" t="e">
        <f>VLOOKUP(A81&amp;"-"&amp;A81&amp;"-"&amp;A81&amp;"-"&amp;B81&amp;"-"&amp;C81&amp;"-"&amp;D81,hipblaslt_mi300x_SM!$A$2:$AP$67,$B$1,FALSE)</f>
        <v>#N/A</v>
      </c>
      <c r="J81" t="e">
        <f>VLOOKUP(A81&amp;"-"&amp;A81&amp;"-"&amp;A81&amp;"-"&amp;B81&amp;"-"&amp;C81&amp;"-"&amp;D81,hipblaslt_mi325x_1000W_SM!$A$2:$AP$67,$B$1,FALSE)</f>
        <v>#N/A</v>
      </c>
      <c r="K81" t="e">
        <f>VLOOKUP(A81&amp;"-"&amp;A81&amp;"-"&amp;A81&amp;"-"&amp;B81&amp;"-"&amp;C81&amp;"-"&amp;D81,hipblaslt_mi325x_750W_Auto_SM!$A$2:$AP$67,$B$1,FALSE)</f>
        <v>#N/A</v>
      </c>
      <c r="L81" t="e">
        <f>VLOOKUP(A81&amp;"-"&amp;A81&amp;"-"&amp;A81&amp;"-"&amp;B81&amp;"-"&amp;C81&amp;"-"&amp;D81,hipblaslt_mi325x_750W_Manual_SM!$A$2:$AP$67,$B$1,FALSE)</f>
        <v>#N/A</v>
      </c>
    </row>
    <row r="82" spans="1:12" x14ac:dyDescent="0.35">
      <c r="A82">
        <v>65536</v>
      </c>
      <c r="B82" t="s">
        <v>5</v>
      </c>
      <c r="C82" t="s">
        <v>2</v>
      </c>
      <c r="D82" t="s">
        <v>2</v>
      </c>
      <c r="E82">
        <f>VLOOKUP(A82&amp;"-"&amp;A82&amp;"-"&amp;A82&amp;"-"&amp;B82&amp;"-"&amp;C82&amp;"-"&amp;D82,rocblas_mi300x_SM!$A$2:$AP$67,$B$1,FALSE)</f>
        <v>0</v>
      </c>
      <c r="F82">
        <f>VLOOKUP(A82&amp;"-"&amp;A82&amp;"-"&amp;A82&amp;"-"&amp;B82&amp;"-"&amp;C82&amp;"-"&amp;D82,rocblas_mi325x_1000W_SM!$A$2:$AP$67,$B$1,FALSE)</f>
        <v>0</v>
      </c>
      <c r="G82">
        <f>VLOOKUP(A82&amp;"-"&amp;A82&amp;"-"&amp;A82&amp;"-"&amp;B82&amp;"-"&amp;C82&amp;"-"&amp;D82,rocblas_mi325x_750W_Auto_SM!$A$2:$AP$67,$B$1,FALSE)</f>
        <v>0</v>
      </c>
      <c r="H82">
        <f>VLOOKUP(A82&amp;"-"&amp;A82&amp;"-"&amp;A82&amp;"-"&amp;B82&amp;"-"&amp;C82&amp;"-"&amp;D82,rocblas_mi325x_750W_Manual_SM!$A$2:$AP$67,$B$1,FALSE)</f>
        <v>0</v>
      </c>
      <c r="I82">
        <f>VLOOKUP(A82&amp;"-"&amp;A82&amp;"-"&amp;A82&amp;"-"&amp;B82&amp;"-"&amp;C82&amp;"-"&amp;D82,hipblaslt_mi300x_SM!$A$2:$AP$67,$B$1,FALSE)</f>
        <v>747.17796610169489</v>
      </c>
      <c r="J82">
        <f>VLOOKUP(A82&amp;"-"&amp;A82&amp;"-"&amp;A82&amp;"-"&amp;B82&amp;"-"&amp;C82&amp;"-"&amp;D82,hipblaslt_mi325x_1000W_SM!$A$2:$AP$67,$B$1,FALSE)</f>
        <v>870.08571428571429</v>
      </c>
      <c r="K82">
        <f>VLOOKUP(A82&amp;"-"&amp;A82&amp;"-"&amp;A82&amp;"-"&amp;B82&amp;"-"&amp;C82&amp;"-"&amp;D82,hipblaslt_mi325x_750W_Auto_SM!$A$2:$AP$67,$B$1,FALSE)</f>
        <v>744.4588235294118</v>
      </c>
      <c r="L82">
        <f>VLOOKUP(A82&amp;"-"&amp;A82&amp;"-"&amp;A82&amp;"-"&amp;B82&amp;"-"&amp;C82&amp;"-"&amp;D82,hipblaslt_mi325x_750W_Manual_SM!$A$2:$AP$67,$B$1,FALSE)</f>
        <v>692.60370370370367</v>
      </c>
    </row>
    <row r="83" spans="1:12" x14ac:dyDescent="0.35">
      <c r="A83">
        <v>32768</v>
      </c>
      <c r="B83" t="s">
        <v>5</v>
      </c>
      <c r="C83" t="s">
        <v>2</v>
      </c>
      <c r="D83" t="s">
        <v>2</v>
      </c>
      <c r="E83">
        <f>VLOOKUP(A83&amp;"-"&amp;A83&amp;"-"&amp;A83&amp;"-"&amp;B83&amp;"-"&amp;C83&amp;"-"&amp;D83,rocblas_mi300x_SM!$A$2:$AP$67,$B$1,FALSE)</f>
        <v>0</v>
      </c>
      <c r="F83">
        <f>VLOOKUP(A83&amp;"-"&amp;A83&amp;"-"&amp;A83&amp;"-"&amp;B83&amp;"-"&amp;C83&amp;"-"&amp;D83,rocblas_mi325x_1000W_SM!$A$2:$AP$67,$B$1,FALSE)</f>
        <v>0</v>
      </c>
      <c r="G83">
        <f>VLOOKUP(A83&amp;"-"&amp;A83&amp;"-"&amp;A83&amp;"-"&amp;B83&amp;"-"&amp;C83&amp;"-"&amp;D83,rocblas_mi325x_750W_Auto_SM!$A$2:$AP$67,$B$1,FALSE)</f>
        <v>0</v>
      </c>
      <c r="H83">
        <f>VLOOKUP(A83&amp;"-"&amp;A83&amp;"-"&amp;A83&amp;"-"&amp;B83&amp;"-"&amp;C83&amp;"-"&amp;D83,rocblas_mi325x_750W_Manual_SM!$A$2:$AP$67,$B$1,FALSE)</f>
        <v>0</v>
      </c>
      <c r="I83">
        <f>VLOOKUP(A83&amp;"-"&amp;A83&amp;"-"&amp;A83&amp;"-"&amp;B83&amp;"-"&amp;C83&amp;"-"&amp;D83,hipblaslt_mi300x_SM!$A$2:$AP$67,$B$1,FALSE)</f>
        <v>744.56603773584902</v>
      </c>
      <c r="J83" t="e">
        <f>VLOOKUP(A83&amp;"-"&amp;A83&amp;"-"&amp;A83&amp;"-"&amp;B83&amp;"-"&amp;C83&amp;"-"&amp;D83,hipblaslt_mi325x_1000W_SM!$A$2:$AP$67,$B$1,FALSE)</f>
        <v>#N/A</v>
      </c>
      <c r="K83" t="e">
        <f>VLOOKUP(A83&amp;"-"&amp;A83&amp;"-"&amp;A83&amp;"-"&amp;B83&amp;"-"&amp;C83&amp;"-"&amp;D83,hipblaslt_mi325x_750W_Auto_SM!$A$2:$AP$67,$B$1,FALSE)</f>
        <v>#N/A</v>
      </c>
      <c r="L83">
        <f>VLOOKUP(A83&amp;"-"&amp;A83&amp;"-"&amp;A83&amp;"-"&amp;B83&amp;"-"&amp;C83&amp;"-"&amp;D83,hipblaslt_mi325x_750W_Manual_SM!$A$2:$AP$67,$B$1,FALSE)</f>
        <v>655.7479674796748</v>
      </c>
    </row>
    <row r="84" spans="1:12" x14ac:dyDescent="0.35">
      <c r="A84">
        <v>16384</v>
      </c>
      <c r="B84" t="s">
        <v>5</v>
      </c>
      <c r="C84" t="s">
        <v>2</v>
      </c>
      <c r="D84" t="s">
        <v>2</v>
      </c>
      <c r="E84">
        <f>VLOOKUP(A84&amp;"-"&amp;A84&amp;"-"&amp;A84&amp;"-"&amp;B84&amp;"-"&amp;C84&amp;"-"&amp;D84,rocblas_mi300x_SM!$A$2:$AP$67,$B$1,FALSE)</f>
        <v>0</v>
      </c>
      <c r="F84">
        <f>VLOOKUP(A84&amp;"-"&amp;A84&amp;"-"&amp;A84&amp;"-"&amp;B84&amp;"-"&amp;C84&amp;"-"&amp;D84,rocblas_mi325x_1000W_SM!$A$2:$AP$67,$B$1,FALSE)</f>
        <v>0</v>
      </c>
      <c r="G84">
        <f>VLOOKUP(A84&amp;"-"&amp;A84&amp;"-"&amp;A84&amp;"-"&amp;B84&amp;"-"&amp;C84&amp;"-"&amp;D84,rocblas_mi325x_750W_Auto_SM!$A$2:$AP$67,$B$1,FALSE)</f>
        <v>0</v>
      </c>
      <c r="H84">
        <f>VLOOKUP(A84&amp;"-"&amp;A84&amp;"-"&amp;A84&amp;"-"&amp;B84&amp;"-"&amp;C84&amp;"-"&amp;D84,rocblas_mi325x_750W_Manual_SM!$A$2:$AP$67,$B$1,FALSE)</f>
        <v>0</v>
      </c>
      <c r="I84" t="e">
        <f>VLOOKUP(A84&amp;"-"&amp;A84&amp;"-"&amp;A84&amp;"-"&amp;B84&amp;"-"&amp;C84&amp;"-"&amp;D84,hipblaslt_mi300x_SM!$A$2:$AP$67,$B$1,FALSE)</f>
        <v>#N/A</v>
      </c>
      <c r="J84">
        <f>VLOOKUP(A84&amp;"-"&amp;A84&amp;"-"&amp;A84&amp;"-"&amp;B84&amp;"-"&amp;C84&amp;"-"&amp;D84,hipblaslt_mi325x_1000W_SM!$A$2:$AP$67,$B$1,FALSE)</f>
        <v>617.46153846153845</v>
      </c>
      <c r="K84">
        <f>VLOOKUP(A84&amp;"-"&amp;A84&amp;"-"&amp;A84&amp;"-"&amp;B84&amp;"-"&amp;C84&amp;"-"&amp;D84,hipblaslt_mi325x_750W_Auto_SM!$A$2:$AP$67,$B$1,FALSE)</f>
        <v>636.5</v>
      </c>
      <c r="L84">
        <f>VLOOKUP(A84&amp;"-"&amp;A84&amp;"-"&amp;A84&amp;"-"&amp;B84&amp;"-"&amp;C84&amp;"-"&amp;D84,hipblaslt_mi325x_750W_Manual_SM!$A$2:$AP$67,$B$1,FALSE)</f>
        <v>450.35714285714278</v>
      </c>
    </row>
    <row r="85" spans="1:12" x14ac:dyDescent="0.35">
      <c r="A85">
        <v>8192</v>
      </c>
      <c r="B85" t="s">
        <v>5</v>
      </c>
      <c r="C85" t="s">
        <v>2</v>
      </c>
      <c r="D85" t="s">
        <v>2</v>
      </c>
      <c r="E85">
        <f>VLOOKUP(A85&amp;"-"&amp;A85&amp;"-"&amp;A85&amp;"-"&amp;B85&amp;"-"&amp;C85&amp;"-"&amp;D85,rocblas_mi300x_SM!$A$2:$AP$67,$B$1,FALSE)</f>
        <v>0</v>
      </c>
      <c r="F85">
        <f>VLOOKUP(A85&amp;"-"&amp;A85&amp;"-"&amp;A85&amp;"-"&amp;B85&amp;"-"&amp;C85&amp;"-"&amp;D85,rocblas_mi325x_1000W_SM!$A$2:$AP$67,$B$1,FALSE)</f>
        <v>0</v>
      </c>
      <c r="G85">
        <f>VLOOKUP(A85&amp;"-"&amp;A85&amp;"-"&amp;A85&amp;"-"&amp;B85&amp;"-"&amp;C85&amp;"-"&amp;D85,rocblas_mi325x_750W_Auto_SM!$A$2:$AP$67,$B$1,FALSE)</f>
        <v>0</v>
      </c>
      <c r="H85">
        <f>VLOOKUP(A85&amp;"-"&amp;A85&amp;"-"&amp;A85&amp;"-"&amp;B85&amp;"-"&amp;C85&amp;"-"&amp;D85,rocblas_mi325x_750W_Manual_SM!$A$2:$AP$67,$B$1,FALSE)</f>
        <v>0</v>
      </c>
      <c r="I85">
        <f>VLOOKUP(A85&amp;"-"&amp;A85&amp;"-"&amp;A85&amp;"-"&amp;B85&amp;"-"&amp;C85&amp;"-"&amp;D85,hipblaslt_mi300x_SM!$A$2:$AP$67,$B$1,FALSE)</f>
        <v>564</v>
      </c>
      <c r="J85">
        <f>VLOOKUP(A85&amp;"-"&amp;A85&amp;"-"&amp;A85&amp;"-"&amp;B85&amp;"-"&amp;C85&amp;"-"&amp;D85,hipblaslt_mi325x_1000W_SM!$A$2:$AP$67,$B$1,FALSE)</f>
        <v>596</v>
      </c>
      <c r="K85">
        <f>VLOOKUP(A85&amp;"-"&amp;A85&amp;"-"&amp;A85&amp;"-"&amp;B85&amp;"-"&amp;C85&amp;"-"&amp;D85,hipblaslt_mi325x_750W_Auto_SM!$A$2:$AP$67,$B$1,FALSE)</f>
        <v>595</v>
      </c>
      <c r="L85" t="e">
        <f>VLOOKUP(A85&amp;"-"&amp;A85&amp;"-"&amp;A85&amp;"-"&amp;B85&amp;"-"&amp;C85&amp;"-"&amp;D85,hipblaslt_mi325x_750W_Manual_SM!$A$2:$AP$67,$B$1,FALSE)</f>
        <v>#N/A</v>
      </c>
    </row>
    <row r="86" spans="1:12" x14ac:dyDescent="0.35">
      <c r="A86">
        <v>4096</v>
      </c>
      <c r="B86" t="s">
        <v>5</v>
      </c>
      <c r="C86" t="s">
        <v>2</v>
      </c>
      <c r="D86" t="s">
        <v>2</v>
      </c>
      <c r="E86">
        <f>VLOOKUP(A86&amp;"-"&amp;A86&amp;"-"&amp;A86&amp;"-"&amp;B86&amp;"-"&amp;C86&amp;"-"&amp;D86,rocblas_mi300x_SM!$A$2:$AP$67,$B$1,FALSE)</f>
        <v>145</v>
      </c>
      <c r="F86">
        <f>VLOOKUP(A86&amp;"-"&amp;A86&amp;"-"&amp;A86&amp;"-"&amp;B86&amp;"-"&amp;C86&amp;"-"&amp;D86,rocblas_mi325x_1000W_SM!$A$2:$AP$67,$B$1,FALSE)</f>
        <v>0</v>
      </c>
      <c r="G86">
        <f>VLOOKUP(A86&amp;"-"&amp;A86&amp;"-"&amp;A86&amp;"-"&amp;B86&amp;"-"&amp;C86&amp;"-"&amp;D86,rocblas_mi325x_750W_Auto_SM!$A$2:$AP$67,$B$1,FALSE)</f>
        <v>0</v>
      </c>
      <c r="H86">
        <f>VLOOKUP(A86&amp;"-"&amp;A86&amp;"-"&amp;A86&amp;"-"&amp;B86&amp;"-"&amp;C86&amp;"-"&amp;D86,rocblas_mi325x_750W_Manual_SM!$A$2:$AP$67,$B$1,FALSE)</f>
        <v>0</v>
      </c>
      <c r="I86">
        <f>VLOOKUP(A86&amp;"-"&amp;A86&amp;"-"&amp;A86&amp;"-"&amp;B86&amp;"-"&amp;C86&amp;"-"&amp;D86,hipblaslt_mi300x_SM!$A$2:$AP$67,$B$1,FALSE)</f>
        <v>0</v>
      </c>
      <c r="J86">
        <f>VLOOKUP(A86&amp;"-"&amp;A86&amp;"-"&amp;A86&amp;"-"&amp;B86&amp;"-"&amp;C86&amp;"-"&amp;D86,hipblaslt_mi325x_1000W_SM!$A$2:$AP$67,$B$1,FALSE)</f>
        <v>538</v>
      </c>
      <c r="K86">
        <f>VLOOKUP(A86&amp;"-"&amp;A86&amp;"-"&amp;A86&amp;"-"&amp;B86&amp;"-"&amp;C86&amp;"-"&amp;D86,hipblaslt_mi325x_750W_Auto_SM!$A$2:$AP$67,$B$1,FALSE)</f>
        <v>594</v>
      </c>
      <c r="L86">
        <f>VLOOKUP(A86&amp;"-"&amp;A86&amp;"-"&amp;A86&amp;"-"&amp;B86&amp;"-"&amp;C86&amp;"-"&amp;D86,hipblaslt_mi325x_750W_Manual_SM!$A$2:$AP$67,$B$1,FALSE)</f>
        <v>447</v>
      </c>
    </row>
    <row r="88" spans="1:12" x14ac:dyDescent="0.35">
      <c r="A88">
        <v>98304</v>
      </c>
      <c r="B88" t="s">
        <v>5</v>
      </c>
      <c r="C88" t="s">
        <v>4</v>
      </c>
      <c r="D88" t="s">
        <v>2</v>
      </c>
      <c r="E88" t="e">
        <f>VLOOKUP(A88&amp;"-"&amp;A88&amp;"-"&amp;A88&amp;"-"&amp;B88&amp;"-"&amp;C88&amp;"-"&amp;D88,rocblas_mi300x_SM!$A$2:$AP$67,$B$1,FALSE)</f>
        <v>#N/A</v>
      </c>
      <c r="F88" t="e">
        <f>VLOOKUP(A88&amp;"-"&amp;A88&amp;"-"&amp;A88&amp;"-"&amp;B88&amp;"-"&amp;C88&amp;"-"&amp;D88,rocblas_mi325x_1000W_SM!$A$2:$AP$67,$B$1,FALSE)</f>
        <v>#N/A</v>
      </c>
      <c r="G88" t="e">
        <f>VLOOKUP(A88&amp;"-"&amp;A88&amp;"-"&amp;A88&amp;"-"&amp;B88&amp;"-"&amp;C88&amp;"-"&amp;D88,rocblas_mi325x_750W_Auto_SM!$A$2:$AP$67,$B$1,FALSE)</f>
        <v>#N/A</v>
      </c>
      <c r="H88" t="e">
        <f>VLOOKUP(A88&amp;"-"&amp;A88&amp;"-"&amp;A88&amp;"-"&amp;B88&amp;"-"&amp;C88&amp;"-"&amp;D88,rocblas_mi325x_750W_Manual_SM!$A$2:$AP$67,$B$1,FALSE)</f>
        <v>#N/A</v>
      </c>
      <c r="I88" t="e">
        <f>VLOOKUP(A88&amp;"-"&amp;A88&amp;"-"&amp;A88&amp;"-"&amp;B88&amp;"-"&amp;C88&amp;"-"&amp;D88,hipblaslt_mi300x_SM!$A$2:$AP$67,$B$1,FALSE)</f>
        <v>#N/A</v>
      </c>
      <c r="J88" t="e">
        <f>VLOOKUP(A88&amp;"-"&amp;A88&amp;"-"&amp;A88&amp;"-"&amp;B88&amp;"-"&amp;C88&amp;"-"&amp;D88,hipblaslt_mi325x_1000W_SM!$A$2:$AP$67,$B$1,FALSE)</f>
        <v>#N/A</v>
      </c>
      <c r="K88" t="e">
        <f>VLOOKUP(A88&amp;"-"&amp;A88&amp;"-"&amp;A88&amp;"-"&amp;B88&amp;"-"&amp;C88&amp;"-"&amp;D88,hipblaslt_mi325x_750W_Auto_SM!$A$2:$AP$67,$B$1,FALSE)</f>
        <v>#N/A</v>
      </c>
      <c r="L88" t="e">
        <f>VLOOKUP(A88&amp;"-"&amp;A88&amp;"-"&amp;A88&amp;"-"&amp;B88&amp;"-"&amp;C88&amp;"-"&amp;D88,hipblaslt_mi325x_750W_Manual_SM!$A$2:$AP$67,$B$1,FALSE)</f>
        <v>#N/A</v>
      </c>
    </row>
    <row r="89" spans="1:12" x14ac:dyDescent="0.35">
      <c r="A89">
        <v>65536</v>
      </c>
      <c r="B89" t="s">
        <v>5</v>
      </c>
      <c r="C89" t="s">
        <v>4</v>
      </c>
      <c r="D89" t="s">
        <v>2</v>
      </c>
      <c r="E89" t="e">
        <f>VLOOKUP(A89&amp;"-"&amp;A89&amp;"-"&amp;A89&amp;"-"&amp;B89&amp;"-"&amp;C89&amp;"-"&amp;D89,rocblas_mi300x_SM!$A$2:$AP$67,$B$1,FALSE)</f>
        <v>#N/A</v>
      </c>
      <c r="F89" t="e">
        <f>VLOOKUP(A89&amp;"-"&amp;A89&amp;"-"&amp;A89&amp;"-"&amp;B89&amp;"-"&amp;C89&amp;"-"&amp;D89,rocblas_mi325x_1000W_SM!$A$2:$AP$67,$B$1,FALSE)</f>
        <v>#N/A</v>
      </c>
      <c r="G89" t="e">
        <f>VLOOKUP(A89&amp;"-"&amp;A89&amp;"-"&amp;A89&amp;"-"&amp;B89&amp;"-"&amp;C89&amp;"-"&amp;D89,rocblas_mi325x_750W_Auto_SM!$A$2:$AP$67,$B$1,FALSE)</f>
        <v>#N/A</v>
      </c>
      <c r="H89" t="e">
        <f>VLOOKUP(A89&amp;"-"&amp;A89&amp;"-"&amp;A89&amp;"-"&amp;B89&amp;"-"&amp;C89&amp;"-"&amp;D89,rocblas_mi325x_750W_Manual_SM!$A$2:$AP$67,$B$1,FALSE)</f>
        <v>#N/A</v>
      </c>
      <c r="I89" t="e">
        <f>VLOOKUP(A89&amp;"-"&amp;A89&amp;"-"&amp;A89&amp;"-"&amp;B89&amp;"-"&amp;C89&amp;"-"&amp;D89,hipblaslt_mi300x_SM!$A$2:$AP$67,$B$1,FALSE)</f>
        <v>#N/A</v>
      </c>
      <c r="J89">
        <f>VLOOKUP(A89&amp;"-"&amp;A89&amp;"-"&amp;A89&amp;"-"&amp;B89&amp;"-"&amp;C89&amp;"-"&amp;D89,hipblaslt_mi325x_1000W_SM!$A$2:$AP$67,$B$1,FALSE)</f>
        <v>863.15163934426232</v>
      </c>
      <c r="K89">
        <f>VLOOKUP(A89&amp;"-"&amp;A89&amp;"-"&amp;A89&amp;"-"&amp;B89&amp;"-"&amp;C89&amp;"-"&amp;D89,hipblaslt_mi325x_750W_Auto_SM!$A$2:$AP$67,$B$1,FALSE)</f>
        <v>745.8149606299213</v>
      </c>
      <c r="L89">
        <f>VLOOKUP(A89&amp;"-"&amp;A89&amp;"-"&amp;A89&amp;"-"&amp;B89&amp;"-"&amp;C89&amp;"-"&amp;D89,hipblaslt_mi325x_750W_Manual_SM!$A$2:$AP$67,$B$1,FALSE)</f>
        <v>691.70260223048331</v>
      </c>
    </row>
    <row r="90" spans="1:12" x14ac:dyDescent="0.35">
      <c r="A90">
        <v>32768</v>
      </c>
      <c r="B90" t="s">
        <v>5</v>
      </c>
      <c r="C90" t="s">
        <v>4</v>
      </c>
      <c r="D90" t="s">
        <v>2</v>
      </c>
      <c r="E90" t="e">
        <f>VLOOKUP(A90&amp;"-"&amp;A90&amp;"-"&amp;A90&amp;"-"&amp;B90&amp;"-"&amp;C90&amp;"-"&amp;D90,rocblas_mi300x_SM!$A$2:$AP$67,$B$1,FALSE)</f>
        <v>#N/A</v>
      </c>
      <c r="F90" t="e">
        <f>VLOOKUP(A90&amp;"-"&amp;A90&amp;"-"&amp;A90&amp;"-"&amp;B90&amp;"-"&amp;C90&amp;"-"&amp;D90,rocblas_mi325x_1000W_SM!$A$2:$AP$67,$B$1,FALSE)</f>
        <v>#N/A</v>
      </c>
      <c r="G90" t="e">
        <f>VLOOKUP(A90&amp;"-"&amp;A90&amp;"-"&amp;A90&amp;"-"&amp;B90&amp;"-"&amp;C90&amp;"-"&amp;D90,rocblas_mi325x_750W_Auto_SM!$A$2:$AP$67,$B$1,FALSE)</f>
        <v>#N/A</v>
      </c>
      <c r="H90" t="e">
        <f>VLOOKUP(A90&amp;"-"&amp;A90&amp;"-"&amp;A90&amp;"-"&amp;B90&amp;"-"&amp;C90&amp;"-"&amp;D90,rocblas_mi325x_750W_Manual_SM!$A$2:$AP$67,$B$1,FALSE)</f>
        <v>#N/A</v>
      </c>
      <c r="I90" t="e">
        <f>VLOOKUP(A90&amp;"-"&amp;A90&amp;"-"&amp;A90&amp;"-"&amp;B90&amp;"-"&amp;C90&amp;"-"&amp;D90,hipblaslt_mi300x_SM!$A$2:$AP$67,$B$1,FALSE)</f>
        <v>#N/A</v>
      </c>
      <c r="J90">
        <f>VLOOKUP(A90&amp;"-"&amp;A90&amp;"-"&amp;A90&amp;"-"&amp;B90&amp;"-"&amp;C90&amp;"-"&amp;D90,hipblaslt_mi325x_1000W_SM!$A$2:$AP$67,$B$1,FALSE)</f>
        <v>836.64545454545453</v>
      </c>
      <c r="K90" t="e">
        <f>VLOOKUP(A90&amp;"-"&amp;A90&amp;"-"&amp;A90&amp;"-"&amp;B90&amp;"-"&amp;C90&amp;"-"&amp;D90,hipblaslt_mi325x_750W_Auto_SM!$A$2:$AP$67,$B$1,FALSE)</f>
        <v>#N/A</v>
      </c>
      <c r="L90">
        <f>VLOOKUP(A90&amp;"-"&amp;A90&amp;"-"&amp;A90&amp;"-"&amp;B90&amp;"-"&amp;C90&amp;"-"&amp;D90,hipblaslt_mi325x_750W_Manual_SM!$A$2:$AP$67,$B$1,FALSE)</f>
        <v>652.69105691056916</v>
      </c>
    </row>
    <row r="91" spans="1:12" x14ac:dyDescent="0.35">
      <c r="A91">
        <v>16384</v>
      </c>
      <c r="B91" t="s">
        <v>5</v>
      </c>
      <c r="C91" t="s">
        <v>4</v>
      </c>
      <c r="D91" t="s">
        <v>2</v>
      </c>
      <c r="E91" t="e">
        <f>VLOOKUP(A91&amp;"-"&amp;A91&amp;"-"&amp;A91&amp;"-"&amp;B91&amp;"-"&amp;C91&amp;"-"&amp;D91,rocblas_mi300x_SM!$A$2:$AP$67,$B$1,FALSE)</f>
        <v>#N/A</v>
      </c>
      <c r="F91" t="e">
        <f>VLOOKUP(A91&amp;"-"&amp;A91&amp;"-"&amp;A91&amp;"-"&amp;B91&amp;"-"&amp;C91&amp;"-"&amp;D91,rocblas_mi325x_1000W_SM!$A$2:$AP$67,$B$1,FALSE)</f>
        <v>#N/A</v>
      </c>
      <c r="G91" t="e">
        <f>VLOOKUP(A91&amp;"-"&amp;A91&amp;"-"&amp;A91&amp;"-"&amp;B91&amp;"-"&amp;C91&amp;"-"&amp;D91,rocblas_mi325x_750W_Auto_SM!$A$2:$AP$67,$B$1,FALSE)</f>
        <v>#N/A</v>
      </c>
      <c r="H91" t="e">
        <f>VLOOKUP(A91&amp;"-"&amp;A91&amp;"-"&amp;A91&amp;"-"&amp;B91&amp;"-"&amp;C91&amp;"-"&amp;D91,rocblas_mi325x_750W_Manual_SM!$A$2:$AP$67,$B$1,FALSE)</f>
        <v>#N/A</v>
      </c>
      <c r="I91">
        <f>VLOOKUP(A91&amp;"-"&amp;A91&amp;"-"&amp;A91&amp;"-"&amp;B91&amp;"-"&amp;C91&amp;"-"&amp;D91,hipblaslt_mi300x_SM!$A$2:$AP$67,$B$1,FALSE)</f>
        <v>585.25</v>
      </c>
      <c r="J91">
        <f>VLOOKUP(A91&amp;"-"&amp;A91&amp;"-"&amp;A91&amp;"-"&amp;B91&amp;"-"&amp;C91&amp;"-"&amp;D91,hipblaslt_mi325x_1000W_SM!$A$2:$AP$67,$B$1,FALSE)</f>
        <v>624.23076923076928</v>
      </c>
      <c r="K91">
        <f>VLOOKUP(A91&amp;"-"&amp;A91&amp;"-"&amp;A91&amp;"-"&amp;B91&amp;"-"&amp;C91&amp;"-"&amp;D91,hipblaslt_mi325x_750W_Auto_SM!$A$2:$AP$67,$B$1,FALSE)</f>
        <v>614.38461538461536</v>
      </c>
      <c r="L91">
        <f>VLOOKUP(A91&amp;"-"&amp;A91&amp;"-"&amp;A91&amp;"-"&amp;B91&amp;"-"&amp;C91&amp;"-"&amp;D91,hipblaslt_mi325x_750W_Manual_SM!$A$2:$AP$67,$B$1,FALSE)</f>
        <v>450.28571428571428</v>
      </c>
    </row>
    <row r="92" spans="1:12" x14ac:dyDescent="0.35">
      <c r="A92">
        <v>8192</v>
      </c>
      <c r="B92" t="s">
        <v>5</v>
      </c>
      <c r="C92" t="s">
        <v>4</v>
      </c>
      <c r="D92" t="s">
        <v>2</v>
      </c>
      <c r="E92" t="e">
        <f>VLOOKUP(A92&amp;"-"&amp;A92&amp;"-"&amp;A92&amp;"-"&amp;B92&amp;"-"&amp;C92&amp;"-"&amp;D92,rocblas_mi300x_SM!$A$2:$AP$67,$B$1,FALSE)</f>
        <v>#N/A</v>
      </c>
      <c r="F92" t="e">
        <f>VLOOKUP(A92&amp;"-"&amp;A92&amp;"-"&amp;A92&amp;"-"&amp;B92&amp;"-"&amp;C92&amp;"-"&amp;D92,rocblas_mi325x_1000W_SM!$A$2:$AP$67,$B$1,FALSE)</f>
        <v>#N/A</v>
      </c>
      <c r="G92" t="e">
        <f>VLOOKUP(A92&amp;"-"&amp;A92&amp;"-"&amp;A92&amp;"-"&amp;B92&amp;"-"&amp;C92&amp;"-"&amp;D92,rocblas_mi325x_750W_Auto_SM!$A$2:$AP$67,$B$1,FALSE)</f>
        <v>#N/A</v>
      </c>
      <c r="H92" t="e">
        <f>VLOOKUP(A92&amp;"-"&amp;A92&amp;"-"&amp;A92&amp;"-"&amp;B92&amp;"-"&amp;C92&amp;"-"&amp;D92,rocblas_mi325x_750W_Manual_SM!$A$2:$AP$67,$B$1,FALSE)</f>
        <v>#N/A</v>
      </c>
      <c r="I92">
        <f>VLOOKUP(A92&amp;"-"&amp;A92&amp;"-"&amp;A92&amp;"-"&amp;B92&amp;"-"&amp;C92&amp;"-"&amp;D92,hipblaslt_mi300x_SM!$A$2:$AP$67,$B$1,FALSE)</f>
        <v>557</v>
      </c>
      <c r="J92" t="e">
        <f>VLOOKUP(A92&amp;"-"&amp;A92&amp;"-"&amp;A92&amp;"-"&amp;B92&amp;"-"&amp;C92&amp;"-"&amp;D92,hipblaslt_mi325x_1000W_SM!$A$2:$AP$67,$B$1,FALSE)</f>
        <v>#N/A</v>
      </c>
      <c r="K92" t="e">
        <f>VLOOKUP(A92&amp;"-"&amp;A92&amp;"-"&amp;A92&amp;"-"&amp;B92&amp;"-"&amp;C92&amp;"-"&amp;D92,hipblaslt_mi325x_750W_Auto_SM!$A$2:$AP$67,$B$1,FALSE)</f>
        <v>#N/A</v>
      </c>
      <c r="L92">
        <f>VLOOKUP(A92&amp;"-"&amp;A92&amp;"-"&amp;A92&amp;"-"&amp;B92&amp;"-"&amp;C92&amp;"-"&amp;D92,hipblaslt_mi325x_750W_Manual_SM!$A$2:$AP$67,$B$1,FALSE)</f>
        <v>449.5</v>
      </c>
    </row>
    <row r="93" spans="1:12" x14ac:dyDescent="0.35">
      <c r="A93">
        <v>4096</v>
      </c>
      <c r="B93" t="s">
        <v>5</v>
      </c>
      <c r="C93" t="s">
        <v>4</v>
      </c>
      <c r="D93" t="s">
        <v>2</v>
      </c>
      <c r="E93" t="e">
        <f>VLOOKUP(A93&amp;"-"&amp;A93&amp;"-"&amp;A93&amp;"-"&amp;B93&amp;"-"&amp;C93&amp;"-"&amp;D93,rocblas_mi300x_SM!$A$2:$AP$67,$B$1,FALSE)</f>
        <v>#N/A</v>
      </c>
      <c r="F93" t="e">
        <f>VLOOKUP(A93&amp;"-"&amp;A93&amp;"-"&amp;A93&amp;"-"&amp;B93&amp;"-"&amp;C93&amp;"-"&amp;D93,rocblas_mi325x_1000W_SM!$A$2:$AP$67,$B$1,FALSE)</f>
        <v>#N/A</v>
      </c>
      <c r="G93" t="e">
        <f>VLOOKUP(A93&amp;"-"&amp;A93&amp;"-"&amp;A93&amp;"-"&amp;B93&amp;"-"&amp;C93&amp;"-"&amp;D93,rocblas_mi325x_750W_Auto_SM!$A$2:$AP$67,$B$1,FALSE)</f>
        <v>#N/A</v>
      </c>
      <c r="H93" t="e">
        <f>VLOOKUP(A93&amp;"-"&amp;A93&amp;"-"&amp;A93&amp;"-"&amp;B93&amp;"-"&amp;C93&amp;"-"&amp;D93,rocblas_mi325x_750W_Manual_SM!$A$2:$AP$67,$B$1,FALSE)</f>
        <v>#N/A</v>
      </c>
      <c r="I93">
        <f>VLOOKUP(A93&amp;"-"&amp;A93&amp;"-"&amp;A93&amp;"-"&amp;B93&amp;"-"&amp;C93&amp;"-"&amp;D93,hipblaslt_mi300x_SM!$A$2:$AP$67,$B$1,FALSE)</f>
        <v>0</v>
      </c>
      <c r="J93" t="e">
        <f>VLOOKUP(A93&amp;"-"&amp;A93&amp;"-"&amp;A93&amp;"-"&amp;B93&amp;"-"&amp;C93&amp;"-"&amp;D93,hipblaslt_mi325x_1000W_SM!$A$2:$AP$67,$B$1,FALSE)</f>
        <v>#N/A</v>
      </c>
      <c r="K93">
        <f>VLOOKUP(A93&amp;"-"&amp;A93&amp;"-"&amp;A93&amp;"-"&amp;B93&amp;"-"&amp;C93&amp;"-"&amp;D93,hipblaslt_mi325x_750W_Auto_SM!$A$2:$AP$67,$B$1,FALSE)</f>
        <v>594</v>
      </c>
      <c r="L93">
        <f>VLOOKUP(A93&amp;"-"&amp;A93&amp;"-"&amp;A93&amp;"-"&amp;B93&amp;"-"&amp;C93&amp;"-"&amp;D93,hipblaslt_mi325x_750W_Manual_SM!$A$2:$AP$67,$B$1,FALSE)</f>
        <v>444</v>
      </c>
    </row>
    <row r="95" spans="1:12" x14ac:dyDescent="0.35">
      <c r="A95">
        <v>98304</v>
      </c>
      <c r="B95" t="s">
        <v>5</v>
      </c>
      <c r="C95" t="s">
        <v>5</v>
      </c>
      <c r="D95" t="s">
        <v>2</v>
      </c>
      <c r="E95" t="e">
        <f>VLOOKUP(A95&amp;"-"&amp;A95&amp;"-"&amp;A95&amp;"-"&amp;B95&amp;"-"&amp;C95&amp;"-"&amp;D95,rocblas_mi300x_SM!$A$2:$AP$67,$B$1,FALSE)</f>
        <v>#N/A</v>
      </c>
      <c r="F95" t="e">
        <f>VLOOKUP(A95&amp;"-"&amp;A95&amp;"-"&amp;A95&amp;"-"&amp;B95&amp;"-"&amp;C95&amp;"-"&amp;D95,rocblas_mi325x_1000W_SM!$A$2:$AP$67,$B$1,FALSE)</f>
        <v>#N/A</v>
      </c>
      <c r="G95" t="e">
        <f>VLOOKUP(A95&amp;"-"&amp;A95&amp;"-"&amp;A95&amp;"-"&amp;B95&amp;"-"&amp;C95&amp;"-"&amp;D95,rocblas_mi325x_750W_Auto_SM!$A$2:$AP$67,$B$1,FALSE)</f>
        <v>#N/A</v>
      </c>
      <c r="H95" t="e">
        <f>VLOOKUP(A95&amp;"-"&amp;A95&amp;"-"&amp;A95&amp;"-"&amp;B95&amp;"-"&amp;C95&amp;"-"&amp;D95,rocblas_mi325x_750W_Manual_SM!$A$2:$AP$67,$B$1,FALSE)</f>
        <v>#N/A</v>
      </c>
      <c r="I95" t="e">
        <f>VLOOKUP(A95&amp;"-"&amp;A95&amp;"-"&amp;A95&amp;"-"&amp;B95&amp;"-"&amp;C95&amp;"-"&amp;D95,hipblaslt_mi300x_SM!$A$2:$AP$67,$B$1,FALSE)</f>
        <v>#N/A</v>
      </c>
      <c r="J95" t="e">
        <f>VLOOKUP(A95&amp;"-"&amp;A95&amp;"-"&amp;A95&amp;"-"&amp;B95&amp;"-"&amp;C95&amp;"-"&amp;D95,hipblaslt_mi325x_1000W_SM!$A$2:$AP$67,$B$1,FALSE)</f>
        <v>#N/A</v>
      </c>
      <c r="K95" t="e">
        <f>VLOOKUP(A95&amp;"-"&amp;A95&amp;"-"&amp;A95&amp;"-"&amp;B95&amp;"-"&amp;C95&amp;"-"&amp;D95,hipblaslt_mi325x_750W_Auto_SM!$A$2:$AP$67,$B$1,FALSE)</f>
        <v>#N/A</v>
      </c>
      <c r="L95" t="e">
        <f>VLOOKUP(A95&amp;"-"&amp;A95&amp;"-"&amp;A95&amp;"-"&amp;B95&amp;"-"&amp;C95&amp;"-"&amp;D95,hipblaslt_mi325x_750W_Manual_SM!$A$2:$AP$67,$B$1,FALSE)</f>
        <v>#N/A</v>
      </c>
    </row>
    <row r="96" spans="1:12" x14ac:dyDescent="0.35">
      <c r="A96">
        <v>65536</v>
      </c>
      <c r="B96" t="s">
        <v>5</v>
      </c>
      <c r="C96" t="s">
        <v>5</v>
      </c>
      <c r="D96" t="s">
        <v>2</v>
      </c>
      <c r="E96" t="e">
        <f>VLOOKUP(A96&amp;"-"&amp;A96&amp;"-"&amp;A96&amp;"-"&amp;B96&amp;"-"&amp;C96&amp;"-"&amp;D96,rocblas_mi300x_SM!$A$2:$AP$67,$B$1,FALSE)</f>
        <v>#N/A</v>
      </c>
      <c r="F96" t="e">
        <f>VLOOKUP(A96&amp;"-"&amp;A96&amp;"-"&amp;A96&amp;"-"&amp;B96&amp;"-"&amp;C96&amp;"-"&amp;D96,rocblas_mi325x_1000W_SM!$A$2:$AP$67,$B$1,FALSE)</f>
        <v>#N/A</v>
      </c>
      <c r="G96" t="e">
        <f>VLOOKUP(A96&amp;"-"&amp;A96&amp;"-"&amp;A96&amp;"-"&amp;B96&amp;"-"&amp;C96&amp;"-"&amp;D96,rocblas_mi325x_750W_Auto_SM!$A$2:$AP$67,$B$1,FALSE)</f>
        <v>#N/A</v>
      </c>
      <c r="H96" t="e">
        <f>VLOOKUP(A96&amp;"-"&amp;A96&amp;"-"&amp;A96&amp;"-"&amp;B96&amp;"-"&amp;C96&amp;"-"&amp;D96,rocblas_mi325x_750W_Manual_SM!$A$2:$AP$67,$B$1,FALSE)</f>
        <v>#N/A</v>
      </c>
      <c r="I96">
        <f>VLOOKUP(A96&amp;"-"&amp;A96&amp;"-"&amp;A96&amp;"-"&amp;B96&amp;"-"&amp;C96&amp;"-"&amp;D96,hipblaslt_mi300x_SM!$A$2:$AP$67,$B$1,FALSE)</f>
        <v>732.35245901639348</v>
      </c>
      <c r="J96" t="e">
        <f>VLOOKUP(A96&amp;"-"&amp;A96&amp;"-"&amp;A96&amp;"-"&amp;B96&amp;"-"&amp;C96&amp;"-"&amp;D96,hipblaslt_mi325x_1000W_SM!$A$2:$AP$67,$B$1,FALSE)</f>
        <v>#N/A</v>
      </c>
      <c r="K96">
        <f>VLOOKUP(A96&amp;"-"&amp;A96&amp;"-"&amp;A96&amp;"-"&amp;B96&amp;"-"&amp;C96&amp;"-"&amp;D96,hipblaslt_mi325x_750W_Auto_SM!$A$2:$AP$67,$B$1,FALSE)</f>
        <v>739.59362549800801</v>
      </c>
      <c r="L96">
        <f>VLOOKUP(A96&amp;"-"&amp;A96&amp;"-"&amp;A96&amp;"-"&amp;B96&amp;"-"&amp;C96&amp;"-"&amp;D96,hipblaslt_mi325x_750W_Manual_SM!$A$2:$AP$67,$B$1,FALSE)</f>
        <v>733.52290076335873</v>
      </c>
    </row>
    <row r="97" spans="1:12" x14ac:dyDescent="0.35">
      <c r="A97">
        <v>32768</v>
      </c>
      <c r="B97" t="s">
        <v>5</v>
      </c>
      <c r="C97" t="s">
        <v>5</v>
      </c>
      <c r="D97" t="s">
        <v>2</v>
      </c>
      <c r="E97" t="e">
        <f>VLOOKUP(A97&amp;"-"&amp;A97&amp;"-"&amp;A97&amp;"-"&amp;B97&amp;"-"&amp;C97&amp;"-"&amp;D97,rocblas_mi300x_SM!$A$2:$AP$67,$B$1,FALSE)</f>
        <v>#N/A</v>
      </c>
      <c r="F97" t="e">
        <f>VLOOKUP(A97&amp;"-"&amp;A97&amp;"-"&amp;A97&amp;"-"&amp;B97&amp;"-"&amp;C97&amp;"-"&amp;D97,rocblas_mi325x_1000W_SM!$A$2:$AP$67,$B$1,FALSE)</f>
        <v>#N/A</v>
      </c>
      <c r="G97" t="e">
        <f>VLOOKUP(A97&amp;"-"&amp;A97&amp;"-"&amp;A97&amp;"-"&amp;B97&amp;"-"&amp;C97&amp;"-"&amp;D97,rocblas_mi325x_750W_Auto_SM!$A$2:$AP$67,$B$1,FALSE)</f>
        <v>#N/A</v>
      </c>
      <c r="H97" t="e">
        <f>VLOOKUP(A97&amp;"-"&amp;A97&amp;"-"&amp;A97&amp;"-"&amp;B97&amp;"-"&amp;C97&amp;"-"&amp;D97,rocblas_mi325x_750W_Manual_SM!$A$2:$AP$67,$B$1,FALSE)</f>
        <v>#N/A</v>
      </c>
      <c r="I97" t="e">
        <f>VLOOKUP(A97&amp;"-"&amp;A97&amp;"-"&amp;A97&amp;"-"&amp;B97&amp;"-"&amp;C97&amp;"-"&amp;D97,hipblaslt_mi300x_SM!$A$2:$AP$67,$B$1,FALSE)</f>
        <v>#N/A</v>
      </c>
      <c r="J97">
        <f>VLOOKUP(A97&amp;"-"&amp;A97&amp;"-"&amp;A97&amp;"-"&amp;B97&amp;"-"&amp;C97&amp;"-"&amp;D97,hipblaslt_mi325x_1000W_SM!$A$2:$AP$67,$B$1,FALSE)</f>
        <v>869.89090909090908</v>
      </c>
      <c r="K97" t="e">
        <f>VLOOKUP(A97&amp;"-"&amp;A97&amp;"-"&amp;A97&amp;"-"&amp;B97&amp;"-"&amp;C97&amp;"-"&amp;D97,hipblaslt_mi325x_750W_Auto_SM!$A$2:$AP$67,$B$1,FALSE)</f>
        <v>#N/A</v>
      </c>
      <c r="L97" t="e">
        <f>VLOOKUP(A97&amp;"-"&amp;A97&amp;"-"&amp;A97&amp;"-"&amp;B97&amp;"-"&amp;C97&amp;"-"&amp;D97,hipblaslt_mi325x_750W_Manual_SM!$A$2:$AP$67,$B$1,FALSE)</f>
        <v>#N/A</v>
      </c>
    </row>
    <row r="98" spans="1:12" x14ac:dyDescent="0.35">
      <c r="A98">
        <v>16384</v>
      </c>
      <c r="B98" t="s">
        <v>5</v>
      </c>
      <c r="C98" t="s">
        <v>5</v>
      </c>
      <c r="D98" t="s">
        <v>2</v>
      </c>
      <c r="E98" t="e">
        <f>VLOOKUP(A98&amp;"-"&amp;A98&amp;"-"&amp;A98&amp;"-"&amp;B98&amp;"-"&amp;C98&amp;"-"&amp;D98,rocblas_mi300x_SM!$A$2:$AP$67,$B$1,FALSE)</f>
        <v>#N/A</v>
      </c>
      <c r="F98" t="e">
        <f>VLOOKUP(A98&amp;"-"&amp;A98&amp;"-"&amp;A98&amp;"-"&amp;B98&amp;"-"&amp;C98&amp;"-"&amp;D98,rocblas_mi325x_1000W_SM!$A$2:$AP$67,$B$1,FALSE)</f>
        <v>#N/A</v>
      </c>
      <c r="G98" t="e">
        <f>VLOOKUP(A98&amp;"-"&amp;A98&amp;"-"&amp;A98&amp;"-"&amp;B98&amp;"-"&amp;C98&amp;"-"&amp;D98,rocblas_mi325x_750W_Auto_SM!$A$2:$AP$67,$B$1,FALSE)</f>
        <v>#N/A</v>
      </c>
      <c r="H98" t="e">
        <f>VLOOKUP(A98&amp;"-"&amp;A98&amp;"-"&amp;A98&amp;"-"&amp;B98&amp;"-"&amp;C98&amp;"-"&amp;D98,rocblas_mi325x_750W_Manual_SM!$A$2:$AP$67,$B$1,FALSE)</f>
        <v>#N/A</v>
      </c>
      <c r="I98">
        <f>VLOOKUP(A98&amp;"-"&amp;A98&amp;"-"&amp;A98&amp;"-"&amp;B98&amp;"-"&amp;C98&amp;"-"&amp;D98,hipblaslt_mi300x_SM!$A$2:$AP$67,$B$1,FALSE)</f>
        <v>577.76470588235293</v>
      </c>
      <c r="J98">
        <f>VLOOKUP(A98&amp;"-"&amp;A98&amp;"-"&amp;A98&amp;"-"&amp;B98&amp;"-"&amp;C98&amp;"-"&amp;D98,hipblaslt_mi325x_1000W_SM!$A$2:$AP$67,$B$1,FALSE)</f>
        <v>620.57894736842104</v>
      </c>
      <c r="K98">
        <f>VLOOKUP(A98&amp;"-"&amp;A98&amp;"-"&amp;A98&amp;"-"&amp;B98&amp;"-"&amp;C98&amp;"-"&amp;D98,hipblaslt_mi325x_750W_Auto_SM!$A$2:$AP$67,$B$1,FALSE)</f>
        <v>608.78947368421052</v>
      </c>
      <c r="L98">
        <f>VLOOKUP(A98&amp;"-"&amp;A98&amp;"-"&amp;A98&amp;"-"&amp;B98&amp;"-"&amp;C98&amp;"-"&amp;D98,hipblaslt_mi325x_750W_Manual_SM!$A$2:$AP$67,$B$1,FALSE)</f>
        <v>478.38888888888891</v>
      </c>
    </row>
    <row r="99" spans="1:12" x14ac:dyDescent="0.35">
      <c r="A99">
        <v>8192</v>
      </c>
      <c r="B99" t="s">
        <v>5</v>
      </c>
      <c r="C99" t="s">
        <v>5</v>
      </c>
      <c r="D99" t="s">
        <v>2</v>
      </c>
      <c r="E99" t="e">
        <f>VLOOKUP(A99&amp;"-"&amp;A99&amp;"-"&amp;A99&amp;"-"&amp;B99&amp;"-"&amp;C99&amp;"-"&amp;D99,rocblas_mi300x_SM!$A$2:$AP$67,$B$1,FALSE)</f>
        <v>#N/A</v>
      </c>
      <c r="F99" t="e">
        <f>VLOOKUP(A99&amp;"-"&amp;A99&amp;"-"&amp;A99&amp;"-"&amp;B99&amp;"-"&amp;C99&amp;"-"&amp;D99,rocblas_mi325x_1000W_SM!$A$2:$AP$67,$B$1,FALSE)</f>
        <v>#N/A</v>
      </c>
      <c r="G99" t="e">
        <f>VLOOKUP(A99&amp;"-"&amp;A99&amp;"-"&amp;A99&amp;"-"&amp;B99&amp;"-"&amp;C99&amp;"-"&amp;D99,rocblas_mi325x_750W_Auto_SM!$A$2:$AP$67,$B$1,FALSE)</f>
        <v>#N/A</v>
      </c>
      <c r="H99" t="e">
        <f>VLOOKUP(A99&amp;"-"&amp;A99&amp;"-"&amp;A99&amp;"-"&amp;B99&amp;"-"&amp;C99&amp;"-"&amp;D99,rocblas_mi325x_750W_Manual_SM!$A$2:$AP$67,$B$1,FALSE)</f>
        <v>#N/A</v>
      </c>
      <c r="I99" t="e">
        <f>VLOOKUP(A99&amp;"-"&amp;A99&amp;"-"&amp;A99&amp;"-"&amp;B99&amp;"-"&amp;C99&amp;"-"&amp;D99,hipblaslt_mi300x_SM!$A$2:$AP$67,$B$1,FALSE)</f>
        <v>#N/A</v>
      </c>
      <c r="J99">
        <f>VLOOKUP(A99&amp;"-"&amp;A99&amp;"-"&amp;A99&amp;"-"&amp;B99&amp;"-"&amp;C99&amp;"-"&amp;D99,hipblaslt_mi325x_1000W_SM!$A$2:$AP$67,$B$1,FALSE)</f>
        <v>478.33333333333331</v>
      </c>
      <c r="K99">
        <f>VLOOKUP(A99&amp;"-"&amp;A99&amp;"-"&amp;A99&amp;"-"&amp;B99&amp;"-"&amp;C99&amp;"-"&amp;D99,hipblaslt_mi325x_750W_Auto_SM!$A$2:$AP$67,$B$1,FALSE)</f>
        <v>454.66666666666669</v>
      </c>
      <c r="L99" t="e">
        <f>VLOOKUP(A99&amp;"-"&amp;A99&amp;"-"&amp;A99&amp;"-"&amp;B99&amp;"-"&amp;C99&amp;"-"&amp;D99,hipblaslt_mi325x_750W_Manual_SM!$A$2:$AP$67,$B$1,FALSE)</f>
        <v>#N/A</v>
      </c>
    </row>
    <row r="100" spans="1:12" x14ac:dyDescent="0.35">
      <c r="A100">
        <v>4096</v>
      </c>
      <c r="B100" t="s">
        <v>5</v>
      </c>
      <c r="C100" t="s">
        <v>5</v>
      </c>
      <c r="D100" t="s">
        <v>2</v>
      </c>
      <c r="E100" t="e">
        <f>VLOOKUP(A100&amp;"-"&amp;A100&amp;"-"&amp;A100&amp;"-"&amp;B100&amp;"-"&amp;C100&amp;"-"&amp;D100,rocblas_mi300x_SM!$A$2:$AP$67,$B$1,FALSE)</f>
        <v>#N/A</v>
      </c>
      <c r="F100" t="e">
        <f>VLOOKUP(A100&amp;"-"&amp;A100&amp;"-"&amp;A100&amp;"-"&amp;B100&amp;"-"&amp;C100&amp;"-"&amp;D100,rocblas_mi325x_1000W_SM!$A$2:$AP$67,$B$1,FALSE)</f>
        <v>#N/A</v>
      </c>
      <c r="G100" t="e">
        <f>VLOOKUP(A100&amp;"-"&amp;A100&amp;"-"&amp;A100&amp;"-"&amp;B100&amp;"-"&amp;C100&amp;"-"&amp;D100,rocblas_mi325x_750W_Auto_SM!$A$2:$AP$67,$B$1,FALSE)</f>
        <v>#N/A</v>
      </c>
      <c r="H100" t="e">
        <f>VLOOKUP(A100&amp;"-"&amp;A100&amp;"-"&amp;A100&amp;"-"&amp;B100&amp;"-"&amp;C100&amp;"-"&amp;D100,rocblas_mi325x_750W_Manual_SM!$A$2:$AP$67,$B$1,FALSE)</f>
        <v>#N/A</v>
      </c>
      <c r="I100" t="e">
        <f>VLOOKUP(A100&amp;"-"&amp;A100&amp;"-"&amp;A100&amp;"-"&amp;B100&amp;"-"&amp;C100&amp;"-"&amp;D100,hipblaslt_mi300x_SM!$A$2:$AP$67,$B$1,FALSE)</f>
        <v>#N/A</v>
      </c>
      <c r="J100" t="e">
        <f>VLOOKUP(A100&amp;"-"&amp;A100&amp;"-"&amp;A100&amp;"-"&amp;B100&amp;"-"&amp;C100&amp;"-"&amp;D100,hipblaslt_mi325x_1000W_SM!$A$2:$AP$67,$B$1,FALSE)</f>
        <v>#N/A</v>
      </c>
      <c r="K100">
        <f>VLOOKUP(A100&amp;"-"&amp;A100&amp;"-"&amp;A100&amp;"-"&amp;B100&amp;"-"&amp;C100&amp;"-"&amp;D100,hipblaslt_mi325x_750W_Auto_SM!$A$2:$AP$67,$B$1,FALSE)</f>
        <v>615</v>
      </c>
      <c r="L100" t="e">
        <f>VLOOKUP(A100&amp;"-"&amp;A100&amp;"-"&amp;A100&amp;"-"&amp;B100&amp;"-"&amp;C100&amp;"-"&amp;D100,hipblaslt_mi325x_750W_Manual_SM!$A$2:$AP$67,$B$1,FALSE)</f>
        <v>#N/A</v>
      </c>
    </row>
    <row r="102" spans="1:12" x14ac:dyDescent="0.35">
      <c r="A102" s="4">
        <v>98304</v>
      </c>
      <c r="B102" s="4" t="s">
        <v>7</v>
      </c>
      <c r="C102" s="4" t="s">
        <v>8</v>
      </c>
      <c r="D102" s="4" t="s">
        <v>8</v>
      </c>
      <c r="E102" s="4" t="e">
        <f>VLOOKUP(A102&amp;"-"&amp;A102&amp;"-"&amp;A102&amp;"-"&amp;B102&amp;"-"&amp;C102&amp;"-"&amp;D102,rocblas_mi300x_SM!$A$2:$AP$67,$B$1,FALSE)</f>
        <v>#N/A</v>
      </c>
      <c r="F102" s="4" t="e">
        <f>VLOOKUP(A102&amp;"-"&amp;A102&amp;"-"&amp;A102&amp;"-"&amp;B102&amp;"-"&amp;C102&amp;"-"&amp;D102,rocblas_mi325x_1000W_SM!$A$2:$AP$67,$B$1,FALSE)</f>
        <v>#N/A</v>
      </c>
      <c r="G102" s="4" t="e">
        <f>VLOOKUP(A102&amp;"-"&amp;A102&amp;"-"&amp;A102&amp;"-"&amp;B102&amp;"-"&amp;C102&amp;"-"&amp;D102,rocblas_mi325x_750W_Auto_SM!$A$2:$AP$67,$B$1,FALSE)</f>
        <v>#N/A</v>
      </c>
      <c r="H102" s="4" t="e">
        <f>VLOOKUP(A102&amp;"-"&amp;A102&amp;"-"&amp;A102&amp;"-"&amp;B102&amp;"-"&amp;C102&amp;"-"&amp;D102,rocblas_mi325x_750W_Manual_SM!$A$2:$AP$67,$B$1,FALSE)</f>
        <v>#N/A</v>
      </c>
      <c r="I102" s="4" t="e">
        <f>VLOOKUP(A102&amp;"-"&amp;A102&amp;"-"&amp;A102&amp;"-"&amp;B102&amp;"-"&amp;C102&amp;"-"&amp;D102,hipblaslt_mi300x_SM!$A$2:$AP$67,$B$1,FALSE)</f>
        <v>#N/A</v>
      </c>
      <c r="J102" s="4" t="e">
        <f>VLOOKUP(A102&amp;"-"&amp;A102&amp;"-"&amp;A102&amp;"-"&amp;B102&amp;"-"&amp;C102&amp;"-"&amp;D102,hipblaslt_mi325x_1000W_SM!$A$2:$AP$67,$B$1,FALSE)</f>
        <v>#N/A</v>
      </c>
      <c r="K102" s="4" t="e">
        <f>VLOOKUP(A102&amp;"-"&amp;A102&amp;"-"&amp;A102&amp;"-"&amp;B102&amp;"-"&amp;C102&amp;"-"&amp;D102,hipblaslt_mi325x_750W_Auto_SM!$A$2:$AP$67,$B$1,FALSE)</f>
        <v>#N/A</v>
      </c>
      <c r="L102" s="4" t="e">
        <f>VLOOKUP(A102&amp;"-"&amp;A102&amp;"-"&amp;A102&amp;"-"&amp;B102&amp;"-"&amp;C102&amp;"-"&amp;D102,hipblaslt_mi325x_750W_Manual_SM!$A$2:$AP$67,$B$1,FALSE)</f>
        <v>#N/A</v>
      </c>
    </row>
    <row r="103" spans="1:12" x14ac:dyDescent="0.35">
      <c r="A103" s="4">
        <v>65536</v>
      </c>
      <c r="B103" s="4" t="s">
        <v>7</v>
      </c>
      <c r="C103" s="4" t="s">
        <v>8</v>
      </c>
      <c r="D103" s="4" t="s">
        <v>8</v>
      </c>
      <c r="E103" s="4">
        <f>VLOOKUP(A103&amp;"-"&amp;A103&amp;"-"&amp;A103&amp;"-"&amp;B103&amp;"-"&amp;C103&amp;"-"&amp;D103,rocblas_mi300x_SM!$A$2:$AP$67,$B$1,FALSE)</f>
        <v>658.28571428571433</v>
      </c>
      <c r="F103" s="4">
        <f>VLOOKUP(A103&amp;"-"&amp;A103&amp;"-"&amp;A103&amp;"-"&amp;B103&amp;"-"&amp;C103&amp;"-"&amp;D103,rocblas_mi325x_1000W_SM!$A$2:$AP$67,$B$1,FALSE)</f>
        <v>845.28571428571433</v>
      </c>
      <c r="G103" s="4">
        <f>VLOOKUP(A103&amp;"-"&amp;A103&amp;"-"&amp;A103&amp;"-"&amp;B103&amp;"-"&amp;C103&amp;"-"&amp;D103,rocblas_mi325x_750W_Auto_SM!$A$2:$AP$67,$B$1,FALSE)</f>
        <v>670.85714285714289</v>
      </c>
      <c r="H103" s="4">
        <f>VLOOKUP(A103&amp;"-"&amp;A103&amp;"-"&amp;A103&amp;"-"&amp;B103&amp;"-"&amp;C103&amp;"-"&amp;D103,rocblas_mi325x_750W_Manual_SM!$A$2:$AP$67,$B$1,FALSE)</f>
        <v>662.625</v>
      </c>
      <c r="I103" s="4" t="e">
        <f>VLOOKUP(A103&amp;"-"&amp;A103&amp;"-"&amp;A103&amp;"-"&amp;B103&amp;"-"&amp;C103&amp;"-"&amp;D103,hipblaslt_mi300x_SM!$A$2:$AP$67,$B$1,FALSE)</f>
        <v>#N/A</v>
      </c>
      <c r="J103" s="4">
        <f>VLOOKUP(A103&amp;"-"&amp;A103&amp;"-"&amp;A103&amp;"-"&amp;B103&amp;"-"&amp;C103&amp;"-"&amp;D103,hipblaslt_mi325x_1000W_SM!$A$2:$AP$67,$B$1,FALSE)</f>
        <v>987.41666666666663</v>
      </c>
      <c r="K103" s="4" t="e">
        <f>VLOOKUP(A103&amp;"-"&amp;A103&amp;"-"&amp;A103&amp;"-"&amp;B103&amp;"-"&amp;C103&amp;"-"&amp;D103,hipblaslt_mi325x_750W_Auto_SM!$A$2:$AP$67,$B$1,FALSE)</f>
        <v>#N/A</v>
      </c>
      <c r="L103" s="4" t="e">
        <f>VLOOKUP(A103&amp;"-"&amp;A103&amp;"-"&amp;A103&amp;"-"&amp;B103&amp;"-"&amp;C103&amp;"-"&amp;D103,hipblaslt_mi325x_750W_Manual_SM!$A$2:$AP$67,$B$1,FALSE)</f>
        <v>#N/A</v>
      </c>
    </row>
    <row r="104" spans="1:12" x14ac:dyDescent="0.35">
      <c r="A104" s="4">
        <v>32768</v>
      </c>
      <c r="B104" s="4" t="s">
        <v>7</v>
      </c>
      <c r="C104" s="4" t="s">
        <v>8</v>
      </c>
      <c r="D104" s="4" t="s">
        <v>8</v>
      </c>
      <c r="E104" s="4">
        <f>VLOOKUP(A104&amp;"-"&amp;A104&amp;"-"&amp;A104&amp;"-"&amp;B104&amp;"-"&amp;C104&amp;"-"&amp;D104,rocblas_mi300x_SM!$A$2:$AP$67,$B$1,FALSE)</f>
        <v>719</v>
      </c>
      <c r="F104" s="4">
        <f>VLOOKUP(A104&amp;"-"&amp;A104&amp;"-"&amp;A104&amp;"-"&amp;B104&amp;"-"&amp;C104&amp;"-"&amp;D104,rocblas_mi325x_1000W_SM!$A$2:$AP$67,$B$1,FALSE)</f>
        <v>979</v>
      </c>
      <c r="G104" s="4">
        <f>VLOOKUP(A104&amp;"-"&amp;A104&amp;"-"&amp;A104&amp;"-"&amp;B104&amp;"-"&amp;C104&amp;"-"&amp;D104,rocblas_mi325x_750W_Auto_SM!$A$2:$AP$67,$B$1,FALSE)</f>
        <v>748.66666666666663</v>
      </c>
      <c r="H104" s="4">
        <f>VLOOKUP(A104&amp;"-"&amp;A104&amp;"-"&amp;A104&amp;"-"&amp;B104&amp;"-"&amp;C104&amp;"-"&amp;D104,rocblas_mi325x_750W_Manual_SM!$A$2:$AP$67,$B$1,FALSE)</f>
        <v>584.25</v>
      </c>
      <c r="I104" s="4">
        <f>VLOOKUP(A104&amp;"-"&amp;A104&amp;"-"&amp;A104&amp;"-"&amp;B104&amp;"-"&amp;C104&amp;"-"&amp;D104,hipblaslt_mi300x_SM!$A$2:$AP$67,$B$1,FALSE)</f>
        <v>744.66666666666663</v>
      </c>
      <c r="J104" s="4" t="e">
        <f>VLOOKUP(A104&amp;"-"&amp;A104&amp;"-"&amp;A104&amp;"-"&amp;B104&amp;"-"&amp;C104&amp;"-"&amp;D104,hipblaslt_mi325x_1000W_SM!$A$2:$AP$67,$B$1,FALSE)</f>
        <v>#N/A</v>
      </c>
      <c r="K104" s="4">
        <f>VLOOKUP(A104&amp;"-"&amp;A104&amp;"-"&amp;A104&amp;"-"&amp;B104&amp;"-"&amp;C104&amp;"-"&amp;D104,hipblaslt_mi325x_750W_Auto_SM!$A$2:$AP$67,$B$1,FALSE)</f>
        <v>715.85714285714289</v>
      </c>
      <c r="L104" s="4">
        <f>VLOOKUP(A104&amp;"-"&amp;A104&amp;"-"&amp;A104&amp;"-"&amp;B104&amp;"-"&amp;C104&amp;"-"&amp;D104,hipblaslt_mi325x_750W_Manual_SM!$A$2:$AP$67,$B$1,FALSE)</f>
        <v>639.25</v>
      </c>
    </row>
    <row r="105" spans="1:12" x14ac:dyDescent="0.35">
      <c r="A105" s="4">
        <v>16384</v>
      </c>
      <c r="B105" s="4" t="s">
        <v>7</v>
      </c>
      <c r="C105" s="4" t="s">
        <v>8</v>
      </c>
      <c r="D105" s="4" t="s">
        <v>8</v>
      </c>
      <c r="E105" s="4">
        <f>VLOOKUP(A105&amp;"-"&amp;A105&amp;"-"&amp;A105&amp;"-"&amp;B105&amp;"-"&amp;C105&amp;"-"&amp;D105,rocblas_mi300x_SM!$A$2:$AP$67,$B$1,FALSE)</f>
        <v>679</v>
      </c>
      <c r="F105" s="4">
        <f>VLOOKUP(A105&amp;"-"&amp;A105&amp;"-"&amp;A105&amp;"-"&amp;B105&amp;"-"&amp;C105&amp;"-"&amp;D105,rocblas_mi325x_1000W_SM!$A$2:$AP$67,$B$1,FALSE)</f>
        <v>484</v>
      </c>
      <c r="G105" s="4">
        <f>VLOOKUP(A105&amp;"-"&amp;A105&amp;"-"&amp;A105&amp;"-"&amp;B105&amp;"-"&amp;C105&amp;"-"&amp;D105,rocblas_mi325x_750W_Auto_SM!$A$2:$AP$67,$B$1,FALSE)</f>
        <v>659</v>
      </c>
      <c r="H105" s="4">
        <f>VLOOKUP(A105&amp;"-"&amp;A105&amp;"-"&amp;A105&amp;"-"&amp;B105&amp;"-"&amp;C105&amp;"-"&amp;D105,rocblas_mi325x_750W_Manual_SM!$A$2:$AP$67,$B$1,FALSE)</f>
        <v>576</v>
      </c>
      <c r="I105" s="4">
        <f>VLOOKUP(A105&amp;"-"&amp;A105&amp;"-"&amp;A105&amp;"-"&amp;B105&amp;"-"&amp;C105&amp;"-"&amp;D105,hipblaslt_mi300x_SM!$A$2:$AP$67,$B$1,FALSE)</f>
        <v>176</v>
      </c>
      <c r="J105" s="4">
        <f>VLOOKUP(A105&amp;"-"&amp;A105&amp;"-"&amp;A105&amp;"-"&amp;B105&amp;"-"&amp;C105&amp;"-"&amp;D105,hipblaslt_mi325x_1000W_SM!$A$2:$AP$67,$B$1,FALSE)</f>
        <v>949</v>
      </c>
      <c r="K105" s="4">
        <f>VLOOKUP(A105&amp;"-"&amp;A105&amp;"-"&amp;A105&amp;"-"&amp;B105&amp;"-"&amp;C105&amp;"-"&amp;D105,hipblaslt_mi325x_750W_Auto_SM!$A$2:$AP$67,$B$1,FALSE)</f>
        <v>743</v>
      </c>
      <c r="L105" s="4">
        <f>VLOOKUP(A105&amp;"-"&amp;A105&amp;"-"&amp;A105&amp;"-"&amp;B105&amp;"-"&amp;C105&amp;"-"&amp;D105,hipblaslt_mi325x_750W_Manual_SM!$A$2:$AP$67,$B$1,FALSE)</f>
        <v>540</v>
      </c>
    </row>
    <row r="106" spans="1:12" x14ac:dyDescent="0.35">
      <c r="A106" s="4">
        <v>8192</v>
      </c>
      <c r="B106" s="4" t="s">
        <v>7</v>
      </c>
      <c r="C106" s="4" t="s">
        <v>8</v>
      </c>
      <c r="D106" s="4" t="s">
        <v>8</v>
      </c>
      <c r="E106" s="4">
        <f>VLOOKUP(A106&amp;"-"&amp;A106&amp;"-"&amp;A106&amp;"-"&amp;B106&amp;"-"&amp;C106&amp;"-"&amp;D106,rocblas_mi300x_SM!$A$2:$AP$67,$B$1,FALSE)</f>
        <v>0</v>
      </c>
      <c r="F106" s="4">
        <f>VLOOKUP(A106&amp;"-"&amp;A106&amp;"-"&amp;A106&amp;"-"&amp;B106&amp;"-"&amp;C106&amp;"-"&amp;D106,rocblas_mi325x_1000W_SM!$A$2:$AP$67,$B$1,FALSE)</f>
        <v>0</v>
      </c>
      <c r="G106" s="4">
        <f>VLOOKUP(A106&amp;"-"&amp;A106&amp;"-"&amp;A106&amp;"-"&amp;B106&amp;"-"&amp;C106&amp;"-"&amp;D106,rocblas_mi325x_750W_Auto_SM!$A$2:$AP$67,$B$1,FALSE)</f>
        <v>0</v>
      </c>
      <c r="H106" s="4">
        <f>VLOOKUP(A106&amp;"-"&amp;A106&amp;"-"&amp;A106&amp;"-"&amp;B106&amp;"-"&amp;C106&amp;"-"&amp;D106,rocblas_mi325x_750W_Manual_SM!$A$2:$AP$67,$B$1,FALSE)</f>
        <v>0</v>
      </c>
      <c r="I106" s="4">
        <f>VLOOKUP(A106&amp;"-"&amp;A106&amp;"-"&amp;A106&amp;"-"&amp;B106&amp;"-"&amp;C106&amp;"-"&amp;D106,hipblaslt_mi300x_SM!$A$2:$AP$67,$B$1,FALSE)</f>
        <v>0</v>
      </c>
      <c r="J106" s="4" t="e">
        <f>VLOOKUP(A106&amp;"-"&amp;A106&amp;"-"&amp;A106&amp;"-"&amp;B106&amp;"-"&amp;C106&amp;"-"&amp;D106,hipblaslt_mi325x_1000W_SM!$A$2:$AP$67,$B$1,FALSE)</f>
        <v>#N/A</v>
      </c>
      <c r="K106" s="4">
        <f>VLOOKUP(A106&amp;"-"&amp;A106&amp;"-"&amp;A106&amp;"-"&amp;B106&amp;"-"&amp;C106&amp;"-"&amp;D106,hipblaslt_mi325x_750W_Auto_SM!$A$2:$AP$67,$B$1,FALSE)</f>
        <v>152</v>
      </c>
      <c r="L106" s="4">
        <f>VLOOKUP(A106&amp;"-"&amp;A106&amp;"-"&amp;A106&amp;"-"&amp;B106&amp;"-"&amp;C106&amp;"-"&amp;D106,hipblaslt_mi325x_750W_Manual_SM!$A$2:$AP$67,$B$1,FALSE)</f>
        <v>159</v>
      </c>
    </row>
    <row r="107" spans="1:12" x14ac:dyDescent="0.35">
      <c r="A107" s="4">
        <v>4096</v>
      </c>
      <c r="B107" s="4" t="s">
        <v>7</v>
      </c>
      <c r="C107" s="4" t="s">
        <v>8</v>
      </c>
      <c r="D107" s="4" t="s">
        <v>8</v>
      </c>
      <c r="E107" s="4">
        <f>VLOOKUP(A107&amp;"-"&amp;A107&amp;"-"&amp;A107&amp;"-"&amp;B107&amp;"-"&amp;C107&amp;"-"&amp;D107,rocblas_mi300x_SM!$A$2:$AP$67,$B$1,FALSE)</f>
        <v>0</v>
      </c>
      <c r="F107" s="4">
        <f>VLOOKUP(A107&amp;"-"&amp;A107&amp;"-"&amp;A107&amp;"-"&amp;B107&amp;"-"&amp;C107&amp;"-"&amp;D107,rocblas_mi325x_1000W_SM!$A$2:$AP$67,$B$1,FALSE)</f>
        <v>0</v>
      </c>
      <c r="G107" s="4">
        <f>VLOOKUP(A107&amp;"-"&amp;A107&amp;"-"&amp;A107&amp;"-"&amp;B107&amp;"-"&amp;C107&amp;"-"&amp;D107,rocblas_mi325x_750W_Auto_SM!$A$2:$AP$67,$B$1,FALSE)</f>
        <v>0</v>
      </c>
      <c r="H107" s="4">
        <f>VLOOKUP(A107&amp;"-"&amp;A107&amp;"-"&amp;A107&amp;"-"&amp;B107&amp;"-"&amp;C107&amp;"-"&amp;D107,rocblas_mi325x_750W_Manual_SM!$A$2:$AP$67,$B$1,FALSE)</f>
        <v>0</v>
      </c>
      <c r="I107" s="4">
        <f>VLOOKUP(A107&amp;"-"&amp;A107&amp;"-"&amp;A107&amp;"-"&amp;B107&amp;"-"&amp;C107&amp;"-"&amp;D107,hipblaslt_mi300x_SM!$A$2:$AP$67,$B$1,FALSE)</f>
        <v>0</v>
      </c>
      <c r="J107" s="4">
        <f>VLOOKUP(A107&amp;"-"&amp;A107&amp;"-"&amp;A107&amp;"-"&amp;B107&amp;"-"&amp;C107&amp;"-"&amp;D107,hipblaslt_mi325x_1000W_SM!$A$2:$AP$67,$B$1,FALSE)</f>
        <v>0</v>
      </c>
      <c r="K107" s="4">
        <f>VLOOKUP(A107&amp;"-"&amp;A107&amp;"-"&amp;A107&amp;"-"&amp;B107&amp;"-"&amp;C107&amp;"-"&amp;D107,hipblaslt_mi325x_750W_Auto_SM!$A$2:$AP$67,$B$1,FALSE)</f>
        <v>0</v>
      </c>
      <c r="L107" s="4">
        <f>VLOOKUP(A107&amp;"-"&amp;A107&amp;"-"&amp;A107&amp;"-"&amp;B107&amp;"-"&amp;C107&amp;"-"&amp;D107,hipblaslt_mi325x_750W_Manual_SM!$A$2:$AP$67,$B$1,FALSE)</f>
        <v>125</v>
      </c>
    </row>
  </sheetData>
  <mergeCells count="3">
    <mergeCell ref="E1:L1"/>
    <mergeCell ref="E2:H2"/>
    <mergeCell ref="I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8D55-1A2B-45C4-9EBD-A96838B02EA2}">
  <sheetPr>
    <tabColor rgb="FF002060"/>
  </sheetPr>
  <dimension ref="A1:U91"/>
  <sheetViews>
    <sheetView workbookViewId="0">
      <selection activeCell="A2" sqref="A2:A91"/>
    </sheetView>
  </sheetViews>
  <sheetFormatPr defaultRowHeight="14.5" x14ac:dyDescent="0.35"/>
  <sheetData>
    <row r="1" spans="1:21" x14ac:dyDescent="0.35"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x14ac:dyDescent="0.35">
      <c r="A2" t="str">
        <f>B2&amp;"-"&amp;C2&amp;"-"&amp;D2&amp;"-"&amp;E2&amp;"-"&amp;F2&amp;"-"&amp;G2</f>
        <v>98304-98304-98304-fp64-fp64-fp64</v>
      </c>
      <c r="B2">
        <v>98304</v>
      </c>
      <c r="C2">
        <v>98304</v>
      </c>
      <c r="D2">
        <v>98304</v>
      </c>
      <c r="E2" t="s">
        <v>0</v>
      </c>
      <c r="F2" t="s">
        <v>0</v>
      </c>
      <c r="G2" t="s">
        <v>0</v>
      </c>
    </row>
    <row r="3" spans="1:21" x14ac:dyDescent="0.35">
      <c r="A3" t="str">
        <f t="shared" ref="A3:A66" si="0">B3&amp;"-"&amp;C3&amp;"-"&amp;D3&amp;"-"&amp;E3&amp;"-"&amp;F3&amp;"-"&amp;G3</f>
        <v>4096-4096-4096-tf32-fp32-fp32</v>
      </c>
      <c r="B3">
        <v>4096</v>
      </c>
      <c r="C3">
        <v>4096</v>
      </c>
      <c r="D3">
        <v>4096</v>
      </c>
      <c r="E3" t="s">
        <v>1</v>
      </c>
      <c r="F3" t="s">
        <v>2</v>
      </c>
      <c r="G3" t="s">
        <v>2</v>
      </c>
      <c r="H3">
        <v>128</v>
      </c>
      <c r="I3">
        <v>0</v>
      </c>
      <c r="J3">
        <v>0</v>
      </c>
      <c r="K3">
        <v>0</v>
      </c>
      <c r="L3">
        <v>64</v>
      </c>
      <c r="M3">
        <v>0</v>
      </c>
      <c r="N3">
        <v>17592186044416</v>
      </c>
      <c r="O3">
        <v>51539607552</v>
      </c>
      <c r="P3">
        <v>459.34</v>
      </c>
      <c r="Q3">
        <v>38298.51</v>
      </c>
      <c r="R3">
        <v>0</v>
      </c>
      <c r="S3">
        <v>0</v>
      </c>
      <c r="T3">
        <v>0</v>
      </c>
      <c r="U3">
        <v>0</v>
      </c>
    </row>
    <row r="4" spans="1:21" x14ac:dyDescent="0.35">
      <c r="A4" t="str">
        <f t="shared" si="0"/>
        <v>4096-4096-4096-fp8-fp16-fp32</v>
      </c>
      <c r="B4">
        <v>4096</v>
      </c>
      <c r="C4">
        <v>4096</v>
      </c>
      <c r="D4">
        <v>4096</v>
      </c>
      <c r="E4" t="s">
        <v>3</v>
      </c>
      <c r="F4" t="s">
        <v>4</v>
      </c>
      <c r="G4" t="s">
        <v>2</v>
      </c>
      <c r="H4">
        <v>128</v>
      </c>
      <c r="I4">
        <v>0</v>
      </c>
      <c r="J4">
        <v>0</v>
      </c>
      <c r="K4">
        <v>0</v>
      </c>
      <c r="L4">
        <v>64</v>
      </c>
      <c r="M4">
        <v>0</v>
      </c>
      <c r="N4">
        <v>17592186044416</v>
      </c>
      <c r="O4">
        <v>17179869184</v>
      </c>
      <c r="P4">
        <v>15.614000000000001</v>
      </c>
      <c r="Q4" s="1">
        <v>1126690</v>
      </c>
      <c r="R4">
        <v>0</v>
      </c>
      <c r="S4">
        <v>0</v>
      </c>
      <c r="T4">
        <v>0</v>
      </c>
      <c r="U4">
        <v>0</v>
      </c>
    </row>
    <row r="5" spans="1:21" x14ac:dyDescent="0.35">
      <c r="A5" t="str">
        <f t="shared" si="0"/>
        <v>65536-65536-65536-fp16-fp16-fp32</v>
      </c>
      <c r="B5">
        <v>65536</v>
      </c>
      <c r="C5">
        <v>65536</v>
      </c>
      <c r="D5">
        <v>65536</v>
      </c>
      <c r="E5" t="s">
        <v>4</v>
      </c>
      <c r="F5" t="s">
        <v>4</v>
      </c>
      <c r="G5" t="s">
        <v>2</v>
      </c>
      <c r="H5">
        <v>16</v>
      </c>
      <c r="I5">
        <v>0</v>
      </c>
      <c r="J5">
        <v>0</v>
      </c>
      <c r="K5">
        <v>0</v>
      </c>
      <c r="L5">
        <v>64</v>
      </c>
      <c r="M5">
        <v>0</v>
      </c>
      <c r="N5">
        <v>9007199254740990</v>
      </c>
      <c r="O5">
        <v>824633720832</v>
      </c>
      <c r="P5">
        <v>12364.32</v>
      </c>
      <c r="Q5">
        <v>728483.23</v>
      </c>
      <c r="R5">
        <v>0</v>
      </c>
      <c r="S5">
        <v>0</v>
      </c>
      <c r="T5">
        <v>0</v>
      </c>
      <c r="U5">
        <v>0</v>
      </c>
    </row>
    <row r="6" spans="1:21" x14ac:dyDescent="0.35">
      <c r="A6" t="str">
        <f t="shared" si="0"/>
        <v>32768-32768-32768-fp16-fp16-fp16</v>
      </c>
      <c r="B6">
        <v>32768</v>
      </c>
      <c r="C6">
        <v>32768</v>
      </c>
      <c r="D6">
        <v>32768</v>
      </c>
      <c r="E6" t="s">
        <v>4</v>
      </c>
      <c r="F6" t="s">
        <v>4</v>
      </c>
      <c r="G6" t="s">
        <v>4</v>
      </c>
    </row>
    <row r="7" spans="1:21" x14ac:dyDescent="0.35">
      <c r="A7" t="str">
        <f t="shared" si="0"/>
        <v>16384-16384-16384-fp8-fp8-fp32</v>
      </c>
      <c r="B7">
        <v>16384</v>
      </c>
      <c r="C7">
        <v>16384</v>
      </c>
      <c r="D7">
        <v>16384</v>
      </c>
      <c r="E7" t="s">
        <v>3</v>
      </c>
      <c r="F7" t="s">
        <v>3</v>
      </c>
      <c r="G7" t="s">
        <v>2</v>
      </c>
      <c r="H7">
        <v>64</v>
      </c>
      <c r="I7">
        <v>0</v>
      </c>
      <c r="J7">
        <v>0</v>
      </c>
      <c r="K7">
        <v>0</v>
      </c>
      <c r="L7">
        <v>64</v>
      </c>
      <c r="M7">
        <v>0</v>
      </c>
      <c r="N7">
        <v>562949953421312</v>
      </c>
      <c r="O7">
        <v>103079215104</v>
      </c>
      <c r="P7">
        <v>14599.53</v>
      </c>
      <c r="Q7">
        <v>38559.449999999997</v>
      </c>
      <c r="R7">
        <v>0</v>
      </c>
      <c r="S7">
        <v>0</v>
      </c>
      <c r="T7">
        <v>0</v>
      </c>
      <c r="U7">
        <v>0</v>
      </c>
    </row>
    <row r="8" spans="1:21" x14ac:dyDescent="0.35">
      <c r="A8" t="str">
        <f t="shared" si="0"/>
        <v>65536-65536-65536-fp8-fp32-fp32</v>
      </c>
      <c r="B8">
        <v>65536</v>
      </c>
      <c r="C8">
        <v>65536</v>
      </c>
      <c r="D8">
        <v>65536</v>
      </c>
      <c r="E8" t="s">
        <v>3</v>
      </c>
      <c r="F8" t="s">
        <v>2</v>
      </c>
      <c r="G8" t="s">
        <v>2</v>
      </c>
      <c r="H8">
        <v>16</v>
      </c>
      <c r="I8">
        <v>0</v>
      </c>
      <c r="J8">
        <v>0</v>
      </c>
      <c r="K8">
        <v>0</v>
      </c>
      <c r="L8">
        <v>64</v>
      </c>
      <c r="M8">
        <v>0</v>
      </c>
      <c r="N8">
        <v>9007199254740990</v>
      </c>
      <c r="O8">
        <v>824633720832</v>
      </c>
      <c r="P8">
        <v>297310.65999999997</v>
      </c>
      <c r="Q8">
        <v>30295.58</v>
      </c>
      <c r="R8">
        <v>0</v>
      </c>
      <c r="S8">
        <v>0</v>
      </c>
      <c r="T8">
        <v>0</v>
      </c>
      <c r="U8">
        <v>0</v>
      </c>
    </row>
    <row r="9" spans="1:21" x14ac:dyDescent="0.35">
      <c r="A9" t="str">
        <f t="shared" si="0"/>
        <v>32768-32768-32768-fp16-fp16-fp32</v>
      </c>
      <c r="B9">
        <v>32768</v>
      </c>
      <c r="C9">
        <v>32768</v>
      </c>
      <c r="D9">
        <v>32768</v>
      </c>
      <c r="E9" t="s">
        <v>4</v>
      </c>
      <c r="F9" t="s">
        <v>4</v>
      </c>
      <c r="G9" t="s">
        <v>2</v>
      </c>
      <c r="H9">
        <v>64</v>
      </c>
      <c r="I9">
        <v>0</v>
      </c>
      <c r="J9">
        <v>0</v>
      </c>
      <c r="K9">
        <v>0</v>
      </c>
      <c r="L9">
        <v>64</v>
      </c>
      <c r="M9">
        <v>0</v>
      </c>
      <c r="N9">
        <v>4503599627370490</v>
      </c>
      <c r="O9">
        <v>824633720832</v>
      </c>
      <c r="P9">
        <v>5719.07</v>
      </c>
      <c r="Q9">
        <v>787470.51</v>
      </c>
      <c r="R9">
        <v>0</v>
      </c>
      <c r="S9">
        <v>0</v>
      </c>
      <c r="T9">
        <v>0</v>
      </c>
      <c r="U9">
        <v>0</v>
      </c>
    </row>
    <row r="10" spans="1:21" x14ac:dyDescent="0.35">
      <c r="A10" t="str">
        <f t="shared" si="0"/>
        <v>98304-98304-98304-fp8-fp16-fp32</v>
      </c>
      <c r="B10">
        <v>98304</v>
      </c>
      <c r="C10">
        <v>98304</v>
      </c>
      <c r="D10">
        <v>98304</v>
      </c>
      <c r="E10" t="s">
        <v>3</v>
      </c>
      <c r="F10" t="s">
        <v>4</v>
      </c>
      <c r="G10" t="s">
        <v>2</v>
      </c>
    </row>
    <row r="11" spans="1:21" x14ac:dyDescent="0.35">
      <c r="A11" t="str">
        <f t="shared" si="0"/>
        <v>8192-8192-8192-fp8-fp32-fp32</v>
      </c>
      <c r="B11">
        <v>8192</v>
      </c>
      <c r="C11">
        <v>8192</v>
      </c>
      <c r="D11">
        <v>8192</v>
      </c>
      <c r="E11" t="s">
        <v>3</v>
      </c>
      <c r="F11" t="s">
        <v>2</v>
      </c>
      <c r="G11" t="s">
        <v>2</v>
      </c>
      <c r="H11">
        <v>64</v>
      </c>
      <c r="I11">
        <v>0</v>
      </c>
      <c r="J11">
        <v>0</v>
      </c>
      <c r="K11">
        <v>0</v>
      </c>
      <c r="L11">
        <v>64</v>
      </c>
      <c r="M11">
        <v>0</v>
      </c>
      <c r="N11">
        <v>70368744177664</v>
      </c>
      <c r="O11">
        <v>51539607552</v>
      </c>
      <c r="P11">
        <v>1858.73</v>
      </c>
      <c r="Q11">
        <v>37858.589999999997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t="str">
        <f t="shared" si="0"/>
        <v>65536-65536-65536-bf8-fp16-fp32</v>
      </c>
      <c r="B12">
        <v>65536</v>
      </c>
      <c r="C12">
        <v>65536</v>
      </c>
      <c r="D12">
        <v>65536</v>
      </c>
      <c r="E12" t="s">
        <v>5</v>
      </c>
      <c r="F12" t="s">
        <v>4</v>
      </c>
      <c r="G12" t="s">
        <v>2</v>
      </c>
      <c r="H12">
        <v>16</v>
      </c>
      <c r="I12">
        <v>0</v>
      </c>
      <c r="J12">
        <v>0</v>
      </c>
      <c r="K12">
        <v>0</v>
      </c>
      <c r="L12">
        <v>64</v>
      </c>
      <c r="M12">
        <v>0</v>
      </c>
      <c r="N12">
        <v>9007199254740990</v>
      </c>
      <c r="O12">
        <v>549755813888</v>
      </c>
      <c r="P12">
        <v>298896.53000000003</v>
      </c>
      <c r="Q12">
        <v>30134.84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t="str">
        <f t="shared" si="0"/>
        <v>32768-32768-32768-fp16-fp32-fp32</v>
      </c>
      <c r="B13">
        <v>32768</v>
      </c>
      <c r="C13">
        <v>32768</v>
      </c>
      <c r="D13">
        <v>32768</v>
      </c>
      <c r="E13" t="s">
        <v>4</v>
      </c>
      <c r="F13" t="s">
        <v>2</v>
      </c>
      <c r="G13" t="s">
        <v>2</v>
      </c>
      <c r="H13">
        <v>64</v>
      </c>
      <c r="I13">
        <v>0</v>
      </c>
      <c r="J13">
        <v>0</v>
      </c>
      <c r="K13">
        <v>0</v>
      </c>
      <c r="L13">
        <v>64</v>
      </c>
      <c r="M13">
        <v>0</v>
      </c>
      <c r="N13">
        <v>4503599627370490</v>
      </c>
      <c r="O13">
        <v>1099511627776</v>
      </c>
      <c r="P13">
        <v>5628.51</v>
      </c>
      <c r="Q13">
        <v>800140.47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 t="str">
        <f t="shared" si="0"/>
        <v>8192-8192-8192-fp8-fp16-fp32</v>
      </c>
      <c r="B14">
        <v>8192</v>
      </c>
      <c r="C14">
        <v>8192</v>
      </c>
      <c r="D14">
        <v>8192</v>
      </c>
      <c r="E14" t="s">
        <v>3</v>
      </c>
      <c r="F14" t="s">
        <v>4</v>
      </c>
      <c r="G14" t="s">
        <v>2</v>
      </c>
      <c r="H14">
        <v>64</v>
      </c>
      <c r="I14">
        <v>0</v>
      </c>
      <c r="J14">
        <v>0</v>
      </c>
      <c r="K14">
        <v>0</v>
      </c>
      <c r="L14">
        <v>64</v>
      </c>
      <c r="M14">
        <v>0</v>
      </c>
      <c r="N14">
        <v>70368744177664</v>
      </c>
      <c r="O14">
        <v>34359738368</v>
      </c>
      <c r="P14">
        <v>44.893999999999998</v>
      </c>
      <c r="Q14" s="1">
        <v>1567440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t="str">
        <f t="shared" si="0"/>
        <v>65536-65536-65536-tf32-fp32-fp32</v>
      </c>
      <c r="B15">
        <v>65536</v>
      </c>
      <c r="C15">
        <v>65536</v>
      </c>
      <c r="D15">
        <v>65536</v>
      </c>
      <c r="E15" t="s">
        <v>1</v>
      </c>
      <c r="F15" t="s">
        <v>2</v>
      </c>
      <c r="G15" t="s">
        <v>2</v>
      </c>
      <c r="H15">
        <v>16</v>
      </c>
      <c r="I15">
        <v>0</v>
      </c>
      <c r="J15">
        <v>0</v>
      </c>
      <c r="K15">
        <v>0</v>
      </c>
      <c r="L15">
        <v>64</v>
      </c>
      <c r="M15">
        <v>0</v>
      </c>
      <c r="N15">
        <v>9007199254740990</v>
      </c>
      <c r="O15">
        <v>1649267441664</v>
      </c>
      <c r="P15">
        <v>542704.5</v>
      </c>
      <c r="Q15">
        <v>16596.88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t="str">
        <f t="shared" si="0"/>
        <v>8192-8192-8192-bf8-fp32-fp32</v>
      </c>
      <c r="B16">
        <v>8192</v>
      </c>
      <c r="C16">
        <v>8192</v>
      </c>
      <c r="D16">
        <v>8192</v>
      </c>
      <c r="E16" t="s">
        <v>5</v>
      </c>
      <c r="F16" t="s">
        <v>2</v>
      </c>
      <c r="G16" t="s">
        <v>2</v>
      </c>
      <c r="H16">
        <v>64</v>
      </c>
      <c r="I16">
        <v>0</v>
      </c>
      <c r="J16">
        <v>0</v>
      </c>
      <c r="K16">
        <v>0</v>
      </c>
      <c r="L16">
        <v>64</v>
      </c>
      <c r="M16">
        <v>0</v>
      </c>
      <c r="N16">
        <v>70368744177664</v>
      </c>
      <c r="O16">
        <v>51539607552</v>
      </c>
      <c r="P16">
        <v>1950.64</v>
      </c>
      <c r="Q16">
        <v>36074.769999999997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t="str">
        <f t="shared" si="0"/>
        <v>4096-4096-4096-bf16-fp32-fp32</v>
      </c>
      <c r="B17">
        <v>4096</v>
      </c>
      <c r="C17">
        <v>4096</v>
      </c>
      <c r="D17">
        <v>4096</v>
      </c>
      <c r="E17" t="s">
        <v>6</v>
      </c>
      <c r="F17" t="s">
        <v>2</v>
      </c>
      <c r="G17" t="s">
        <v>2</v>
      </c>
      <c r="H17">
        <v>128</v>
      </c>
      <c r="I17">
        <v>0</v>
      </c>
      <c r="J17">
        <v>0</v>
      </c>
      <c r="K17">
        <v>0</v>
      </c>
      <c r="L17">
        <v>64</v>
      </c>
      <c r="M17">
        <v>0</v>
      </c>
      <c r="N17">
        <v>17592186044416</v>
      </c>
      <c r="O17">
        <v>34359738368</v>
      </c>
      <c r="P17">
        <v>107.32</v>
      </c>
      <c r="Q17">
        <v>163924.22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t="str">
        <f t="shared" si="0"/>
        <v>4096-4096-4096-fp64-fp64-fp64</v>
      </c>
      <c r="B18">
        <v>4096</v>
      </c>
      <c r="C18">
        <v>4096</v>
      </c>
      <c r="D18">
        <v>4096</v>
      </c>
      <c r="E18" t="s">
        <v>0</v>
      </c>
      <c r="F18" t="s">
        <v>0</v>
      </c>
      <c r="G18" t="s">
        <v>0</v>
      </c>
      <c r="H18">
        <v>128</v>
      </c>
      <c r="I18">
        <v>0</v>
      </c>
      <c r="J18">
        <v>0</v>
      </c>
      <c r="K18">
        <v>0</v>
      </c>
      <c r="L18">
        <v>64</v>
      </c>
      <c r="M18">
        <v>0</v>
      </c>
      <c r="N18">
        <v>17592186044416</v>
      </c>
      <c r="O18">
        <v>103079215104</v>
      </c>
      <c r="P18">
        <v>15.68</v>
      </c>
      <c r="Q18">
        <v>1122022.4099999999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 t="str">
        <f t="shared" si="0"/>
        <v>8192-8192-8192-fp16-fp16-fp32</v>
      </c>
      <c r="B19">
        <v>8192</v>
      </c>
      <c r="C19">
        <v>8192</v>
      </c>
      <c r="D19">
        <v>8192</v>
      </c>
      <c r="E19" t="s">
        <v>4</v>
      </c>
      <c r="F19" t="s">
        <v>4</v>
      </c>
      <c r="G19" t="s">
        <v>2</v>
      </c>
      <c r="H19">
        <v>64</v>
      </c>
      <c r="I19">
        <v>0</v>
      </c>
      <c r="J19">
        <v>0</v>
      </c>
      <c r="K19">
        <v>0</v>
      </c>
      <c r="L19">
        <v>64</v>
      </c>
      <c r="M19">
        <v>0</v>
      </c>
      <c r="N19">
        <v>70368744177664</v>
      </c>
      <c r="O19">
        <v>51539607552</v>
      </c>
      <c r="P19">
        <v>89.796999999999997</v>
      </c>
      <c r="Q19">
        <v>783642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t="str">
        <f t="shared" si="0"/>
        <v>98304-98304-98304-bf8-fp32-fp32</v>
      </c>
      <c r="B20">
        <v>98304</v>
      </c>
      <c r="C20">
        <v>98304</v>
      </c>
      <c r="D20">
        <v>98304</v>
      </c>
      <c r="E20" t="s">
        <v>5</v>
      </c>
      <c r="F20" t="s">
        <v>2</v>
      </c>
      <c r="G20" t="s">
        <v>2</v>
      </c>
    </row>
    <row r="21" spans="1:21" x14ac:dyDescent="0.35">
      <c r="A21" t="str">
        <f t="shared" si="0"/>
        <v>98304-98304-98304-fp16-fp32-fp32</v>
      </c>
      <c r="B21">
        <v>98304</v>
      </c>
      <c r="C21">
        <v>98304</v>
      </c>
      <c r="D21">
        <v>98304</v>
      </c>
      <c r="E21" t="s">
        <v>4</v>
      </c>
      <c r="F21" t="s">
        <v>2</v>
      </c>
      <c r="G21" t="s">
        <v>2</v>
      </c>
      <c r="H21">
        <v>16</v>
      </c>
      <c r="I21">
        <v>0</v>
      </c>
      <c r="J21">
        <v>0</v>
      </c>
      <c r="K21">
        <v>0</v>
      </c>
      <c r="L21">
        <v>64</v>
      </c>
      <c r="M21">
        <v>0</v>
      </c>
      <c r="N21">
        <v>3.03992974847508E+16</v>
      </c>
      <c r="O21">
        <v>2473901162496</v>
      </c>
      <c r="P21">
        <v>40660.57</v>
      </c>
      <c r="Q21">
        <v>747635.72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t="str">
        <f t="shared" si="0"/>
        <v>4096-4096-4096-fp16-fp16-fp16</v>
      </c>
      <c r="B22">
        <v>4096</v>
      </c>
      <c r="C22">
        <v>4096</v>
      </c>
      <c r="D22">
        <v>4096</v>
      </c>
      <c r="E22" t="s">
        <v>4</v>
      </c>
      <c r="F22" t="s">
        <v>4</v>
      </c>
      <c r="G22" t="s">
        <v>4</v>
      </c>
    </row>
    <row r="23" spans="1:21" x14ac:dyDescent="0.35">
      <c r="A23" t="str">
        <f t="shared" si="0"/>
        <v>8192-8192-8192-fp16-fp32-fp32</v>
      </c>
      <c r="B23">
        <v>8192</v>
      </c>
      <c r="C23">
        <v>8192</v>
      </c>
      <c r="D23">
        <v>8192</v>
      </c>
      <c r="E23" t="s">
        <v>4</v>
      </c>
      <c r="F23" t="s">
        <v>2</v>
      </c>
      <c r="G23" t="s">
        <v>2</v>
      </c>
      <c r="H23">
        <v>64</v>
      </c>
      <c r="I23">
        <v>0</v>
      </c>
      <c r="J23">
        <v>0</v>
      </c>
      <c r="K23">
        <v>0</v>
      </c>
      <c r="L23">
        <v>64</v>
      </c>
      <c r="M23">
        <v>0</v>
      </c>
      <c r="N23">
        <v>70368744177664</v>
      </c>
      <c r="O23">
        <v>68719476736</v>
      </c>
      <c r="P23">
        <v>179.07</v>
      </c>
      <c r="Q23">
        <v>392967.89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t="str">
        <f t="shared" si="0"/>
        <v>4096-4096-4096-fp32-fp32-fp32</v>
      </c>
      <c r="B24">
        <v>4096</v>
      </c>
      <c r="C24">
        <v>4096</v>
      </c>
      <c r="D24">
        <v>4096</v>
      </c>
      <c r="E24" t="s">
        <v>2</v>
      </c>
      <c r="F24" t="s">
        <v>2</v>
      </c>
      <c r="G24" t="s">
        <v>2</v>
      </c>
      <c r="H24">
        <v>128</v>
      </c>
      <c r="I24">
        <v>0</v>
      </c>
      <c r="J24">
        <v>0</v>
      </c>
      <c r="K24">
        <v>0</v>
      </c>
      <c r="L24">
        <v>64</v>
      </c>
      <c r="M24">
        <v>0</v>
      </c>
      <c r="N24">
        <v>17592186044416</v>
      </c>
      <c r="O24">
        <v>51539607552</v>
      </c>
      <c r="P24">
        <v>121.11499999999999</v>
      </c>
      <c r="Q24">
        <v>145252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t="str">
        <f t="shared" si="0"/>
        <v>32768-32768-32768-tf32-fp32-fp32</v>
      </c>
      <c r="B25">
        <v>32768</v>
      </c>
      <c r="C25">
        <v>32768</v>
      </c>
      <c r="D25">
        <v>32768</v>
      </c>
      <c r="E25" t="s">
        <v>1</v>
      </c>
      <c r="F25" t="s">
        <v>2</v>
      </c>
      <c r="G25" t="s">
        <v>2</v>
      </c>
      <c r="H25">
        <v>64</v>
      </c>
      <c r="I25">
        <v>0</v>
      </c>
      <c r="J25">
        <v>0</v>
      </c>
      <c r="K25">
        <v>0</v>
      </c>
      <c r="L25">
        <v>64</v>
      </c>
      <c r="M25">
        <v>0</v>
      </c>
      <c r="N25">
        <v>4503599627370490</v>
      </c>
      <c r="O25">
        <v>1649267441664</v>
      </c>
      <c r="P25">
        <v>176712.03</v>
      </c>
      <c r="Q25">
        <v>25485.53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t="str">
        <f t="shared" si="0"/>
        <v>98304-98304-98304-fp8-fp8-fp32</v>
      </c>
      <c r="B26">
        <v>98304</v>
      </c>
      <c r="C26">
        <v>98304</v>
      </c>
      <c r="D26">
        <v>98304</v>
      </c>
      <c r="E26" t="s">
        <v>3</v>
      </c>
      <c r="F26" t="s">
        <v>3</v>
      </c>
      <c r="G26" t="s">
        <v>2</v>
      </c>
    </row>
    <row r="27" spans="1:21" x14ac:dyDescent="0.35">
      <c r="A27" t="str">
        <f t="shared" si="0"/>
        <v>16384-16384-16384-tf32-fp32-fp32</v>
      </c>
      <c r="B27">
        <v>16384</v>
      </c>
      <c r="C27">
        <v>16384</v>
      </c>
      <c r="D27">
        <v>16384</v>
      </c>
      <c r="E27" t="s">
        <v>1</v>
      </c>
      <c r="F27" t="s">
        <v>2</v>
      </c>
      <c r="G27" t="s">
        <v>2</v>
      </c>
      <c r="H27">
        <v>64</v>
      </c>
      <c r="I27">
        <v>0</v>
      </c>
      <c r="J27">
        <v>0</v>
      </c>
      <c r="K27">
        <v>0</v>
      </c>
      <c r="L27">
        <v>64</v>
      </c>
      <c r="M27">
        <v>0</v>
      </c>
      <c r="N27">
        <v>562949953421312</v>
      </c>
      <c r="O27">
        <v>412316860416</v>
      </c>
      <c r="P27">
        <v>19146.32</v>
      </c>
      <c r="Q27">
        <v>29402.51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t="str">
        <f t="shared" si="0"/>
        <v>8192-8192-8192-fp16-fp16-fp16</v>
      </c>
      <c r="B28">
        <v>8192</v>
      </c>
      <c r="C28">
        <v>8192</v>
      </c>
      <c r="D28">
        <v>8192</v>
      </c>
      <c r="E28" t="s">
        <v>4</v>
      </c>
      <c r="F28" t="s">
        <v>4</v>
      </c>
      <c r="G28" t="s">
        <v>4</v>
      </c>
    </row>
    <row r="29" spans="1:21" x14ac:dyDescent="0.35">
      <c r="A29" t="str">
        <f t="shared" si="0"/>
        <v>32768-32768-32768-fp8-fp16-fp32</v>
      </c>
      <c r="B29">
        <v>32768</v>
      </c>
      <c r="C29">
        <v>32768</v>
      </c>
      <c r="D29">
        <v>32768</v>
      </c>
      <c r="E29" t="s">
        <v>3</v>
      </c>
      <c r="F29" t="s">
        <v>4</v>
      </c>
      <c r="G29" t="s">
        <v>2</v>
      </c>
      <c r="H29">
        <v>64</v>
      </c>
      <c r="I29">
        <v>0</v>
      </c>
      <c r="J29">
        <v>0</v>
      </c>
      <c r="K29">
        <v>0</v>
      </c>
      <c r="L29">
        <v>64</v>
      </c>
      <c r="M29">
        <v>0</v>
      </c>
      <c r="N29">
        <v>4503599627370490</v>
      </c>
      <c r="O29">
        <v>549755813888</v>
      </c>
      <c r="P29">
        <v>133464.69</v>
      </c>
      <c r="Q29">
        <v>33743.75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t="str">
        <f t="shared" si="0"/>
        <v>65536-65536-65536-bf16-fp32-fp32</v>
      </c>
      <c r="B30">
        <v>65536</v>
      </c>
      <c r="C30">
        <v>65536</v>
      </c>
      <c r="D30">
        <v>65536</v>
      </c>
      <c r="E30" t="s">
        <v>6</v>
      </c>
      <c r="F30" t="s">
        <v>2</v>
      </c>
      <c r="G30" t="s">
        <v>2</v>
      </c>
      <c r="H30">
        <v>16</v>
      </c>
      <c r="I30">
        <v>0</v>
      </c>
      <c r="J30">
        <v>0</v>
      </c>
      <c r="K30">
        <v>0</v>
      </c>
      <c r="L30">
        <v>64</v>
      </c>
      <c r="M30">
        <v>0</v>
      </c>
      <c r="N30">
        <v>9007199254740990</v>
      </c>
      <c r="O30">
        <v>1099511627776</v>
      </c>
      <c r="P30">
        <v>12213.74</v>
      </c>
      <c r="Q30">
        <v>737464.63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t="str">
        <f t="shared" si="0"/>
        <v>8192-8192-8192-bf16-bf16-fp32</v>
      </c>
      <c r="B31">
        <v>8192</v>
      </c>
      <c r="C31">
        <v>8192</v>
      </c>
      <c r="D31">
        <v>8192</v>
      </c>
      <c r="E31" t="s">
        <v>6</v>
      </c>
      <c r="F31" t="s">
        <v>6</v>
      </c>
      <c r="G31" t="s">
        <v>2</v>
      </c>
      <c r="H31">
        <v>64</v>
      </c>
      <c r="I31">
        <v>0</v>
      </c>
      <c r="J31">
        <v>0</v>
      </c>
      <c r="K31">
        <v>0</v>
      </c>
      <c r="L31">
        <v>64</v>
      </c>
      <c r="M31">
        <v>0</v>
      </c>
      <c r="N31">
        <v>70368744177664</v>
      </c>
      <c r="O31">
        <v>51539607552</v>
      </c>
      <c r="P31">
        <v>84.667000000000002</v>
      </c>
      <c r="Q31">
        <v>831124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t="str">
        <f t="shared" si="0"/>
        <v>4096-4096-4096-int8-int32-int32</v>
      </c>
      <c r="B32">
        <v>4096</v>
      </c>
      <c r="C32">
        <v>4096</v>
      </c>
      <c r="D32">
        <v>4096</v>
      </c>
      <c r="E32" t="s">
        <v>7</v>
      </c>
      <c r="F32" t="s">
        <v>8</v>
      </c>
      <c r="G32" t="s">
        <v>8</v>
      </c>
      <c r="H32">
        <v>128</v>
      </c>
      <c r="I32">
        <v>0</v>
      </c>
      <c r="J32">
        <v>0</v>
      </c>
      <c r="K32">
        <v>0</v>
      </c>
      <c r="L32">
        <v>64</v>
      </c>
      <c r="M32">
        <v>0</v>
      </c>
      <c r="N32">
        <v>17592186044416</v>
      </c>
      <c r="O32">
        <v>25769803776</v>
      </c>
      <c r="P32">
        <v>37.18</v>
      </c>
      <c r="Q32">
        <v>473188.05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t="str">
        <f t="shared" si="0"/>
        <v>65536-65536-65536-fp8-fp16-fp32</v>
      </c>
      <c r="B33">
        <v>65536</v>
      </c>
      <c r="C33">
        <v>65536</v>
      </c>
      <c r="D33">
        <v>65536</v>
      </c>
      <c r="E33" t="s">
        <v>3</v>
      </c>
      <c r="F33" t="s">
        <v>4</v>
      </c>
      <c r="G33" t="s">
        <v>2</v>
      </c>
      <c r="H33">
        <v>16</v>
      </c>
      <c r="I33">
        <v>0</v>
      </c>
      <c r="J33">
        <v>0</v>
      </c>
      <c r="K33">
        <v>0</v>
      </c>
      <c r="L33">
        <v>64</v>
      </c>
      <c r="M33">
        <v>0</v>
      </c>
      <c r="N33">
        <v>9007199254740990</v>
      </c>
      <c r="O33">
        <v>549755813888</v>
      </c>
      <c r="P33">
        <v>298738.03000000003</v>
      </c>
      <c r="Q33">
        <v>30150.83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t="str">
        <f t="shared" si="0"/>
        <v>98304-98304-98304-fp16-fp16-fp32</v>
      </c>
      <c r="B34">
        <v>98304</v>
      </c>
      <c r="C34">
        <v>98304</v>
      </c>
      <c r="D34">
        <v>98304</v>
      </c>
      <c r="E34" t="s">
        <v>4</v>
      </c>
      <c r="F34" t="s">
        <v>4</v>
      </c>
      <c r="G34" t="s">
        <v>2</v>
      </c>
      <c r="H34">
        <v>16</v>
      </c>
      <c r="I34">
        <v>0</v>
      </c>
      <c r="J34">
        <v>0</v>
      </c>
      <c r="K34">
        <v>0</v>
      </c>
      <c r="L34">
        <v>64</v>
      </c>
      <c r="M34">
        <v>0</v>
      </c>
      <c r="N34">
        <v>3.03992974847508E+16</v>
      </c>
      <c r="O34">
        <v>1855425871872</v>
      </c>
      <c r="P34">
        <v>40838.78</v>
      </c>
      <c r="Q34">
        <v>744373.35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t="str">
        <f t="shared" si="0"/>
        <v>16384-16384-16384-fp8-fp32-fp32</v>
      </c>
      <c r="B35">
        <v>16384</v>
      </c>
      <c r="C35">
        <v>16384</v>
      </c>
      <c r="D35">
        <v>16384</v>
      </c>
      <c r="E35" t="s">
        <v>3</v>
      </c>
      <c r="F35" t="s">
        <v>2</v>
      </c>
      <c r="G35" t="s">
        <v>2</v>
      </c>
      <c r="H35">
        <v>64</v>
      </c>
      <c r="I35">
        <v>0</v>
      </c>
      <c r="J35">
        <v>0</v>
      </c>
      <c r="K35">
        <v>0</v>
      </c>
      <c r="L35">
        <v>64</v>
      </c>
      <c r="M35">
        <v>0</v>
      </c>
      <c r="N35">
        <v>562949953421312</v>
      </c>
      <c r="O35">
        <v>206158430208</v>
      </c>
      <c r="P35">
        <v>13512.09</v>
      </c>
      <c r="Q35">
        <v>41662.699999999997</v>
      </c>
      <c r="R35">
        <v>0</v>
      </c>
      <c r="S35">
        <v>0</v>
      </c>
      <c r="T35">
        <v>0</v>
      </c>
      <c r="U35">
        <v>0</v>
      </c>
    </row>
    <row r="36" spans="1:21" x14ac:dyDescent="0.35">
      <c r="A36" t="str">
        <f t="shared" si="0"/>
        <v>16384-16384-16384-fp16-fp32-fp32</v>
      </c>
      <c r="B36">
        <v>16384</v>
      </c>
      <c r="C36">
        <v>16384</v>
      </c>
      <c r="D36">
        <v>16384</v>
      </c>
      <c r="E36" t="s">
        <v>4</v>
      </c>
      <c r="F36" t="s">
        <v>2</v>
      </c>
      <c r="G36" t="s">
        <v>2</v>
      </c>
      <c r="H36">
        <v>64</v>
      </c>
      <c r="I36">
        <v>0</v>
      </c>
      <c r="J36">
        <v>0</v>
      </c>
      <c r="K36">
        <v>0</v>
      </c>
      <c r="L36">
        <v>64</v>
      </c>
      <c r="M36">
        <v>0</v>
      </c>
      <c r="N36">
        <v>562949953421312</v>
      </c>
      <c r="O36">
        <v>274877906944</v>
      </c>
      <c r="P36">
        <v>763.49</v>
      </c>
      <c r="Q36">
        <v>737341.71</v>
      </c>
      <c r="R36">
        <v>0</v>
      </c>
      <c r="S36">
        <v>0</v>
      </c>
      <c r="T36">
        <v>0</v>
      </c>
      <c r="U36">
        <v>0</v>
      </c>
    </row>
    <row r="37" spans="1:21" x14ac:dyDescent="0.35">
      <c r="A37" t="str">
        <f t="shared" si="0"/>
        <v>8192-8192-8192-bf8-fp16-fp32</v>
      </c>
      <c r="B37">
        <v>8192</v>
      </c>
      <c r="C37">
        <v>8192</v>
      </c>
      <c r="D37">
        <v>8192</v>
      </c>
      <c r="E37" t="s">
        <v>5</v>
      </c>
      <c r="F37" t="s">
        <v>4</v>
      </c>
      <c r="G37" t="s">
        <v>2</v>
      </c>
      <c r="H37">
        <v>64</v>
      </c>
      <c r="I37">
        <v>0</v>
      </c>
      <c r="J37">
        <v>0</v>
      </c>
      <c r="K37">
        <v>0</v>
      </c>
      <c r="L37">
        <v>64</v>
      </c>
      <c r="M37">
        <v>0</v>
      </c>
      <c r="N37">
        <v>70368744177664</v>
      </c>
      <c r="O37">
        <v>34359738368</v>
      </c>
      <c r="P37">
        <v>1881.48</v>
      </c>
      <c r="Q37">
        <v>37400.74</v>
      </c>
      <c r="R37">
        <v>0</v>
      </c>
      <c r="S37">
        <v>0</v>
      </c>
      <c r="T37">
        <v>0</v>
      </c>
      <c r="U37">
        <v>0</v>
      </c>
    </row>
    <row r="38" spans="1:21" x14ac:dyDescent="0.35">
      <c r="A38" t="str">
        <f t="shared" si="0"/>
        <v>98304-98304-98304-fp16-fp16-fp16</v>
      </c>
      <c r="B38">
        <v>98304</v>
      </c>
      <c r="C38">
        <v>98304</v>
      </c>
      <c r="D38">
        <v>98304</v>
      </c>
      <c r="E38" t="s">
        <v>4</v>
      </c>
      <c r="F38" t="s">
        <v>4</v>
      </c>
      <c r="G38" t="s">
        <v>4</v>
      </c>
    </row>
    <row r="39" spans="1:21" x14ac:dyDescent="0.35">
      <c r="A39" t="str">
        <f t="shared" si="0"/>
        <v>32768-32768-32768-bf8-fp32-fp32</v>
      </c>
      <c r="B39">
        <v>32768</v>
      </c>
      <c r="C39">
        <v>32768</v>
      </c>
      <c r="D39">
        <v>32768</v>
      </c>
      <c r="E39" t="s">
        <v>5</v>
      </c>
      <c r="F39" t="s">
        <v>2</v>
      </c>
      <c r="G39" t="s">
        <v>2</v>
      </c>
      <c r="H39">
        <v>64</v>
      </c>
      <c r="I39">
        <v>0</v>
      </c>
      <c r="J39">
        <v>0</v>
      </c>
      <c r="K39">
        <v>0</v>
      </c>
      <c r="L39">
        <v>64</v>
      </c>
      <c r="M39">
        <v>0</v>
      </c>
      <c r="N39">
        <v>4503599627370490</v>
      </c>
      <c r="O39">
        <v>824633720832</v>
      </c>
      <c r="P39">
        <v>133765.79999999999</v>
      </c>
      <c r="Q39">
        <v>33667.800000000003</v>
      </c>
      <c r="R39">
        <v>0</v>
      </c>
      <c r="S39">
        <v>0</v>
      </c>
      <c r="T39">
        <v>0</v>
      </c>
      <c r="U39">
        <v>0</v>
      </c>
    </row>
    <row r="40" spans="1:21" x14ac:dyDescent="0.35">
      <c r="A40" t="str">
        <f t="shared" si="0"/>
        <v>4096-4096-4096-fp16-fp32-fp32</v>
      </c>
      <c r="B40">
        <v>4096</v>
      </c>
      <c r="C40">
        <v>4096</v>
      </c>
      <c r="D40">
        <v>4096</v>
      </c>
      <c r="E40" t="s">
        <v>4</v>
      </c>
      <c r="F40" t="s">
        <v>2</v>
      </c>
      <c r="G40" t="s">
        <v>2</v>
      </c>
      <c r="H40">
        <v>128</v>
      </c>
      <c r="I40">
        <v>0</v>
      </c>
      <c r="J40">
        <v>0</v>
      </c>
      <c r="K40">
        <v>0</v>
      </c>
      <c r="L40">
        <v>64</v>
      </c>
      <c r="M40">
        <v>0</v>
      </c>
      <c r="N40">
        <v>17592186044416</v>
      </c>
      <c r="O40">
        <v>34359738368</v>
      </c>
      <c r="P40">
        <v>110.73</v>
      </c>
      <c r="Q40">
        <v>158871.67999999999</v>
      </c>
      <c r="R40">
        <v>0</v>
      </c>
      <c r="S40">
        <v>0</v>
      </c>
      <c r="T40">
        <v>0</v>
      </c>
      <c r="U40">
        <v>0</v>
      </c>
    </row>
    <row r="41" spans="1:21" x14ac:dyDescent="0.35">
      <c r="A41" t="str">
        <f t="shared" si="0"/>
        <v>32768-32768-32768-bf8-bf8-fp32</v>
      </c>
      <c r="B41">
        <v>32768</v>
      </c>
      <c r="C41">
        <v>32768</v>
      </c>
      <c r="D41">
        <v>32768</v>
      </c>
      <c r="E41" t="s">
        <v>5</v>
      </c>
      <c r="F41" t="s">
        <v>5</v>
      </c>
      <c r="G41" t="s">
        <v>2</v>
      </c>
      <c r="H41">
        <v>64</v>
      </c>
      <c r="I41">
        <v>0</v>
      </c>
      <c r="J41">
        <v>0</v>
      </c>
      <c r="K41">
        <v>0</v>
      </c>
      <c r="L41">
        <v>64</v>
      </c>
      <c r="M41">
        <v>0</v>
      </c>
      <c r="N41">
        <v>4503599627370490</v>
      </c>
      <c r="O41">
        <v>412316860416</v>
      </c>
      <c r="P41">
        <v>131509.12</v>
      </c>
      <c r="Q41">
        <v>34245.53</v>
      </c>
      <c r="R41">
        <v>0</v>
      </c>
      <c r="S41">
        <v>0</v>
      </c>
      <c r="T41">
        <v>0</v>
      </c>
      <c r="U41">
        <v>0</v>
      </c>
    </row>
    <row r="42" spans="1:21" x14ac:dyDescent="0.35">
      <c r="A42" t="str">
        <f t="shared" si="0"/>
        <v>16384-16384-16384-fp16-fp16-fp32</v>
      </c>
      <c r="B42">
        <v>16384</v>
      </c>
      <c r="C42">
        <v>16384</v>
      </c>
      <c r="D42">
        <v>16384</v>
      </c>
      <c r="E42" t="s">
        <v>4</v>
      </c>
      <c r="F42" t="s">
        <v>4</v>
      </c>
      <c r="G42" t="s">
        <v>2</v>
      </c>
      <c r="H42">
        <v>64</v>
      </c>
      <c r="I42">
        <v>0</v>
      </c>
      <c r="J42">
        <v>0</v>
      </c>
      <c r="K42">
        <v>0</v>
      </c>
      <c r="L42">
        <v>64</v>
      </c>
      <c r="M42">
        <v>0</v>
      </c>
      <c r="N42">
        <v>562949953421312</v>
      </c>
      <c r="O42">
        <v>206158430208</v>
      </c>
      <c r="P42">
        <v>931.3</v>
      </c>
      <c r="Q42">
        <v>604476.22</v>
      </c>
      <c r="R42">
        <v>0</v>
      </c>
      <c r="S42">
        <v>0</v>
      </c>
      <c r="T42">
        <v>0</v>
      </c>
      <c r="U42">
        <v>0</v>
      </c>
    </row>
    <row r="43" spans="1:21" x14ac:dyDescent="0.35">
      <c r="A43" t="str">
        <f t="shared" si="0"/>
        <v>8192-8192-8192-fp8-fp8-fp32</v>
      </c>
      <c r="B43">
        <v>8192</v>
      </c>
      <c r="C43">
        <v>8192</v>
      </c>
      <c r="D43">
        <v>8192</v>
      </c>
      <c r="E43" t="s">
        <v>3</v>
      </c>
      <c r="F43" t="s">
        <v>3</v>
      </c>
      <c r="G43" t="s">
        <v>2</v>
      </c>
      <c r="H43">
        <v>64</v>
      </c>
      <c r="I43">
        <v>0</v>
      </c>
      <c r="J43">
        <v>0</v>
      </c>
      <c r="K43">
        <v>0</v>
      </c>
      <c r="L43">
        <v>64</v>
      </c>
      <c r="M43">
        <v>0</v>
      </c>
      <c r="N43">
        <v>70368744177664</v>
      </c>
      <c r="O43">
        <v>25769803776</v>
      </c>
      <c r="P43">
        <v>47.875999999999998</v>
      </c>
      <c r="Q43" s="1">
        <v>1469810</v>
      </c>
      <c r="R43">
        <v>0</v>
      </c>
      <c r="S43">
        <v>0</v>
      </c>
      <c r="T43">
        <v>0</v>
      </c>
      <c r="U43">
        <v>0</v>
      </c>
    </row>
    <row r="44" spans="1:21" x14ac:dyDescent="0.35">
      <c r="A44" t="str">
        <f t="shared" si="0"/>
        <v>16384-16384-16384-bf16-fp32-fp32</v>
      </c>
      <c r="B44">
        <v>16384</v>
      </c>
      <c r="C44">
        <v>16384</v>
      </c>
      <c r="D44">
        <v>16384</v>
      </c>
      <c r="E44" t="s">
        <v>6</v>
      </c>
      <c r="F44" t="s">
        <v>2</v>
      </c>
      <c r="G44" t="s">
        <v>2</v>
      </c>
      <c r="H44">
        <v>64</v>
      </c>
      <c r="I44">
        <v>0</v>
      </c>
      <c r="J44">
        <v>0</v>
      </c>
      <c r="K44">
        <v>0</v>
      </c>
      <c r="L44">
        <v>64</v>
      </c>
      <c r="M44">
        <v>0</v>
      </c>
      <c r="N44">
        <v>562949953421312</v>
      </c>
      <c r="O44">
        <v>274877906944</v>
      </c>
      <c r="P44">
        <v>756.85</v>
      </c>
      <c r="Q44">
        <v>743808.69</v>
      </c>
      <c r="R44">
        <v>0</v>
      </c>
      <c r="S44">
        <v>0</v>
      </c>
      <c r="T44">
        <v>0</v>
      </c>
      <c r="U44">
        <v>0</v>
      </c>
    </row>
    <row r="45" spans="1:21" x14ac:dyDescent="0.35">
      <c r="A45" t="str">
        <f t="shared" si="0"/>
        <v>65536-65536-65536-fp64-fp64-fp64</v>
      </c>
      <c r="B45">
        <v>65536</v>
      </c>
      <c r="C45">
        <v>65536</v>
      </c>
      <c r="D45">
        <v>65536</v>
      </c>
      <c r="E45" t="s">
        <v>0</v>
      </c>
      <c r="F45" t="s">
        <v>0</v>
      </c>
      <c r="G45" t="s">
        <v>0</v>
      </c>
      <c r="H45">
        <v>16</v>
      </c>
      <c r="I45">
        <v>0</v>
      </c>
      <c r="J45">
        <v>0</v>
      </c>
      <c r="K45">
        <v>0</v>
      </c>
      <c r="L45">
        <v>64</v>
      </c>
      <c r="M45">
        <v>0</v>
      </c>
      <c r="N45">
        <v>9007199254740990</v>
      </c>
      <c r="O45">
        <v>3298534883328</v>
      </c>
      <c r="P45">
        <v>286.37</v>
      </c>
      <c r="Q45">
        <v>31452466.920000002</v>
      </c>
      <c r="R45">
        <v>0</v>
      </c>
      <c r="S45">
        <v>0</v>
      </c>
      <c r="T45">
        <v>0</v>
      </c>
      <c r="U45">
        <v>0</v>
      </c>
    </row>
    <row r="46" spans="1:21" x14ac:dyDescent="0.35">
      <c r="A46" t="str">
        <f t="shared" si="0"/>
        <v>4096-4096-4096-fp8-fp8-fp32</v>
      </c>
      <c r="B46">
        <v>4096</v>
      </c>
      <c r="C46">
        <v>4096</v>
      </c>
      <c r="D46">
        <v>4096</v>
      </c>
      <c r="E46" t="s">
        <v>3</v>
      </c>
      <c r="F46" t="s">
        <v>3</v>
      </c>
      <c r="G46" t="s">
        <v>2</v>
      </c>
      <c r="H46">
        <v>128</v>
      </c>
      <c r="I46">
        <v>0</v>
      </c>
      <c r="J46">
        <v>0</v>
      </c>
      <c r="K46">
        <v>0</v>
      </c>
      <c r="L46">
        <v>64</v>
      </c>
      <c r="M46">
        <v>0</v>
      </c>
      <c r="N46">
        <v>17592186044416</v>
      </c>
      <c r="O46">
        <v>12884901888</v>
      </c>
      <c r="P46">
        <v>15.615</v>
      </c>
      <c r="Q46" s="1">
        <v>1126620</v>
      </c>
      <c r="R46">
        <v>0</v>
      </c>
      <c r="S46">
        <v>0</v>
      </c>
      <c r="T46">
        <v>0</v>
      </c>
      <c r="U46">
        <v>0</v>
      </c>
    </row>
    <row r="47" spans="1:21" x14ac:dyDescent="0.35">
      <c r="A47" t="str">
        <f t="shared" si="0"/>
        <v>98304-98304-98304-fp32-fp32-fp32</v>
      </c>
      <c r="B47">
        <v>98304</v>
      </c>
      <c r="C47">
        <v>98304</v>
      </c>
      <c r="D47">
        <v>98304</v>
      </c>
      <c r="E47" t="s">
        <v>2</v>
      </c>
      <c r="F47" t="s">
        <v>2</v>
      </c>
      <c r="G47" t="s">
        <v>2</v>
      </c>
      <c r="H47">
        <v>16</v>
      </c>
      <c r="I47">
        <v>0</v>
      </c>
      <c r="J47">
        <v>0</v>
      </c>
      <c r="K47">
        <v>0</v>
      </c>
      <c r="L47">
        <v>64</v>
      </c>
      <c r="M47">
        <v>0</v>
      </c>
      <c r="N47">
        <v>3.03992974847508E+16</v>
      </c>
      <c r="O47">
        <v>3710851743744</v>
      </c>
      <c r="P47">
        <v>1780233.75</v>
      </c>
      <c r="Q47">
        <v>17076.009999999998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 t="str">
        <f t="shared" si="0"/>
        <v>16384-16384-16384-bf8-bf8-fp32</v>
      </c>
      <c r="B48">
        <v>16384</v>
      </c>
      <c r="C48">
        <v>16384</v>
      </c>
      <c r="D48">
        <v>16384</v>
      </c>
      <c r="E48" t="s">
        <v>5</v>
      </c>
      <c r="F48" t="s">
        <v>5</v>
      </c>
      <c r="G48" t="s">
        <v>2</v>
      </c>
      <c r="H48">
        <v>64</v>
      </c>
      <c r="I48">
        <v>0</v>
      </c>
      <c r="J48">
        <v>0</v>
      </c>
      <c r="K48">
        <v>0</v>
      </c>
      <c r="L48">
        <v>64</v>
      </c>
      <c r="M48">
        <v>0</v>
      </c>
      <c r="N48">
        <v>562949953421312</v>
      </c>
      <c r="O48">
        <v>103079215104</v>
      </c>
      <c r="P48">
        <v>21567.93</v>
      </c>
      <c r="Q48">
        <v>26101.25</v>
      </c>
      <c r="R48">
        <v>0</v>
      </c>
      <c r="S48">
        <v>0</v>
      </c>
      <c r="T48">
        <v>0</v>
      </c>
      <c r="U48">
        <v>0</v>
      </c>
    </row>
    <row r="49" spans="1:21" x14ac:dyDescent="0.35">
      <c r="A49" t="str">
        <f t="shared" si="0"/>
        <v>16384-16384-16384-fp32-fp32-fp32</v>
      </c>
      <c r="B49">
        <v>16384</v>
      </c>
      <c r="C49">
        <v>16384</v>
      </c>
      <c r="D49">
        <v>16384</v>
      </c>
      <c r="E49" t="s">
        <v>2</v>
      </c>
      <c r="F49" t="s">
        <v>2</v>
      </c>
      <c r="G49" t="s">
        <v>2</v>
      </c>
      <c r="H49">
        <v>64</v>
      </c>
      <c r="I49">
        <v>0</v>
      </c>
      <c r="J49">
        <v>0</v>
      </c>
      <c r="K49">
        <v>0</v>
      </c>
      <c r="L49">
        <v>64</v>
      </c>
      <c r="M49">
        <v>0</v>
      </c>
      <c r="N49">
        <v>562949953421312</v>
      </c>
      <c r="O49">
        <v>412316860416</v>
      </c>
      <c r="P49">
        <v>4496.3500000000004</v>
      </c>
      <c r="Q49">
        <v>125201.44</v>
      </c>
      <c r="R49">
        <v>0</v>
      </c>
      <c r="S49">
        <v>0</v>
      </c>
      <c r="T49">
        <v>0</v>
      </c>
      <c r="U49">
        <v>0</v>
      </c>
    </row>
    <row r="50" spans="1:21" x14ac:dyDescent="0.35">
      <c r="A50" t="str">
        <f t="shared" si="0"/>
        <v>16384-16384-16384-bf16-bf16-fp32</v>
      </c>
      <c r="B50">
        <v>16384</v>
      </c>
      <c r="C50">
        <v>16384</v>
      </c>
      <c r="D50">
        <v>16384</v>
      </c>
      <c r="E50" t="s">
        <v>6</v>
      </c>
      <c r="F50" t="s">
        <v>6</v>
      </c>
      <c r="G50" t="s">
        <v>2</v>
      </c>
      <c r="H50">
        <v>64</v>
      </c>
      <c r="I50">
        <v>0</v>
      </c>
      <c r="J50">
        <v>0</v>
      </c>
      <c r="K50">
        <v>0</v>
      </c>
      <c r="L50">
        <v>64</v>
      </c>
      <c r="M50">
        <v>0</v>
      </c>
      <c r="N50">
        <v>562949953421312</v>
      </c>
      <c r="O50">
        <v>206158430208</v>
      </c>
      <c r="P50">
        <v>2922.72</v>
      </c>
      <c r="Q50">
        <v>192611.81</v>
      </c>
      <c r="R50">
        <v>0</v>
      </c>
      <c r="S50">
        <v>0</v>
      </c>
      <c r="T50">
        <v>0</v>
      </c>
      <c r="U50">
        <v>0</v>
      </c>
    </row>
    <row r="51" spans="1:21" x14ac:dyDescent="0.35">
      <c r="A51" t="str">
        <f t="shared" si="0"/>
        <v>16384-16384-16384-int8-int32-int32</v>
      </c>
      <c r="B51">
        <v>16384</v>
      </c>
      <c r="C51">
        <v>16384</v>
      </c>
      <c r="D51">
        <v>16384</v>
      </c>
      <c r="E51" t="s">
        <v>7</v>
      </c>
      <c r="F51" t="s">
        <v>8</v>
      </c>
      <c r="G51" t="s">
        <v>8</v>
      </c>
      <c r="H51">
        <v>64</v>
      </c>
      <c r="I51">
        <v>0</v>
      </c>
      <c r="J51">
        <v>0</v>
      </c>
      <c r="K51">
        <v>0</v>
      </c>
      <c r="L51">
        <v>64</v>
      </c>
      <c r="M51">
        <v>0</v>
      </c>
      <c r="N51">
        <v>562949953421312</v>
      </c>
      <c r="O51">
        <v>206158430208</v>
      </c>
      <c r="P51">
        <v>871.88</v>
      </c>
      <c r="Q51">
        <v>645676.68999999994</v>
      </c>
      <c r="R51">
        <v>0</v>
      </c>
      <c r="S51">
        <v>0</v>
      </c>
      <c r="T51">
        <v>0</v>
      </c>
      <c r="U51">
        <v>0</v>
      </c>
    </row>
    <row r="52" spans="1:21" x14ac:dyDescent="0.35">
      <c r="A52" t="str">
        <f t="shared" si="0"/>
        <v>8192-8192-8192-fp64-fp64-fp64</v>
      </c>
      <c r="B52">
        <v>8192</v>
      </c>
      <c r="C52">
        <v>8192</v>
      </c>
      <c r="D52">
        <v>8192</v>
      </c>
      <c r="E52" t="s">
        <v>0</v>
      </c>
      <c r="F52" t="s">
        <v>0</v>
      </c>
      <c r="G52" t="s">
        <v>0</v>
      </c>
      <c r="H52">
        <v>64</v>
      </c>
      <c r="I52">
        <v>0</v>
      </c>
      <c r="J52">
        <v>0</v>
      </c>
      <c r="K52">
        <v>0</v>
      </c>
      <c r="L52">
        <v>64</v>
      </c>
      <c r="M52">
        <v>0</v>
      </c>
      <c r="N52">
        <v>70368744177664</v>
      </c>
      <c r="O52">
        <v>206158430208</v>
      </c>
      <c r="P52">
        <v>21.19</v>
      </c>
      <c r="Q52">
        <v>3320847.64</v>
      </c>
      <c r="R52">
        <v>0</v>
      </c>
      <c r="S52">
        <v>0</v>
      </c>
      <c r="T52">
        <v>0</v>
      </c>
      <c r="U52">
        <v>0</v>
      </c>
    </row>
    <row r="53" spans="1:21" x14ac:dyDescent="0.35">
      <c r="A53" t="str">
        <f t="shared" si="0"/>
        <v>65536-65536-65536-fp16-fp32-fp32</v>
      </c>
      <c r="B53">
        <v>65536</v>
      </c>
      <c r="C53">
        <v>65536</v>
      </c>
      <c r="D53">
        <v>65536</v>
      </c>
      <c r="E53" t="s">
        <v>4</v>
      </c>
      <c r="F53" t="s">
        <v>2</v>
      </c>
      <c r="G53" t="s">
        <v>2</v>
      </c>
      <c r="H53">
        <v>16</v>
      </c>
      <c r="I53">
        <v>0</v>
      </c>
      <c r="J53">
        <v>0</v>
      </c>
      <c r="K53">
        <v>0</v>
      </c>
      <c r="L53">
        <v>64</v>
      </c>
      <c r="M53">
        <v>0</v>
      </c>
      <c r="N53">
        <v>9007199254740990</v>
      </c>
      <c r="O53">
        <v>1099511627776</v>
      </c>
      <c r="P53">
        <v>12253.72</v>
      </c>
      <c r="Q53">
        <v>735058.14</v>
      </c>
      <c r="R53">
        <v>0</v>
      </c>
      <c r="S53">
        <v>0</v>
      </c>
      <c r="T53">
        <v>0</v>
      </c>
      <c r="U53">
        <v>0</v>
      </c>
    </row>
    <row r="54" spans="1:21" x14ac:dyDescent="0.35">
      <c r="A54" t="str">
        <f t="shared" si="0"/>
        <v>65536-65536-65536-fp32-fp32-fp32</v>
      </c>
      <c r="B54">
        <v>65536</v>
      </c>
      <c r="C54">
        <v>65536</v>
      </c>
      <c r="D54">
        <v>65536</v>
      </c>
      <c r="E54" t="s">
        <v>2</v>
      </c>
      <c r="F54" t="s">
        <v>2</v>
      </c>
      <c r="G54" t="s">
        <v>2</v>
      </c>
      <c r="H54">
        <v>16</v>
      </c>
      <c r="I54">
        <v>0</v>
      </c>
      <c r="J54">
        <v>0</v>
      </c>
      <c r="K54">
        <v>0</v>
      </c>
      <c r="L54">
        <v>64</v>
      </c>
      <c r="M54">
        <v>0</v>
      </c>
      <c r="N54">
        <v>9007199254740990</v>
      </c>
      <c r="O54">
        <v>1649267441664</v>
      </c>
      <c r="P54">
        <v>519473.38</v>
      </c>
      <c r="Q54">
        <v>17339.099999999999</v>
      </c>
      <c r="R54">
        <v>0</v>
      </c>
      <c r="S54">
        <v>0</v>
      </c>
      <c r="T54">
        <v>0</v>
      </c>
      <c r="U54">
        <v>0</v>
      </c>
    </row>
    <row r="55" spans="1:21" x14ac:dyDescent="0.35">
      <c r="A55" t="str">
        <f t="shared" si="0"/>
        <v>65536-65536-65536-int8-int32-int32</v>
      </c>
      <c r="B55">
        <v>65536</v>
      </c>
      <c r="C55">
        <v>65536</v>
      </c>
      <c r="D55">
        <v>65536</v>
      </c>
      <c r="E55" t="s">
        <v>7</v>
      </c>
      <c r="F55" t="s">
        <v>8</v>
      </c>
      <c r="G55" t="s">
        <v>8</v>
      </c>
      <c r="H55">
        <v>16</v>
      </c>
      <c r="I55">
        <v>0</v>
      </c>
      <c r="J55">
        <v>0</v>
      </c>
      <c r="K55">
        <v>0</v>
      </c>
      <c r="L55">
        <v>64</v>
      </c>
      <c r="M55">
        <v>0</v>
      </c>
      <c r="N55">
        <v>9007199254740990</v>
      </c>
      <c r="O55">
        <v>824633720832</v>
      </c>
      <c r="P55">
        <v>15596.33</v>
      </c>
      <c r="Q55">
        <v>577520.61</v>
      </c>
      <c r="R55">
        <v>0</v>
      </c>
      <c r="S55">
        <v>0</v>
      </c>
      <c r="T55">
        <v>0</v>
      </c>
      <c r="U55">
        <v>0</v>
      </c>
    </row>
    <row r="56" spans="1:21" x14ac:dyDescent="0.35">
      <c r="A56" t="str">
        <f t="shared" si="0"/>
        <v>98304-98304-98304-bf8-bf8-fp32</v>
      </c>
      <c r="B56">
        <v>98304</v>
      </c>
      <c r="C56">
        <v>98304</v>
      </c>
      <c r="D56">
        <v>98304</v>
      </c>
      <c r="E56" t="s">
        <v>5</v>
      </c>
      <c r="F56" t="s">
        <v>5</v>
      </c>
      <c r="G56" t="s">
        <v>2</v>
      </c>
    </row>
    <row r="57" spans="1:21" x14ac:dyDescent="0.35">
      <c r="A57" t="str">
        <f t="shared" si="0"/>
        <v>16384-16384-16384-bf8-fp16-fp32</v>
      </c>
      <c r="B57">
        <v>16384</v>
      </c>
      <c r="C57">
        <v>16384</v>
      </c>
      <c r="D57">
        <v>16384</v>
      </c>
      <c r="E57" t="s">
        <v>5</v>
      </c>
      <c r="F57" t="s">
        <v>4</v>
      </c>
      <c r="G57" t="s">
        <v>2</v>
      </c>
      <c r="H57">
        <v>64</v>
      </c>
      <c r="I57">
        <v>0</v>
      </c>
      <c r="J57">
        <v>0</v>
      </c>
      <c r="K57">
        <v>0</v>
      </c>
      <c r="L57">
        <v>64</v>
      </c>
      <c r="M57">
        <v>0</v>
      </c>
      <c r="N57">
        <v>562949953421312</v>
      </c>
      <c r="O57">
        <v>137438953472</v>
      </c>
      <c r="P57">
        <v>14541.74</v>
      </c>
      <c r="Q57">
        <v>38712.699999999997</v>
      </c>
      <c r="R57">
        <v>0</v>
      </c>
      <c r="S57">
        <v>0</v>
      </c>
      <c r="T57">
        <v>0</v>
      </c>
      <c r="U57">
        <v>0</v>
      </c>
    </row>
    <row r="58" spans="1:21" x14ac:dyDescent="0.35">
      <c r="A58" t="str">
        <f t="shared" si="0"/>
        <v>4096-4096-4096-fp8-fp32-fp32</v>
      </c>
      <c r="B58">
        <v>4096</v>
      </c>
      <c r="C58">
        <v>4096</v>
      </c>
      <c r="D58">
        <v>4096</v>
      </c>
      <c r="E58" t="s">
        <v>3</v>
      </c>
      <c r="F58" t="s">
        <v>2</v>
      </c>
      <c r="G58" t="s">
        <v>2</v>
      </c>
      <c r="H58">
        <v>128</v>
      </c>
      <c r="I58">
        <v>0</v>
      </c>
      <c r="J58">
        <v>0</v>
      </c>
      <c r="K58">
        <v>0</v>
      </c>
      <c r="L58">
        <v>64</v>
      </c>
      <c r="M58">
        <v>0</v>
      </c>
      <c r="N58">
        <v>17592186044416</v>
      </c>
      <c r="O58">
        <v>25769803776</v>
      </c>
      <c r="P58">
        <v>447.81</v>
      </c>
      <c r="Q58">
        <v>39285.120000000003</v>
      </c>
      <c r="R58">
        <v>0</v>
      </c>
      <c r="S58">
        <v>0</v>
      </c>
      <c r="T58">
        <v>0</v>
      </c>
      <c r="U58">
        <v>0</v>
      </c>
    </row>
    <row r="59" spans="1:21" x14ac:dyDescent="0.35">
      <c r="A59" t="str">
        <f t="shared" si="0"/>
        <v>32768-32768-32768-bf16-bf16-fp32</v>
      </c>
      <c r="B59">
        <v>32768</v>
      </c>
      <c r="C59">
        <v>32768</v>
      </c>
      <c r="D59">
        <v>32768</v>
      </c>
      <c r="E59" t="s">
        <v>6</v>
      </c>
      <c r="F59" t="s">
        <v>6</v>
      </c>
      <c r="G59" t="s">
        <v>2</v>
      </c>
      <c r="H59">
        <v>64</v>
      </c>
      <c r="I59">
        <v>0</v>
      </c>
      <c r="J59">
        <v>0</v>
      </c>
      <c r="K59">
        <v>0</v>
      </c>
      <c r="L59">
        <v>64</v>
      </c>
      <c r="M59">
        <v>0</v>
      </c>
      <c r="N59">
        <v>4503599627370490</v>
      </c>
      <c r="O59">
        <v>824633720832</v>
      </c>
      <c r="P59">
        <v>7514.56</v>
      </c>
      <c r="Q59">
        <v>599316.78</v>
      </c>
      <c r="R59">
        <v>0</v>
      </c>
      <c r="S59">
        <v>0</v>
      </c>
      <c r="T59">
        <v>0</v>
      </c>
      <c r="U59">
        <v>0</v>
      </c>
    </row>
    <row r="60" spans="1:21" x14ac:dyDescent="0.35">
      <c r="A60" t="str">
        <f t="shared" si="0"/>
        <v>8192-8192-8192-bf16-fp32-fp32</v>
      </c>
      <c r="B60">
        <v>8192</v>
      </c>
      <c r="C60">
        <v>8192</v>
      </c>
      <c r="D60">
        <v>8192</v>
      </c>
      <c r="E60" t="s">
        <v>6</v>
      </c>
      <c r="F60" t="s">
        <v>2</v>
      </c>
      <c r="G60" t="s">
        <v>2</v>
      </c>
      <c r="H60">
        <v>64</v>
      </c>
      <c r="I60">
        <v>0</v>
      </c>
      <c r="J60">
        <v>0</v>
      </c>
      <c r="K60">
        <v>0</v>
      </c>
      <c r="L60">
        <v>64</v>
      </c>
      <c r="M60">
        <v>0</v>
      </c>
      <c r="N60">
        <v>70368744177664</v>
      </c>
      <c r="O60">
        <v>68719476736</v>
      </c>
      <c r="P60">
        <v>176.64</v>
      </c>
      <c r="Q60">
        <v>398373.95</v>
      </c>
      <c r="R60">
        <v>0</v>
      </c>
      <c r="S60">
        <v>0</v>
      </c>
      <c r="T60">
        <v>0</v>
      </c>
      <c r="U60">
        <v>0</v>
      </c>
    </row>
    <row r="61" spans="1:21" x14ac:dyDescent="0.35">
      <c r="A61" t="str">
        <f t="shared" si="0"/>
        <v>16384-16384-16384-fp8-fp16-fp32</v>
      </c>
      <c r="B61">
        <v>16384</v>
      </c>
      <c r="C61">
        <v>16384</v>
      </c>
      <c r="D61">
        <v>16384</v>
      </c>
      <c r="E61" t="s">
        <v>3</v>
      </c>
      <c r="F61" t="s">
        <v>4</v>
      </c>
      <c r="G61" t="s">
        <v>2</v>
      </c>
      <c r="H61">
        <v>64</v>
      </c>
      <c r="I61">
        <v>0</v>
      </c>
      <c r="J61">
        <v>0</v>
      </c>
      <c r="K61">
        <v>0</v>
      </c>
      <c r="L61">
        <v>64</v>
      </c>
      <c r="M61">
        <v>0</v>
      </c>
      <c r="N61">
        <v>562949953421312</v>
      </c>
      <c r="O61">
        <v>137438953472</v>
      </c>
      <c r="P61">
        <v>14744.76</v>
      </c>
      <c r="Q61">
        <v>38179.660000000003</v>
      </c>
      <c r="R61">
        <v>0</v>
      </c>
      <c r="S61">
        <v>0</v>
      </c>
      <c r="T61">
        <v>0</v>
      </c>
      <c r="U61">
        <v>0</v>
      </c>
    </row>
    <row r="62" spans="1:21" x14ac:dyDescent="0.35">
      <c r="A62" t="str">
        <f t="shared" si="0"/>
        <v>98304-98304-98304-tf32-fp32-fp32</v>
      </c>
      <c r="B62">
        <v>98304</v>
      </c>
      <c r="C62">
        <v>98304</v>
      </c>
      <c r="D62">
        <v>98304</v>
      </c>
      <c r="E62" t="s">
        <v>1</v>
      </c>
      <c r="F62" t="s">
        <v>2</v>
      </c>
      <c r="G62" t="s">
        <v>2</v>
      </c>
    </row>
    <row r="63" spans="1:21" x14ac:dyDescent="0.35">
      <c r="A63" t="str">
        <f t="shared" si="0"/>
        <v>8192-8192-8192-int8-int32-int32</v>
      </c>
      <c r="B63">
        <v>8192</v>
      </c>
      <c r="C63">
        <v>8192</v>
      </c>
      <c r="D63">
        <v>8192</v>
      </c>
      <c r="E63" t="s">
        <v>7</v>
      </c>
      <c r="F63" t="s">
        <v>8</v>
      </c>
      <c r="G63" t="s">
        <v>8</v>
      </c>
      <c r="H63">
        <v>64</v>
      </c>
      <c r="I63">
        <v>0</v>
      </c>
      <c r="J63">
        <v>0</v>
      </c>
      <c r="K63">
        <v>0</v>
      </c>
      <c r="L63">
        <v>64</v>
      </c>
      <c r="M63">
        <v>0</v>
      </c>
      <c r="N63">
        <v>70368744177664</v>
      </c>
      <c r="O63">
        <v>51539607552</v>
      </c>
      <c r="P63">
        <v>115.05</v>
      </c>
      <c r="Q63">
        <v>611652.12</v>
      </c>
      <c r="R63">
        <v>0</v>
      </c>
      <c r="S63">
        <v>0</v>
      </c>
      <c r="T63">
        <v>0</v>
      </c>
      <c r="U63">
        <v>0</v>
      </c>
    </row>
    <row r="64" spans="1:21" x14ac:dyDescent="0.35">
      <c r="A64" t="str">
        <f t="shared" si="0"/>
        <v>98304-98304-98304-bf8-fp16-fp32</v>
      </c>
      <c r="B64">
        <v>98304</v>
      </c>
      <c r="C64">
        <v>98304</v>
      </c>
      <c r="D64">
        <v>98304</v>
      </c>
      <c r="E64" t="s">
        <v>5</v>
      </c>
      <c r="F64" t="s">
        <v>4</v>
      </c>
      <c r="G64" t="s">
        <v>2</v>
      </c>
    </row>
    <row r="65" spans="1:21" x14ac:dyDescent="0.35">
      <c r="A65" t="str">
        <f t="shared" si="0"/>
        <v>8192-8192-8192-bf8-bf8-fp32</v>
      </c>
      <c r="B65">
        <v>8192</v>
      </c>
      <c r="C65">
        <v>8192</v>
      </c>
      <c r="D65">
        <v>8192</v>
      </c>
      <c r="E65" t="s">
        <v>5</v>
      </c>
      <c r="F65" t="s">
        <v>5</v>
      </c>
      <c r="G65" t="s">
        <v>2</v>
      </c>
      <c r="H65">
        <v>64</v>
      </c>
      <c r="I65">
        <v>0</v>
      </c>
      <c r="J65">
        <v>0</v>
      </c>
      <c r="K65">
        <v>0</v>
      </c>
      <c r="L65">
        <v>64</v>
      </c>
      <c r="M65">
        <v>0</v>
      </c>
      <c r="N65">
        <v>70368744177664</v>
      </c>
      <c r="O65">
        <v>25769803776</v>
      </c>
      <c r="P65">
        <v>2539.81</v>
      </c>
      <c r="Q65">
        <v>27706.27</v>
      </c>
      <c r="R65">
        <v>0</v>
      </c>
      <c r="S65">
        <v>0</v>
      </c>
      <c r="T65">
        <v>0</v>
      </c>
      <c r="U65">
        <v>0</v>
      </c>
    </row>
    <row r="66" spans="1:21" x14ac:dyDescent="0.35">
      <c r="A66" t="str">
        <f t="shared" si="0"/>
        <v>32768-32768-32768-fp64-fp64-fp64</v>
      </c>
      <c r="B66">
        <v>32768</v>
      </c>
      <c r="C66">
        <v>32768</v>
      </c>
      <c r="D66">
        <v>32768</v>
      </c>
      <c r="E66" t="s">
        <v>0</v>
      </c>
      <c r="F66" t="s">
        <v>0</v>
      </c>
      <c r="G66" t="s">
        <v>0</v>
      </c>
      <c r="H66">
        <v>64</v>
      </c>
      <c r="I66">
        <v>0</v>
      </c>
      <c r="J66">
        <v>0</v>
      </c>
      <c r="K66">
        <v>0</v>
      </c>
      <c r="L66">
        <v>64</v>
      </c>
      <c r="M66">
        <v>0</v>
      </c>
      <c r="N66">
        <v>4503599627370490</v>
      </c>
      <c r="O66">
        <v>3298534883328</v>
      </c>
      <c r="P66">
        <v>279.79000000000002</v>
      </c>
      <c r="Q66">
        <v>16096243.800000001</v>
      </c>
      <c r="R66">
        <v>0</v>
      </c>
      <c r="S66">
        <v>0</v>
      </c>
      <c r="T66">
        <v>0</v>
      </c>
      <c r="U66">
        <v>0</v>
      </c>
    </row>
    <row r="67" spans="1:21" x14ac:dyDescent="0.35">
      <c r="A67" t="str">
        <f t="shared" ref="A67:A91" si="1">B67&amp;"-"&amp;C67&amp;"-"&amp;D67&amp;"-"&amp;E67&amp;"-"&amp;F67&amp;"-"&amp;G67</f>
        <v>65536-65536-65536-bf8-bf8-fp32</v>
      </c>
      <c r="B67">
        <v>65536</v>
      </c>
      <c r="C67">
        <v>65536</v>
      </c>
      <c r="D67">
        <v>65536</v>
      </c>
      <c r="E67" t="s">
        <v>5</v>
      </c>
      <c r="F67" t="s">
        <v>5</v>
      </c>
      <c r="G67" t="s">
        <v>2</v>
      </c>
      <c r="H67">
        <v>16</v>
      </c>
      <c r="I67">
        <v>0</v>
      </c>
      <c r="J67">
        <v>0</v>
      </c>
      <c r="K67">
        <v>0</v>
      </c>
      <c r="L67">
        <v>64</v>
      </c>
      <c r="M67">
        <v>0</v>
      </c>
      <c r="N67">
        <v>9007199254740990</v>
      </c>
      <c r="O67">
        <v>412316860416</v>
      </c>
      <c r="P67">
        <v>295851.34000000003</v>
      </c>
      <c r="Q67">
        <v>30445.02</v>
      </c>
      <c r="R67">
        <v>0</v>
      </c>
      <c r="S67">
        <v>0</v>
      </c>
      <c r="T67">
        <v>0</v>
      </c>
      <c r="U67">
        <v>0</v>
      </c>
    </row>
    <row r="68" spans="1:21" x14ac:dyDescent="0.35">
      <c r="A68" t="str">
        <f t="shared" si="1"/>
        <v>32768-32768-32768-fp32-fp32-fp32</v>
      </c>
      <c r="B68">
        <v>32768</v>
      </c>
      <c r="C68">
        <v>32768</v>
      </c>
      <c r="D68">
        <v>32768</v>
      </c>
      <c r="E68" t="s">
        <v>2</v>
      </c>
      <c r="F68" t="s">
        <v>2</v>
      </c>
      <c r="G68" t="s">
        <v>2</v>
      </c>
      <c r="H68">
        <v>64</v>
      </c>
      <c r="I68">
        <v>0</v>
      </c>
      <c r="J68">
        <v>0</v>
      </c>
      <c r="K68">
        <v>0</v>
      </c>
      <c r="L68">
        <v>64</v>
      </c>
      <c r="M68">
        <v>0</v>
      </c>
      <c r="N68">
        <v>4503599627370490</v>
      </c>
      <c r="O68">
        <v>1649267441664</v>
      </c>
      <c r="P68">
        <v>40143.910000000003</v>
      </c>
      <c r="Q68">
        <v>112186.36</v>
      </c>
      <c r="R68">
        <v>0</v>
      </c>
      <c r="S68">
        <v>0</v>
      </c>
      <c r="T68">
        <v>0</v>
      </c>
      <c r="U68">
        <v>0</v>
      </c>
    </row>
    <row r="69" spans="1:21" x14ac:dyDescent="0.35">
      <c r="A69" t="str">
        <f t="shared" si="1"/>
        <v>32768-32768-32768-fp8-fp32-fp32</v>
      </c>
      <c r="B69">
        <v>32768</v>
      </c>
      <c r="C69">
        <v>32768</v>
      </c>
      <c r="D69">
        <v>32768</v>
      </c>
      <c r="E69" t="s">
        <v>3</v>
      </c>
      <c r="F69" t="s">
        <v>2</v>
      </c>
      <c r="G69" t="s">
        <v>2</v>
      </c>
      <c r="H69">
        <v>64</v>
      </c>
      <c r="I69">
        <v>0</v>
      </c>
      <c r="J69">
        <v>0</v>
      </c>
      <c r="K69">
        <v>0</v>
      </c>
      <c r="L69">
        <v>64</v>
      </c>
      <c r="M69">
        <v>0</v>
      </c>
      <c r="N69">
        <v>4503599627370490</v>
      </c>
      <c r="O69">
        <v>824633720832</v>
      </c>
      <c r="P69">
        <v>132733.47</v>
      </c>
      <c r="Q69">
        <v>33929.65</v>
      </c>
      <c r="R69">
        <v>0</v>
      </c>
      <c r="S69">
        <v>0</v>
      </c>
      <c r="T69">
        <v>0</v>
      </c>
      <c r="U69">
        <v>0</v>
      </c>
    </row>
    <row r="70" spans="1:21" x14ac:dyDescent="0.35">
      <c r="A70" t="str">
        <f t="shared" si="1"/>
        <v>4096-4096-4096-bf8-fp16-fp32</v>
      </c>
      <c r="B70">
        <v>4096</v>
      </c>
      <c r="C70">
        <v>4096</v>
      </c>
      <c r="D70">
        <v>4096</v>
      </c>
      <c r="E70" t="s">
        <v>5</v>
      </c>
      <c r="F70" t="s">
        <v>4</v>
      </c>
      <c r="G70" t="s">
        <v>2</v>
      </c>
      <c r="H70">
        <v>128</v>
      </c>
      <c r="I70">
        <v>0</v>
      </c>
      <c r="J70">
        <v>0</v>
      </c>
      <c r="K70">
        <v>0</v>
      </c>
      <c r="L70">
        <v>64</v>
      </c>
      <c r="M70">
        <v>0</v>
      </c>
      <c r="N70">
        <v>17592186044416</v>
      </c>
      <c r="O70">
        <v>17179869184</v>
      </c>
      <c r="P70">
        <v>430.77</v>
      </c>
      <c r="Q70">
        <v>40839.21</v>
      </c>
      <c r="R70">
        <v>0</v>
      </c>
      <c r="S70">
        <v>0</v>
      </c>
      <c r="T70">
        <v>0</v>
      </c>
      <c r="U70">
        <v>0</v>
      </c>
    </row>
    <row r="71" spans="1:21" x14ac:dyDescent="0.35">
      <c r="A71" t="str">
        <f t="shared" si="1"/>
        <v>32768-32768-32768-fp8-fp8-fp32</v>
      </c>
      <c r="B71">
        <v>32768</v>
      </c>
      <c r="C71">
        <v>32768</v>
      </c>
      <c r="D71">
        <v>32768</v>
      </c>
      <c r="E71" t="s">
        <v>3</v>
      </c>
      <c r="F71" t="s">
        <v>3</v>
      </c>
      <c r="G71" t="s">
        <v>2</v>
      </c>
      <c r="H71">
        <v>64</v>
      </c>
      <c r="I71">
        <v>0</v>
      </c>
      <c r="J71">
        <v>0</v>
      </c>
      <c r="K71">
        <v>0</v>
      </c>
      <c r="L71">
        <v>64</v>
      </c>
      <c r="M71">
        <v>0</v>
      </c>
      <c r="N71">
        <v>4503599627370490</v>
      </c>
      <c r="O71">
        <v>412316860416</v>
      </c>
      <c r="P71">
        <v>133174.34</v>
      </c>
      <c r="Q71">
        <v>33817.32</v>
      </c>
      <c r="R71">
        <v>0</v>
      </c>
      <c r="S71">
        <v>0</v>
      </c>
      <c r="T71">
        <v>0</v>
      </c>
      <c r="U71">
        <v>0</v>
      </c>
    </row>
    <row r="72" spans="1:21" x14ac:dyDescent="0.35">
      <c r="A72" t="str">
        <f t="shared" si="1"/>
        <v>98304-98304-98304-int8-int32-int32</v>
      </c>
      <c r="B72">
        <v>98304</v>
      </c>
      <c r="C72">
        <v>98304</v>
      </c>
      <c r="D72">
        <v>98304</v>
      </c>
      <c r="E72" t="s">
        <v>7</v>
      </c>
      <c r="F72" t="s">
        <v>8</v>
      </c>
      <c r="G72" t="s">
        <v>8</v>
      </c>
      <c r="H72">
        <v>16</v>
      </c>
      <c r="I72">
        <v>0</v>
      </c>
      <c r="J72">
        <v>0</v>
      </c>
      <c r="K72">
        <v>0</v>
      </c>
      <c r="L72">
        <v>64</v>
      </c>
      <c r="M72">
        <v>0</v>
      </c>
      <c r="N72">
        <v>3.03992974847508E+16</v>
      </c>
      <c r="O72">
        <v>1855425871872</v>
      </c>
      <c r="P72">
        <v>55940.02</v>
      </c>
      <c r="Q72">
        <v>543426.68999999994</v>
      </c>
      <c r="R72">
        <v>0</v>
      </c>
      <c r="S72">
        <v>0</v>
      </c>
      <c r="T72">
        <v>0</v>
      </c>
      <c r="U72">
        <v>0</v>
      </c>
    </row>
    <row r="73" spans="1:21" x14ac:dyDescent="0.35">
      <c r="A73" t="str">
        <f t="shared" si="1"/>
        <v>8192-8192-8192-tf32-fp32-fp32</v>
      </c>
      <c r="B73">
        <v>8192</v>
      </c>
      <c r="C73">
        <v>8192</v>
      </c>
      <c r="D73">
        <v>8192</v>
      </c>
      <c r="E73" t="s">
        <v>1</v>
      </c>
      <c r="F73" t="s">
        <v>2</v>
      </c>
      <c r="G73" t="s">
        <v>2</v>
      </c>
      <c r="H73">
        <v>64</v>
      </c>
      <c r="I73">
        <v>0</v>
      </c>
      <c r="J73">
        <v>0</v>
      </c>
      <c r="K73">
        <v>0</v>
      </c>
      <c r="L73">
        <v>64</v>
      </c>
      <c r="M73">
        <v>0</v>
      </c>
      <c r="N73">
        <v>70368744177664</v>
      </c>
      <c r="O73">
        <v>103079215104</v>
      </c>
      <c r="P73">
        <v>2042.66</v>
      </c>
      <c r="Q73">
        <v>34449.53</v>
      </c>
      <c r="R73">
        <v>0</v>
      </c>
      <c r="S73">
        <v>0</v>
      </c>
      <c r="T73">
        <v>0</v>
      </c>
      <c r="U73">
        <v>0</v>
      </c>
    </row>
    <row r="74" spans="1:21" x14ac:dyDescent="0.35">
      <c r="A74" t="str">
        <f t="shared" si="1"/>
        <v>65536-65536-65536-bf16-bf16-fp32</v>
      </c>
      <c r="B74">
        <v>65536</v>
      </c>
      <c r="C74">
        <v>65536</v>
      </c>
      <c r="D74">
        <v>65536</v>
      </c>
      <c r="E74" t="s">
        <v>6</v>
      </c>
      <c r="F74" t="s">
        <v>6</v>
      </c>
      <c r="G74" t="s">
        <v>2</v>
      </c>
      <c r="H74">
        <v>16</v>
      </c>
      <c r="I74">
        <v>0</v>
      </c>
      <c r="J74">
        <v>0</v>
      </c>
      <c r="K74">
        <v>0</v>
      </c>
      <c r="L74">
        <v>64</v>
      </c>
      <c r="M74">
        <v>0</v>
      </c>
      <c r="N74">
        <v>9007199254740990</v>
      </c>
      <c r="O74">
        <v>824633720832</v>
      </c>
      <c r="P74">
        <v>12929.3</v>
      </c>
      <c r="Q74">
        <v>696650.04</v>
      </c>
      <c r="R74">
        <v>0</v>
      </c>
      <c r="S74">
        <v>0</v>
      </c>
      <c r="T74">
        <v>0</v>
      </c>
      <c r="U74">
        <v>0</v>
      </c>
    </row>
    <row r="75" spans="1:21" x14ac:dyDescent="0.35">
      <c r="A75" t="str">
        <f t="shared" si="1"/>
        <v>4096-4096-4096-bf16-bf16-fp32</v>
      </c>
      <c r="B75">
        <v>4096</v>
      </c>
      <c r="C75">
        <v>4096</v>
      </c>
      <c r="D75">
        <v>4096</v>
      </c>
      <c r="E75" t="s">
        <v>6</v>
      </c>
      <c r="F75" t="s">
        <v>6</v>
      </c>
      <c r="G75" t="s">
        <v>2</v>
      </c>
      <c r="H75">
        <v>128</v>
      </c>
      <c r="I75">
        <v>0</v>
      </c>
      <c r="J75">
        <v>0</v>
      </c>
      <c r="K75">
        <v>0</v>
      </c>
      <c r="L75">
        <v>64</v>
      </c>
      <c r="M75">
        <v>0</v>
      </c>
      <c r="N75">
        <v>17592186044416</v>
      </c>
      <c r="O75">
        <v>25769803776</v>
      </c>
      <c r="P75">
        <v>26.922999999999998</v>
      </c>
      <c r="Q75">
        <v>653426</v>
      </c>
      <c r="R75">
        <v>0</v>
      </c>
      <c r="S75">
        <v>0</v>
      </c>
      <c r="T75">
        <v>0</v>
      </c>
      <c r="U75">
        <v>0</v>
      </c>
    </row>
    <row r="76" spans="1:21" x14ac:dyDescent="0.35">
      <c r="A76" t="str">
        <f t="shared" si="1"/>
        <v>32768-32768-32768-bf16-fp32-fp32</v>
      </c>
      <c r="B76">
        <v>32768</v>
      </c>
      <c r="C76">
        <v>32768</v>
      </c>
      <c r="D76">
        <v>32768</v>
      </c>
      <c r="E76" t="s">
        <v>6</v>
      </c>
      <c r="F76" t="s">
        <v>2</v>
      </c>
      <c r="G76" t="s">
        <v>2</v>
      </c>
      <c r="H76">
        <v>64</v>
      </c>
      <c r="I76">
        <v>0</v>
      </c>
      <c r="J76">
        <v>0</v>
      </c>
      <c r="K76">
        <v>0</v>
      </c>
      <c r="L76">
        <v>64</v>
      </c>
      <c r="M76">
        <v>0</v>
      </c>
      <c r="N76">
        <v>4503599627370490</v>
      </c>
      <c r="O76">
        <v>1099511627776</v>
      </c>
      <c r="P76">
        <v>5556.75</v>
      </c>
      <c r="Q76">
        <v>810473.89</v>
      </c>
      <c r="R76">
        <v>0</v>
      </c>
      <c r="S76">
        <v>0</v>
      </c>
      <c r="T76">
        <v>0</v>
      </c>
      <c r="U76">
        <v>0</v>
      </c>
    </row>
    <row r="77" spans="1:21" x14ac:dyDescent="0.35">
      <c r="A77" t="str">
        <f t="shared" si="1"/>
        <v>32768-32768-32768-bf8-fp16-fp32</v>
      </c>
      <c r="B77">
        <v>32768</v>
      </c>
      <c r="C77">
        <v>32768</v>
      </c>
      <c r="D77">
        <v>32768</v>
      </c>
      <c r="E77" t="s">
        <v>5</v>
      </c>
      <c r="F77" t="s">
        <v>4</v>
      </c>
      <c r="G77" t="s">
        <v>2</v>
      </c>
      <c r="H77">
        <v>64</v>
      </c>
      <c r="I77">
        <v>0</v>
      </c>
      <c r="J77">
        <v>0</v>
      </c>
      <c r="K77">
        <v>0</v>
      </c>
      <c r="L77">
        <v>64</v>
      </c>
      <c r="M77">
        <v>0</v>
      </c>
      <c r="N77">
        <v>4503599627370490</v>
      </c>
      <c r="O77">
        <v>549755813888</v>
      </c>
      <c r="P77">
        <v>133703.07999999999</v>
      </c>
      <c r="Q77">
        <v>33683.589999999997</v>
      </c>
      <c r="R77">
        <v>0</v>
      </c>
      <c r="S77">
        <v>0</v>
      </c>
      <c r="T77">
        <v>0</v>
      </c>
      <c r="U77">
        <v>0</v>
      </c>
    </row>
    <row r="78" spans="1:21" x14ac:dyDescent="0.35">
      <c r="A78" t="str">
        <f t="shared" si="1"/>
        <v>8192-8192-8192-fp32-fp32-fp32</v>
      </c>
      <c r="B78">
        <v>8192</v>
      </c>
      <c r="C78">
        <v>8192</v>
      </c>
      <c r="D78">
        <v>8192</v>
      </c>
      <c r="E78" t="s">
        <v>2</v>
      </c>
      <c r="F78" t="s">
        <v>2</v>
      </c>
      <c r="G78" t="s">
        <v>2</v>
      </c>
      <c r="H78">
        <v>64</v>
      </c>
      <c r="I78">
        <v>0</v>
      </c>
      <c r="J78">
        <v>0</v>
      </c>
      <c r="K78">
        <v>0</v>
      </c>
      <c r="L78">
        <v>64</v>
      </c>
      <c r="M78">
        <v>0</v>
      </c>
      <c r="N78">
        <v>70368744177664</v>
      </c>
      <c r="O78">
        <v>103079215104</v>
      </c>
      <c r="P78">
        <v>450.81900000000002</v>
      </c>
      <c r="Q78">
        <v>156091</v>
      </c>
      <c r="R78">
        <v>0</v>
      </c>
      <c r="S78">
        <v>0</v>
      </c>
      <c r="T78">
        <v>0</v>
      </c>
      <c r="U78">
        <v>0</v>
      </c>
    </row>
    <row r="79" spans="1:21" x14ac:dyDescent="0.35">
      <c r="A79" t="str">
        <f t="shared" si="1"/>
        <v>65536-65536-65536-fp8-fp8-fp32</v>
      </c>
      <c r="B79">
        <v>65536</v>
      </c>
      <c r="C79">
        <v>65536</v>
      </c>
      <c r="D79">
        <v>65536</v>
      </c>
      <c r="E79" t="s">
        <v>3</v>
      </c>
      <c r="F79" t="s">
        <v>3</v>
      </c>
      <c r="G79" t="s">
        <v>2</v>
      </c>
      <c r="H79">
        <v>16</v>
      </c>
      <c r="I79">
        <v>0</v>
      </c>
      <c r="J79">
        <v>0</v>
      </c>
      <c r="K79">
        <v>0</v>
      </c>
      <c r="L79">
        <v>64</v>
      </c>
      <c r="M79">
        <v>0</v>
      </c>
      <c r="N79">
        <v>9007199254740990</v>
      </c>
      <c r="O79">
        <v>412316860416</v>
      </c>
      <c r="P79">
        <v>297237.53000000003</v>
      </c>
      <c r="Q79">
        <v>30303.03</v>
      </c>
      <c r="R79">
        <v>0</v>
      </c>
      <c r="S79">
        <v>0</v>
      </c>
      <c r="T79">
        <v>0</v>
      </c>
      <c r="U79">
        <v>0</v>
      </c>
    </row>
    <row r="80" spans="1:21" x14ac:dyDescent="0.35">
      <c r="A80" t="str">
        <f t="shared" si="1"/>
        <v>98304-98304-98304-fp8-fp32-fp32</v>
      </c>
      <c r="B80">
        <v>98304</v>
      </c>
      <c r="C80">
        <v>98304</v>
      </c>
      <c r="D80">
        <v>98304</v>
      </c>
      <c r="E80" t="s">
        <v>3</v>
      </c>
      <c r="F80" t="s">
        <v>2</v>
      </c>
      <c r="G80" t="s">
        <v>2</v>
      </c>
    </row>
    <row r="81" spans="1:21" x14ac:dyDescent="0.35">
      <c r="A81" t="str">
        <f t="shared" si="1"/>
        <v>16384-16384-16384-fp64-fp64-fp64</v>
      </c>
      <c r="B81">
        <v>16384</v>
      </c>
      <c r="C81">
        <v>16384</v>
      </c>
      <c r="D81">
        <v>16384</v>
      </c>
      <c r="E81" t="s">
        <v>0</v>
      </c>
      <c r="F81" t="s">
        <v>0</v>
      </c>
      <c r="G81" t="s">
        <v>0</v>
      </c>
      <c r="H81">
        <v>64</v>
      </c>
      <c r="I81">
        <v>0</v>
      </c>
      <c r="J81">
        <v>0</v>
      </c>
      <c r="K81">
        <v>0</v>
      </c>
      <c r="L81">
        <v>64</v>
      </c>
      <c r="M81">
        <v>0</v>
      </c>
      <c r="N81">
        <v>562949953421312</v>
      </c>
      <c r="O81">
        <v>824633720832</v>
      </c>
      <c r="P81">
        <v>73.94</v>
      </c>
      <c r="Q81">
        <v>7613502.6200000001</v>
      </c>
      <c r="R81">
        <v>0</v>
      </c>
      <c r="S81">
        <v>0</v>
      </c>
      <c r="T81">
        <v>0</v>
      </c>
      <c r="U81">
        <v>0</v>
      </c>
    </row>
    <row r="82" spans="1:21" x14ac:dyDescent="0.35">
      <c r="A82" t="str">
        <f t="shared" si="1"/>
        <v>16384-16384-16384-fp16-fp16-fp16</v>
      </c>
      <c r="B82">
        <v>16384</v>
      </c>
      <c r="C82">
        <v>16384</v>
      </c>
      <c r="D82">
        <v>16384</v>
      </c>
      <c r="E82" t="s">
        <v>4</v>
      </c>
      <c r="F82" t="s">
        <v>4</v>
      </c>
      <c r="G82" t="s">
        <v>4</v>
      </c>
    </row>
    <row r="83" spans="1:21" x14ac:dyDescent="0.35">
      <c r="A83" t="str">
        <f t="shared" si="1"/>
        <v>4096-4096-4096-bf8-fp32-fp32</v>
      </c>
      <c r="B83">
        <v>4096</v>
      </c>
      <c r="C83">
        <v>4096</v>
      </c>
      <c r="D83">
        <v>4096</v>
      </c>
      <c r="E83" t="s">
        <v>5</v>
      </c>
      <c r="F83" t="s">
        <v>2</v>
      </c>
      <c r="G83" t="s">
        <v>2</v>
      </c>
      <c r="H83">
        <v>128</v>
      </c>
      <c r="I83">
        <v>0</v>
      </c>
      <c r="J83">
        <v>0</v>
      </c>
      <c r="K83">
        <v>0</v>
      </c>
      <c r="L83">
        <v>64</v>
      </c>
      <c r="M83">
        <v>0</v>
      </c>
      <c r="N83">
        <v>17592186044416</v>
      </c>
      <c r="O83">
        <v>25769803776</v>
      </c>
      <c r="P83">
        <v>431.61</v>
      </c>
      <c r="Q83">
        <v>40759.83</v>
      </c>
      <c r="R83">
        <v>0</v>
      </c>
      <c r="S83">
        <v>0</v>
      </c>
      <c r="T83">
        <v>0</v>
      </c>
      <c r="U83">
        <v>0</v>
      </c>
    </row>
    <row r="84" spans="1:21" x14ac:dyDescent="0.35">
      <c r="A84" t="str">
        <f t="shared" si="1"/>
        <v>98304-98304-98304-bf16-bf16-fp32</v>
      </c>
      <c r="B84">
        <v>98304</v>
      </c>
      <c r="C84">
        <v>98304</v>
      </c>
      <c r="D84">
        <v>98304</v>
      </c>
      <c r="E84" t="s">
        <v>6</v>
      </c>
      <c r="F84" t="s">
        <v>6</v>
      </c>
      <c r="G84" t="s">
        <v>2</v>
      </c>
      <c r="H84">
        <v>16</v>
      </c>
      <c r="I84">
        <v>0</v>
      </c>
      <c r="J84">
        <v>0</v>
      </c>
      <c r="K84">
        <v>0</v>
      </c>
      <c r="L84">
        <v>64</v>
      </c>
      <c r="M84">
        <v>0</v>
      </c>
      <c r="N84">
        <v>3.03992974847508E+16</v>
      </c>
      <c r="O84">
        <v>1855425871872</v>
      </c>
      <c r="P84">
        <v>35496.15</v>
      </c>
      <c r="Q84">
        <v>856411.06</v>
      </c>
      <c r="R84">
        <v>0</v>
      </c>
      <c r="S84">
        <v>0</v>
      </c>
      <c r="T84">
        <v>0</v>
      </c>
      <c r="U84">
        <v>0</v>
      </c>
    </row>
    <row r="85" spans="1:21" x14ac:dyDescent="0.35">
      <c r="A85" t="str">
        <f t="shared" si="1"/>
        <v>4096-4096-4096-fp16-fp16-fp32</v>
      </c>
      <c r="B85">
        <v>4096</v>
      </c>
      <c r="C85">
        <v>4096</v>
      </c>
      <c r="D85">
        <v>4096</v>
      </c>
      <c r="E85" t="s">
        <v>4</v>
      </c>
      <c r="F85" t="s">
        <v>4</v>
      </c>
      <c r="G85" t="s">
        <v>2</v>
      </c>
      <c r="H85">
        <v>128</v>
      </c>
      <c r="I85">
        <v>0</v>
      </c>
      <c r="J85">
        <v>0</v>
      </c>
      <c r="K85">
        <v>0</v>
      </c>
      <c r="L85">
        <v>64</v>
      </c>
      <c r="M85">
        <v>0</v>
      </c>
      <c r="N85">
        <v>17592186044416</v>
      </c>
      <c r="O85">
        <v>25769803776</v>
      </c>
      <c r="P85">
        <v>32.533999999999999</v>
      </c>
      <c r="Q85">
        <v>540732</v>
      </c>
      <c r="R85">
        <v>0</v>
      </c>
      <c r="S85">
        <v>0</v>
      </c>
      <c r="T85">
        <v>0</v>
      </c>
      <c r="U85">
        <v>0</v>
      </c>
    </row>
    <row r="86" spans="1:21" x14ac:dyDescent="0.35">
      <c r="A86" t="str">
        <f t="shared" si="1"/>
        <v>98304-98304-98304-bf16-fp32-fp32</v>
      </c>
      <c r="B86">
        <v>98304</v>
      </c>
      <c r="C86">
        <v>98304</v>
      </c>
      <c r="D86">
        <v>98304</v>
      </c>
      <c r="E86" t="s">
        <v>6</v>
      </c>
      <c r="F86" t="s">
        <v>2</v>
      </c>
      <c r="G86" t="s">
        <v>2</v>
      </c>
      <c r="H86">
        <v>16</v>
      </c>
      <c r="I86">
        <v>0</v>
      </c>
      <c r="J86">
        <v>0</v>
      </c>
      <c r="K86">
        <v>0</v>
      </c>
      <c r="L86">
        <v>64</v>
      </c>
      <c r="M86">
        <v>0</v>
      </c>
      <c r="N86">
        <v>3.03992974847508E+16</v>
      </c>
      <c r="O86">
        <v>2473901162496</v>
      </c>
      <c r="P86">
        <v>40766.39</v>
      </c>
      <c r="Q86">
        <v>745695.02</v>
      </c>
      <c r="R86">
        <v>0</v>
      </c>
      <c r="S86">
        <v>0</v>
      </c>
      <c r="T86">
        <v>0</v>
      </c>
      <c r="U86">
        <v>0</v>
      </c>
    </row>
    <row r="87" spans="1:21" x14ac:dyDescent="0.35">
      <c r="A87" t="str">
        <f t="shared" si="1"/>
        <v>16384-16384-16384-bf8-fp32-fp32</v>
      </c>
      <c r="B87">
        <v>16384</v>
      </c>
      <c r="C87">
        <v>16384</v>
      </c>
      <c r="D87">
        <v>16384</v>
      </c>
      <c r="E87" t="s">
        <v>5</v>
      </c>
      <c r="F87" t="s">
        <v>2</v>
      </c>
      <c r="G87" t="s">
        <v>2</v>
      </c>
      <c r="H87">
        <v>64</v>
      </c>
      <c r="I87">
        <v>0</v>
      </c>
      <c r="J87">
        <v>0</v>
      </c>
      <c r="K87">
        <v>0</v>
      </c>
      <c r="L87">
        <v>64</v>
      </c>
      <c r="M87">
        <v>0</v>
      </c>
      <c r="N87">
        <v>562949953421312</v>
      </c>
      <c r="O87">
        <v>206158430208</v>
      </c>
      <c r="P87">
        <v>14179.62</v>
      </c>
      <c r="Q87">
        <v>39701.33</v>
      </c>
      <c r="R87">
        <v>0</v>
      </c>
      <c r="S87">
        <v>0</v>
      </c>
      <c r="T87">
        <v>0</v>
      </c>
      <c r="U87">
        <v>0</v>
      </c>
    </row>
    <row r="88" spans="1:21" x14ac:dyDescent="0.35">
      <c r="A88" t="str">
        <f t="shared" si="1"/>
        <v>65536-65536-65536-bf8-fp32-fp32</v>
      </c>
      <c r="B88">
        <v>65536</v>
      </c>
      <c r="C88">
        <v>65536</v>
      </c>
      <c r="D88">
        <v>65536</v>
      </c>
      <c r="E88" t="s">
        <v>5</v>
      </c>
      <c r="F88" t="s">
        <v>2</v>
      </c>
      <c r="G88" t="s">
        <v>2</v>
      </c>
      <c r="H88">
        <v>16</v>
      </c>
      <c r="I88">
        <v>0</v>
      </c>
      <c r="J88">
        <v>0</v>
      </c>
      <c r="K88">
        <v>0</v>
      </c>
      <c r="L88">
        <v>64</v>
      </c>
      <c r="M88">
        <v>0</v>
      </c>
      <c r="N88">
        <v>9007199254740990</v>
      </c>
      <c r="O88">
        <v>824633720832</v>
      </c>
      <c r="P88">
        <v>300104</v>
      </c>
      <c r="Q88">
        <v>30013.59</v>
      </c>
      <c r="R88">
        <v>0</v>
      </c>
      <c r="S88">
        <v>0</v>
      </c>
      <c r="T88">
        <v>0</v>
      </c>
      <c r="U88">
        <v>0</v>
      </c>
    </row>
    <row r="89" spans="1:21" x14ac:dyDescent="0.35">
      <c r="A89" t="str">
        <f t="shared" si="1"/>
        <v>32768-32768-32768-int8-int32-int32</v>
      </c>
      <c r="B89">
        <v>32768</v>
      </c>
      <c r="C89">
        <v>32768</v>
      </c>
      <c r="D89">
        <v>32768</v>
      </c>
      <c r="E89" t="s">
        <v>7</v>
      </c>
      <c r="F89" t="s">
        <v>8</v>
      </c>
      <c r="G89" t="s">
        <v>8</v>
      </c>
      <c r="H89">
        <v>64</v>
      </c>
      <c r="I89">
        <v>0</v>
      </c>
      <c r="J89">
        <v>0</v>
      </c>
      <c r="K89">
        <v>0</v>
      </c>
      <c r="L89">
        <v>64</v>
      </c>
      <c r="M89">
        <v>0</v>
      </c>
      <c r="N89">
        <v>4503599627370490</v>
      </c>
      <c r="O89">
        <v>824633720832</v>
      </c>
      <c r="P89">
        <v>7493.7</v>
      </c>
      <c r="Q89">
        <v>600985.11</v>
      </c>
      <c r="R89">
        <v>0</v>
      </c>
      <c r="S89">
        <v>0</v>
      </c>
      <c r="T89">
        <v>0</v>
      </c>
      <c r="U89">
        <v>0</v>
      </c>
    </row>
    <row r="90" spans="1:21" x14ac:dyDescent="0.35">
      <c r="A90" t="str">
        <f t="shared" si="1"/>
        <v>65536-65536-65536-fp16-fp16-fp16</v>
      </c>
      <c r="B90">
        <v>65536</v>
      </c>
      <c r="C90">
        <v>65536</v>
      </c>
      <c r="D90">
        <v>65536</v>
      </c>
      <c r="E90" t="s">
        <v>4</v>
      </c>
      <c r="F90" t="s">
        <v>4</v>
      </c>
      <c r="G90" t="s">
        <v>4</v>
      </c>
    </row>
    <row r="91" spans="1:21" x14ac:dyDescent="0.35">
      <c r="A91" t="str">
        <f t="shared" si="1"/>
        <v>4096-4096-4096-bf8-bf8-fp32</v>
      </c>
      <c r="B91">
        <v>4096</v>
      </c>
      <c r="C91">
        <v>4096</v>
      </c>
      <c r="D91">
        <v>4096</v>
      </c>
      <c r="E91" t="s">
        <v>5</v>
      </c>
      <c r="F91" t="s">
        <v>5</v>
      </c>
      <c r="G91" t="s">
        <v>2</v>
      </c>
      <c r="H91">
        <v>128</v>
      </c>
      <c r="I91">
        <v>0</v>
      </c>
      <c r="J91">
        <v>0</v>
      </c>
      <c r="K91">
        <v>0</v>
      </c>
      <c r="L91">
        <v>64</v>
      </c>
      <c r="M91">
        <v>0</v>
      </c>
      <c r="N91">
        <v>17592186044416</v>
      </c>
      <c r="O91">
        <v>12884901888</v>
      </c>
      <c r="P91">
        <v>464.78</v>
      </c>
      <c r="Q91">
        <v>37850.400000000001</v>
      </c>
      <c r="R91">
        <v>0</v>
      </c>
      <c r="S91">
        <v>0</v>
      </c>
      <c r="T91">
        <v>0</v>
      </c>
      <c r="U9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6999-A8D1-441D-8587-4FBFF8A14850}">
  <sheetPr>
    <tabColor rgb="FFFFFF00"/>
  </sheetPr>
  <dimension ref="A1:L107"/>
  <sheetViews>
    <sheetView workbookViewId="0">
      <selection activeCell="E2" sqref="E2:H2"/>
    </sheetView>
  </sheetViews>
  <sheetFormatPr defaultRowHeight="14.5" x14ac:dyDescent="0.35"/>
  <cols>
    <col min="6" max="6" width="14" bestFit="1" customWidth="1"/>
    <col min="7" max="7" width="18.08984375" bestFit="1" customWidth="1"/>
    <col min="8" max="8" width="20.453125" bestFit="1" customWidth="1"/>
    <col min="10" max="10" width="14" bestFit="1" customWidth="1"/>
    <col min="11" max="11" width="18.08984375" bestFit="1" customWidth="1"/>
    <col min="12" max="12" width="20.453125" bestFit="1" customWidth="1"/>
  </cols>
  <sheetData>
    <row r="1" spans="1:12" x14ac:dyDescent="0.35">
      <c r="A1" t="s">
        <v>76</v>
      </c>
      <c r="B1">
        <v>23</v>
      </c>
      <c r="E1" s="8" t="s">
        <v>78</v>
      </c>
      <c r="F1" s="8"/>
      <c r="G1" s="8"/>
      <c r="H1" s="8"/>
      <c r="I1" s="8"/>
      <c r="J1" s="8"/>
      <c r="K1" s="8"/>
      <c r="L1" s="8"/>
    </row>
    <row r="2" spans="1:12" x14ac:dyDescent="0.35">
      <c r="E2" s="8" t="s">
        <v>37</v>
      </c>
      <c r="F2" s="8"/>
      <c r="G2" s="8"/>
      <c r="H2" s="8"/>
      <c r="I2" s="8" t="s">
        <v>38</v>
      </c>
      <c r="J2" s="8"/>
      <c r="K2" s="8"/>
      <c r="L2" s="8"/>
    </row>
    <row r="3" spans="1:12" x14ac:dyDescent="0.35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33</v>
      </c>
      <c r="J3" t="s">
        <v>34</v>
      </c>
      <c r="K3" t="s">
        <v>35</v>
      </c>
      <c r="L3" t="s">
        <v>36</v>
      </c>
    </row>
    <row r="4" spans="1:12" x14ac:dyDescent="0.35">
      <c r="A4" s="4">
        <v>98304</v>
      </c>
      <c r="B4" s="4" t="s">
        <v>0</v>
      </c>
      <c r="C4" s="4" t="s">
        <v>0</v>
      </c>
      <c r="D4" s="4" t="s">
        <v>0</v>
      </c>
      <c r="E4" s="4" t="e">
        <f>VLOOKUP(A4&amp;"-"&amp;A4&amp;"-"&amp;A4&amp;"-"&amp;B4&amp;"-"&amp;C4&amp;"-"&amp;D4,rocblas_mi300x_SM!$A$2:$AP$67,$B$1,FALSE)</f>
        <v>#N/A</v>
      </c>
      <c r="F4" s="4" t="e">
        <f>VLOOKUP(A4&amp;"-"&amp;A4&amp;"-"&amp;A4&amp;"-"&amp;B4&amp;"-"&amp;C4&amp;"-"&amp;D4,rocblas_mi325x_1000W_SM!$A$2:$AP$67,$B$1,FALSE)</f>
        <v>#N/A</v>
      </c>
      <c r="G4" s="4" t="e">
        <f>VLOOKUP(A4&amp;"-"&amp;A4&amp;"-"&amp;A4&amp;"-"&amp;B4&amp;"-"&amp;C4&amp;"-"&amp;D4,rocblas_mi325x_750W_Auto_SM!$A$2:$AP$67,$B$1,FALSE)</f>
        <v>#N/A</v>
      </c>
      <c r="H4" s="4" t="e">
        <f>VLOOKUP(A4&amp;"-"&amp;A4&amp;"-"&amp;A4&amp;"-"&amp;B4&amp;"-"&amp;C4&amp;"-"&amp;D4,rocblas_mi325x_750W_Manual_SM!$A$2:$AP$67,$B$1,FALSE)</f>
        <v>#N/A</v>
      </c>
      <c r="I4" s="4" t="e">
        <f>VLOOKUP(A4&amp;"-"&amp;A4&amp;"-"&amp;A4&amp;"-"&amp;B4&amp;"-"&amp;C4&amp;"-"&amp;D4,hipblaslt_mi300x_SM!$A$2:$AP$67,$B$1,FALSE)</f>
        <v>#N/A</v>
      </c>
      <c r="J4" s="4" t="e">
        <f>VLOOKUP(A4&amp;"-"&amp;A4&amp;"-"&amp;A4&amp;"-"&amp;B4&amp;"-"&amp;C4&amp;"-"&amp;D4,hipblaslt_mi325x_1000W_SM!$A$2:$AP$67,$B$1,FALSE)</f>
        <v>#N/A</v>
      </c>
      <c r="K4" s="4" t="e">
        <f>VLOOKUP(A4&amp;"-"&amp;A4&amp;"-"&amp;A4&amp;"-"&amp;B4&amp;"-"&amp;C4&amp;"-"&amp;D4,hipblaslt_mi325x_750W_Auto_SM!$A$2:$AP$67,$B$1,FALSE)</f>
        <v>#N/A</v>
      </c>
      <c r="L4" s="4" t="e">
        <f>VLOOKUP(A4&amp;"-"&amp;A4&amp;"-"&amp;A4&amp;"-"&amp;B4&amp;"-"&amp;C4&amp;"-"&amp;D4,hipblaslt_mi325x_750W_Manual_SM!$A$2:$AP$67,$B$1,FALSE)</f>
        <v>#N/A</v>
      </c>
    </row>
    <row r="5" spans="1:12" x14ac:dyDescent="0.35">
      <c r="A5" s="4">
        <v>65536</v>
      </c>
      <c r="B5" s="4" t="s">
        <v>0</v>
      </c>
      <c r="C5" s="4" t="s">
        <v>0</v>
      </c>
      <c r="D5" s="4" t="s">
        <v>0</v>
      </c>
      <c r="E5" s="4">
        <f>VLOOKUP(A5&amp;"-"&amp;A5&amp;"-"&amp;A5&amp;"-"&amp;B5&amp;"-"&amp;C5&amp;"-"&amp;D5,rocblas_mi300x_SM!$A$2:$AP$67,$B$1,FALSE)</f>
        <v>1530.0974358974358</v>
      </c>
      <c r="F5" s="4">
        <f>VLOOKUP(A5&amp;"-"&amp;A5&amp;"-"&amp;A5&amp;"-"&amp;B5&amp;"-"&amp;C5&amp;"-"&amp;D5,rocblas_mi325x_1000W_SM!$A$2:$AP$67,$B$1,FALSE)</f>
        <v>1906.2439939939941</v>
      </c>
      <c r="G5" s="4">
        <f>VLOOKUP(A5&amp;"-"&amp;A5&amp;"-"&amp;A5&amp;"-"&amp;B5&amp;"-"&amp;C5&amp;"-"&amp;D5,rocblas_mi325x_750W_Auto_SM!$A$2:$AP$67,$B$1,FALSE)</f>
        <v>1601.7291666666667</v>
      </c>
      <c r="H5" s="4">
        <f>VLOOKUP(A5&amp;"-"&amp;A5&amp;"-"&amp;A5&amp;"-"&amp;B5&amp;"-"&amp;C5&amp;"-"&amp;D5,rocblas_mi325x_750W_Manual_SM!$A$2:$AP$67,$B$1,FALSE)</f>
        <v>1359.180376344086</v>
      </c>
      <c r="I5" s="4">
        <f>VLOOKUP(A5&amp;"-"&amp;A5&amp;"-"&amp;A5&amp;"-"&amp;B5&amp;"-"&amp;C5&amp;"-"&amp;D5,hipblaslt_mi300x_SM!$A$2:$AP$67,$B$1,FALSE)</f>
        <v>558.61111111111109</v>
      </c>
      <c r="J5" s="4">
        <f>VLOOKUP(A5&amp;"-"&amp;A5&amp;"-"&amp;A5&amp;"-"&amp;B5&amp;"-"&amp;C5&amp;"-"&amp;D5,hipblaslt_mi325x_1000W_SM!$A$2:$AP$67,$B$1,FALSE)</f>
        <v>388.09722222222223</v>
      </c>
      <c r="K5" s="4">
        <f>VLOOKUP(A5&amp;"-"&amp;A5&amp;"-"&amp;A5&amp;"-"&amp;B5&amp;"-"&amp;C5&amp;"-"&amp;D5,hipblaslt_mi325x_750W_Auto_SM!$A$2:$AP$67,$B$1,FALSE)</f>
        <v>457.11111111111109</v>
      </c>
      <c r="L5" s="4">
        <f>VLOOKUP(A5&amp;"-"&amp;A5&amp;"-"&amp;A5&amp;"-"&amp;B5&amp;"-"&amp;C5&amp;"-"&amp;D5,hipblaslt_mi325x_750W_Manual_SM!$A$2:$AP$67,$B$1,FALSE)</f>
        <v>307.20833333333331</v>
      </c>
    </row>
    <row r="6" spans="1:12" x14ac:dyDescent="0.35">
      <c r="A6" s="4">
        <v>32768</v>
      </c>
      <c r="B6" s="4" t="s">
        <v>0</v>
      </c>
      <c r="C6" s="4" t="s">
        <v>0</v>
      </c>
      <c r="D6" s="4" t="s">
        <v>0</v>
      </c>
      <c r="E6" s="4">
        <f>VLOOKUP(A6&amp;"-"&amp;A6&amp;"-"&amp;A6&amp;"-"&amp;B6&amp;"-"&amp;C6&amp;"-"&amp;D6,rocblas_mi300x_SM!$A$2:$AP$67,$B$1,FALSE)</f>
        <v>1218.2690972222222</v>
      </c>
      <c r="F6" s="4">
        <f>VLOOKUP(A6&amp;"-"&amp;A6&amp;"-"&amp;A6&amp;"-"&amp;B6&amp;"-"&amp;C6&amp;"-"&amp;D6,rocblas_mi325x_1000W_SM!$A$2:$AP$67,$B$1,FALSE)</f>
        <v>1638.9573412698412</v>
      </c>
      <c r="G6" s="4">
        <f>VLOOKUP(A6&amp;"-"&amp;A6&amp;"-"&amp;A6&amp;"-"&amp;B6&amp;"-"&amp;C6&amp;"-"&amp;D6,rocblas_mi325x_750W_Auto_SM!$A$2:$AP$67,$B$1,FALSE)</f>
        <v>1276.0688775510205</v>
      </c>
      <c r="H6" s="4">
        <f>VLOOKUP(A6&amp;"-"&amp;A6&amp;"-"&amp;A6&amp;"-"&amp;B6&amp;"-"&amp;C6&amp;"-"&amp;D6,rocblas_mi325x_750W_Manual_SM!$A$2:$AP$67,$B$1,FALSE)</f>
        <v>1286.6267361111111</v>
      </c>
      <c r="I6" s="4">
        <f>VLOOKUP(A6&amp;"-"&amp;A6&amp;"-"&amp;A6&amp;"-"&amp;B6&amp;"-"&amp;C6&amp;"-"&amp;D6,hipblaslt_mi300x_SM!$A$2:$AP$67,$B$1,FALSE)</f>
        <v>1624.0416666666667</v>
      </c>
      <c r="J6" s="4">
        <f>VLOOKUP(A6&amp;"-"&amp;A6&amp;"-"&amp;A6&amp;"-"&amp;B6&amp;"-"&amp;C6&amp;"-"&amp;D6,hipblaslt_mi325x_1000W_SM!$A$2:$AP$67,$B$1,FALSE)</f>
        <v>1126.3333333333333</v>
      </c>
      <c r="K6" s="4">
        <f>VLOOKUP(A6&amp;"-"&amp;A6&amp;"-"&amp;A6&amp;"-"&amp;B6&amp;"-"&amp;C6&amp;"-"&amp;D6,hipblaslt_mi325x_750W_Auto_SM!$A$2:$AP$67,$B$1,FALSE)</f>
        <v>810.70833333333337</v>
      </c>
      <c r="L6" s="4" t="e">
        <f>VLOOKUP(A6&amp;"-"&amp;A6&amp;"-"&amp;A6&amp;"-"&amp;B6&amp;"-"&amp;C6&amp;"-"&amp;D6,hipblaslt_mi325x_750W_Manual_SM!$A$2:$AP$67,$B$1,FALSE)</f>
        <v>#N/A</v>
      </c>
    </row>
    <row r="7" spans="1:12" x14ac:dyDescent="0.35">
      <c r="A7" s="4">
        <v>16384</v>
      </c>
      <c r="B7" s="4" t="s">
        <v>0</v>
      </c>
      <c r="C7" s="4" t="s">
        <v>0</v>
      </c>
      <c r="D7" s="4" t="s">
        <v>0</v>
      </c>
      <c r="E7" s="4">
        <f>VLOOKUP(A7&amp;"-"&amp;A7&amp;"-"&amp;A7&amp;"-"&amp;B7&amp;"-"&amp;C7&amp;"-"&amp;D7,rocblas_mi300x_SM!$A$2:$AP$67,$B$1,FALSE)</f>
        <v>1661.625</v>
      </c>
      <c r="F7" s="4">
        <f>VLOOKUP(A7&amp;"-"&amp;A7&amp;"-"&amp;A7&amp;"-"&amp;B7&amp;"-"&amp;C7&amp;"-"&amp;D7,rocblas_mi325x_1000W_SM!$A$2:$AP$67,$B$1,FALSE)</f>
        <v>1918.2291666666667</v>
      </c>
      <c r="G7" s="4">
        <f>VLOOKUP(A7&amp;"-"&amp;A7&amp;"-"&amp;A7&amp;"-"&amp;B7&amp;"-"&amp;C7&amp;"-"&amp;D7,rocblas_mi325x_750W_Auto_SM!$A$2:$AP$67,$B$1,FALSE)</f>
        <v>1636.3541666666667</v>
      </c>
      <c r="H7" s="4">
        <f>VLOOKUP(A7&amp;"-"&amp;A7&amp;"-"&amp;A7&amp;"-"&amp;B7&amp;"-"&amp;C7&amp;"-"&amp;D7,rocblas_mi325x_750W_Manual_SM!$A$2:$AP$67,$B$1,FALSE)</f>
        <v>1356.25</v>
      </c>
      <c r="I7" s="4">
        <f>VLOOKUP(A7&amp;"-"&amp;A7&amp;"-"&amp;A7&amp;"-"&amp;B7&amp;"-"&amp;C7&amp;"-"&amp;D7,hipblaslt_mi300x_SM!$A$2:$AP$67,$B$1,FALSE)</f>
        <v>0</v>
      </c>
      <c r="J7" s="4">
        <f>VLOOKUP(A7&amp;"-"&amp;A7&amp;"-"&amp;A7&amp;"-"&amp;B7&amp;"-"&amp;C7&amp;"-"&amp;D7,hipblaslt_mi325x_1000W_SM!$A$2:$AP$67,$B$1,FALSE)</f>
        <v>267</v>
      </c>
      <c r="K7" s="4">
        <f>VLOOKUP(A7&amp;"-"&amp;A7&amp;"-"&amp;A7&amp;"-"&amp;B7&amp;"-"&amp;C7&amp;"-"&amp;D7,hipblaslt_mi325x_750W_Auto_SM!$A$2:$AP$67,$B$1,FALSE)</f>
        <v>195.79166666666663</v>
      </c>
      <c r="L7" s="4">
        <f>VLOOKUP(A7&amp;"-"&amp;A7&amp;"-"&amp;A7&amp;"-"&amp;B7&amp;"-"&amp;C7&amp;"-"&amp;D7,hipblaslt_mi325x_750W_Manual_SM!$A$2:$AP$67,$B$1,FALSE)</f>
        <v>251.95833333333337</v>
      </c>
    </row>
    <row r="8" spans="1:12" x14ac:dyDescent="0.35">
      <c r="A8" s="4">
        <v>8192</v>
      </c>
      <c r="B8" s="4" t="s">
        <v>0</v>
      </c>
      <c r="C8" s="4" t="s">
        <v>0</v>
      </c>
      <c r="D8" s="4" t="s">
        <v>0</v>
      </c>
      <c r="E8" s="4">
        <f>VLOOKUP(A8&amp;"-"&amp;A8&amp;"-"&amp;A8&amp;"-"&amp;B8&amp;"-"&amp;C8&amp;"-"&amp;D8,rocblas_mi300x_SM!$A$2:$AP$67,$B$1,FALSE)</f>
        <v>1887.5416666666667</v>
      </c>
      <c r="F8" s="4">
        <f>VLOOKUP(A8&amp;"-"&amp;A8&amp;"-"&amp;A8&amp;"-"&amp;B8&amp;"-"&amp;C8&amp;"-"&amp;D8,rocblas_mi325x_1000W_SM!$A$2:$AP$67,$B$1,FALSE)</f>
        <v>1959.9583333333333</v>
      </c>
      <c r="G8" s="4">
        <f>VLOOKUP(A8&amp;"-"&amp;A8&amp;"-"&amp;A8&amp;"-"&amp;B8&amp;"-"&amp;C8&amp;"-"&amp;D8,rocblas_mi325x_750W_Auto_SM!$A$2:$AP$67,$B$1,FALSE)</f>
        <v>1707.875</v>
      </c>
      <c r="H8" s="4">
        <f>VLOOKUP(A8&amp;"-"&amp;A8&amp;"-"&amp;A8&amp;"-"&amp;B8&amp;"-"&amp;C8&amp;"-"&amp;D8,rocblas_mi325x_750W_Manual_SM!$A$2:$AP$67,$B$1,FALSE)</f>
        <v>1346.875</v>
      </c>
      <c r="I8" s="4">
        <f>VLOOKUP(A8&amp;"-"&amp;A8&amp;"-"&amp;A8&amp;"-"&amp;B8&amp;"-"&amp;C8&amp;"-"&amp;D8,hipblaslt_mi300x_SM!$A$2:$AP$67,$B$1,FALSE)</f>
        <v>0</v>
      </c>
      <c r="J8" s="4">
        <f>VLOOKUP(A8&amp;"-"&amp;A8&amp;"-"&amp;A8&amp;"-"&amp;B8&amp;"-"&amp;C8&amp;"-"&amp;D8,hipblaslt_mi325x_1000W_SM!$A$2:$AP$67,$B$1,FALSE)</f>
        <v>0</v>
      </c>
      <c r="K8" s="4">
        <f>VLOOKUP(A8&amp;"-"&amp;A8&amp;"-"&amp;A8&amp;"-"&amp;B8&amp;"-"&amp;C8&amp;"-"&amp;D8,hipblaslt_mi325x_750W_Auto_SM!$A$2:$AP$67,$B$1,FALSE)</f>
        <v>0</v>
      </c>
      <c r="L8" s="4">
        <f>VLOOKUP(A8&amp;"-"&amp;A8&amp;"-"&amp;A8&amp;"-"&amp;B8&amp;"-"&amp;C8&amp;"-"&amp;D8,hipblaslt_mi325x_750W_Manual_SM!$A$2:$AP$67,$B$1,FALSE)</f>
        <v>173.875</v>
      </c>
    </row>
    <row r="9" spans="1:12" x14ac:dyDescent="0.35">
      <c r="A9" s="4">
        <v>4096</v>
      </c>
      <c r="B9" s="4" t="s">
        <v>0</v>
      </c>
      <c r="C9" s="4" t="s">
        <v>0</v>
      </c>
      <c r="D9" s="4" t="s">
        <v>0</v>
      </c>
      <c r="E9" s="4">
        <f>VLOOKUP(A9&amp;"-"&amp;A9&amp;"-"&amp;A9&amp;"-"&amp;B9&amp;"-"&amp;C9&amp;"-"&amp;D9,rocblas_mi300x_SM!$A$2:$AP$67,$B$1,FALSE)</f>
        <v>2047.5833333333333</v>
      </c>
      <c r="F9" s="4">
        <f>VLOOKUP(A9&amp;"-"&amp;A9&amp;"-"&amp;A9&amp;"-"&amp;B9&amp;"-"&amp;C9&amp;"-"&amp;D9,rocblas_mi325x_1000W_SM!$A$2:$AP$67,$B$1,FALSE)</f>
        <v>598.79166666666663</v>
      </c>
      <c r="G9" s="4">
        <f>VLOOKUP(A9&amp;"-"&amp;A9&amp;"-"&amp;A9&amp;"-"&amp;B9&amp;"-"&amp;C9&amp;"-"&amp;D9,rocblas_mi325x_750W_Auto_SM!$A$2:$AP$67,$B$1,FALSE)</f>
        <v>576.66666666666663</v>
      </c>
      <c r="H9" s="4">
        <f>VLOOKUP(A9&amp;"-"&amp;A9&amp;"-"&amp;A9&amp;"-"&amp;B9&amp;"-"&amp;C9&amp;"-"&amp;D9,rocblas_mi325x_750W_Manual_SM!$A$2:$AP$67,$B$1,FALSE)</f>
        <v>1042.0833333333333</v>
      </c>
      <c r="I9" s="4">
        <f>VLOOKUP(A9&amp;"-"&amp;A9&amp;"-"&amp;A9&amp;"-"&amp;B9&amp;"-"&amp;C9&amp;"-"&amp;D9,hipblaslt_mi300x_SM!$A$2:$AP$67,$B$1,FALSE)</f>
        <v>0</v>
      </c>
      <c r="J9" s="4" t="e">
        <f>VLOOKUP(A9&amp;"-"&amp;A9&amp;"-"&amp;A9&amp;"-"&amp;B9&amp;"-"&amp;C9&amp;"-"&amp;D9,hipblaslt_mi325x_1000W_SM!$A$2:$AP$67,$B$1,FALSE)</f>
        <v>#N/A</v>
      </c>
      <c r="K9" s="4">
        <f>VLOOKUP(A9&amp;"-"&amp;A9&amp;"-"&amp;A9&amp;"-"&amp;B9&amp;"-"&amp;C9&amp;"-"&amp;D9,hipblaslt_mi325x_750W_Auto_SM!$A$2:$AP$67,$B$1,FALSE)</f>
        <v>0</v>
      </c>
      <c r="L9" s="4">
        <f>VLOOKUP(A9&amp;"-"&amp;A9&amp;"-"&amp;A9&amp;"-"&amp;B9&amp;"-"&amp;C9&amp;"-"&amp;D9,hipblaslt_mi325x_750W_Manual_SM!$A$2:$AP$67,$B$1,FALSE)</f>
        <v>0</v>
      </c>
    </row>
    <row r="11" spans="1:12" x14ac:dyDescent="0.35">
      <c r="A11" s="4">
        <v>98304</v>
      </c>
      <c r="B11" s="4" t="s">
        <v>2</v>
      </c>
      <c r="C11" s="4" t="s">
        <v>2</v>
      </c>
      <c r="D11" s="4" t="s">
        <v>2</v>
      </c>
      <c r="E11" s="4" t="e">
        <f>VLOOKUP(A11&amp;"-"&amp;A11&amp;"-"&amp;A11&amp;"-"&amp;B11&amp;"-"&amp;C11&amp;"-"&amp;D11,rocblas_mi300x_SM!$A$2:$AP$67,$B$1,FALSE)</f>
        <v>#N/A</v>
      </c>
      <c r="F11" s="4" t="e">
        <f>VLOOKUP(A11&amp;"-"&amp;A11&amp;"-"&amp;A11&amp;"-"&amp;B11&amp;"-"&amp;C11&amp;"-"&amp;D11,rocblas_mi325x_1000W_SM!$A$2:$AP$67,$B$1,FALSE)</f>
        <v>#N/A</v>
      </c>
      <c r="G11" s="4" t="e">
        <f>VLOOKUP(A11&amp;"-"&amp;A11&amp;"-"&amp;A11&amp;"-"&amp;B11&amp;"-"&amp;C11&amp;"-"&amp;D11,rocblas_mi325x_750W_Auto_SM!$A$2:$AP$67,$B$1,FALSE)</f>
        <v>#N/A</v>
      </c>
      <c r="H11" s="4" t="e">
        <f>VLOOKUP(A11&amp;"-"&amp;A11&amp;"-"&amp;A11&amp;"-"&amp;B11&amp;"-"&amp;C11&amp;"-"&amp;D11,rocblas_mi325x_750W_Manual_SM!$A$2:$AP$67,$B$1,FALSE)</f>
        <v>#N/A</v>
      </c>
      <c r="I11" s="4" t="e">
        <f>VLOOKUP(A11&amp;"-"&amp;A11&amp;"-"&amp;A11&amp;"-"&amp;B11&amp;"-"&amp;C11&amp;"-"&amp;D11,hipblaslt_mi300x_SM!$A$2:$AP$67,$B$1,FALSE)</f>
        <v>#N/A</v>
      </c>
      <c r="J11" s="4" t="e">
        <f>VLOOKUP(A11&amp;"-"&amp;A11&amp;"-"&amp;A11&amp;"-"&amp;B11&amp;"-"&amp;C11&amp;"-"&amp;D11,hipblaslt_mi325x_1000W_SM!$A$2:$AP$67,$B$1,FALSE)</f>
        <v>#N/A</v>
      </c>
      <c r="K11" s="4" t="e">
        <f>VLOOKUP(A11&amp;"-"&amp;A11&amp;"-"&amp;A11&amp;"-"&amp;B11&amp;"-"&amp;C11&amp;"-"&amp;D11,hipblaslt_mi325x_750W_Auto_SM!$A$2:$AP$67,$B$1,FALSE)</f>
        <v>#N/A</v>
      </c>
      <c r="L11" s="4" t="e">
        <f>VLOOKUP(A11&amp;"-"&amp;A11&amp;"-"&amp;A11&amp;"-"&amp;B11&amp;"-"&amp;C11&amp;"-"&amp;D11,hipblaslt_mi325x_750W_Manual_SM!$A$2:$AP$67,$B$1,FALSE)</f>
        <v>#N/A</v>
      </c>
    </row>
    <row r="12" spans="1:12" x14ac:dyDescent="0.35">
      <c r="A12" s="4">
        <v>65536</v>
      </c>
      <c r="B12" s="4" t="s">
        <v>2</v>
      </c>
      <c r="C12" s="4" t="s">
        <v>2</v>
      </c>
      <c r="D12" s="4" t="s">
        <v>2</v>
      </c>
      <c r="E12" s="4">
        <f>VLOOKUP(A12&amp;"-"&amp;A12&amp;"-"&amp;A12&amp;"-"&amp;B12&amp;"-"&amp;C12&amp;"-"&amp;D12,rocblas_mi300x_SM!$A$2:$AP$67,$B$1,FALSE)</f>
        <v>1758.0007716049383</v>
      </c>
      <c r="F12" s="4">
        <f>VLOOKUP(A12&amp;"-"&amp;A12&amp;"-"&amp;A12&amp;"-"&amp;B12&amp;"-"&amp;C12&amp;"-"&amp;D12,rocblas_mi325x_1000W_SM!$A$2:$AP$67,$B$1,FALSE)</f>
        <v>2017.8891666666664</v>
      </c>
      <c r="G12" s="4">
        <f>VLOOKUP(A12&amp;"-"&amp;A12&amp;"-"&amp;A12&amp;"-"&amp;B12&amp;"-"&amp;C12&amp;"-"&amp;D12,rocblas_mi325x_750W_Auto_SM!$A$2:$AP$67,$B$1,FALSE)</f>
        <v>1813.1480654761904</v>
      </c>
      <c r="H12" s="4">
        <f>VLOOKUP(A12&amp;"-"&amp;A12&amp;"-"&amp;A12&amp;"-"&amp;B12&amp;"-"&amp;C12&amp;"-"&amp;D12,rocblas_mi325x_750W_Manual_SM!$A$2:$AP$67,$B$1,FALSE)</f>
        <v>1343.1427777777778</v>
      </c>
      <c r="I12" s="4" t="e">
        <f>VLOOKUP(A12&amp;"-"&amp;A12&amp;"-"&amp;A12&amp;"-"&amp;B12&amp;"-"&amp;C12&amp;"-"&amp;D12,hipblaslt_mi300x_SM!$A$2:$AP$67,$B$1,FALSE)</f>
        <v>#N/A</v>
      </c>
      <c r="J12" s="4">
        <f>VLOOKUP(A12&amp;"-"&amp;A12&amp;"-"&amp;A12&amp;"-"&amp;B12&amp;"-"&amp;C12&amp;"-"&amp;D12,hipblaslt_mi325x_1000W_SM!$A$2:$AP$67,$B$1,FALSE)</f>
        <v>1978.8361581920904</v>
      </c>
      <c r="K12" s="4" t="e">
        <f>VLOOKUP(A12&amp;"-"&amp;A12&amp;"-"&amp;A12&amp;"-"&amp;B12&amp;"-"&amp;C12&amp;"-"&amp;D12,hipblaslt_mi325x_750W_Auto_SM!$A$2:$AP$67,$B$1,FALSE)</f>
        <v>#N/A</v>
      </c>
      <c r="L12" s="4" t="e">
        <f>VLOOKUP(A12&amp;"-"&amp;A12&amp;"-"&amp;A12&amp;"-"&amp;B12&amp;"-"&amp;C12&amp;"-"&amp;D12,hipblaslt_mi325x_750W_Manual_SM!$A$2:$AP$67,$B$1,FALSE)</f>
        <v>#N/A</v>
      </c>
    </row>
    <row r="13" spans="1:12" x14ac:dyDescent="0.35">
      <c r="A13" s="4">
        <v>32768</v>
      </c>
      <c r="B13" s="4" t="s">
        <v>2</v>
      </c>
      <c r="C13" s="4" t="s">
        <v>2</v>
      </c>
      <c r="D13" s="4" t="s">
        <v>2</v>
      </c>
      <c r="E13" s="4">
        <f>VLOOKUP(A13&amp;"-"&amp;A13&amp;"-"&amp;A13&amp;"-"&amp;B13&amp;"-"&amp;C13&amp;"-"&amp;D13,rocblas_mi300x_SM!$A$2:$AP$67,$B$1,FALSE)</f>
        <v>1722.8184523809523</v>
      </c>
      <c r="F13" s="4">
        <f>VLOOKUP(A13&amp;"-"&amp;A13&amp;"-"&amp;A13&amp;"-"&amp;B13&amp;"-"&amp;C13&amp;"-"&amp;D13,rocblas_mi325x_1000W_SM!$A$2:$AP$67,$B$1,FALSE)</f>
        <v>2039.6766666666667</v>
      </c>
      <c r="G13" s="4">
        <f>VLOOKUP(A13&amp;"-"&amp;A13&amp;"-"&amp;A13&amp;"-"&amp;B13&amp;"-"&amp;C13&amp;"-"&amp;D13,rocblas_mi325x_750W_Auto_SM!$A$2:$AP$67,$B$1,FALSE)</f>
        <v>1674.0208333333333</v>
      </c>
      <c r="H13" s="4">
        <f>VLOOKUP(A13&amp;"-"&amp;A13&amp;"-"&amp;A13&amp;"-"&amp;B13&amp;"-"&amp;C13&amp;"-"&amp;D13,rocblas_mi325x_750W_Manual_SM!$A$2:$AP$67,$B$1,FALSE)</f>
        <v>1372.6813063063064</v>
      </c>
      <c r="I13" s="4">
        <f>VLOOKUP(A13&amp;"-"&amp;A13&amp;"-"&amp;A13&amp;"-"&amp;B13&amp;"-"&amp;C13&amp;"-"&amp;D13,hipblaslt_mi300x_SM!$A$2:$AP$67,$B$1,FALSE)</f>
        <v>1411.3039215686274</v>
      </c>
      <c r="J13" s="4">
        <f>VLOOKUP(A13&amp;"-"&amp;A13&amp;"-"&amp;A13&amp;"-"&amp;B13&amp;"-"&amp;C13&amp;"-"&amp;D13,hipblaslt_mi325x_1000W_SM!$A$2:$AP$67,$B$1,FALSE)</f>
        <v>1828.9761904761904</v>
      </c>
      <c r="K13" s="4">
        <f>VLOOKUP(A13&amp;"-"&amp;A13&amp;"-"&amp;A13&amp;"-"&amp;B13&amp;"-"&amp;C13&amp;"-"&amp;D13,hipblaslt_mi325x_750W_Auto_SM!$A$2:$AP$67,$B$1,FALSE)</f>
        <v>1437.8226190476191</v>
      </c>
      <c r="L13" s="4">
        <f>VLOOKUP(A13&amp;"-"&amp;A13&amp;"-"&amp;A13&amp;"-"&amp;B13&amp;"-"&amp;C13&amp;"-"&amp;D13,hipblaslt_mi325x_750W_Manual_SM!$A$2:$AP$67,$B$1,FALSE)</f>
        <v>1322.0910087719301</v>
      </c>
    </row>
    <row r="14" spans="1:12" x14ac:dyDescent="0.35">
      <c r="A14" s="4">
        <v>16384</v>
      </c>
      <c r="B14" s="4" t="s">
        <v>2</v>
      </c>
      <c r="C14" s="4" t="s">
        <v>2</v>
      </c>
      <c r="D14" s="4" t="s">
        <v>2</v>
      </c>
      <c r="E14" s="4">
        <f>VLOOKUP(A14&amp;"-"&amp;A14&amp;"-"&amp;A14&amp;"-"&amp;B14&amp;"-"&amp;C14&amp;"-"&amp;D14,rocblas_mi300x_SM!$A$2:$AP$67,$B$1,FALSE)</f>
        <v>1804.0520833333333</v>
      </c>
      <c r="F14" s="4">
        <f>VLOOKUP(A14&amp;"-"&amp;A14&amp;"-"&amp;A14&amp;"-"&amp;B14&amp;"-"&amp;C14&amp;"-"&amp;D14,rocblas_mi325x_1000W_SM!$A$2:$AP$67,$B$1,FALSE)</f>
        <v>1589.3645833333333</v>
      </c>
      <c r="G14" s="4">
        <f>VLOOKUP(A14&amp;"-"&amp;A14&amp;"-"&amp;A14&amp;"-"&amp;B14&amp;"-"&amp;C14&amp;"-"&amp;D14,rocblas_mi325x_750W_Auto_SM!$A$2:$AP$67,$B$1,FALSE)</f>
        <v>1642.4791666666667</v>
      </c>
      <c r="H14" s="4">
        <f>VLOOKUP(A14&amp;"-"&amp;A14&amp;"-"&amp;A14&amp;"-"&amp;B14&amp;"-"&amp;C14&amp;"-"&amp;D14,rocblas_mi325x_750W_Manual_SM!$A$2:$AP$67,$B$1,FALSE)</f>
        <v>1375.0083333333334</v>
      </c>
      <c r="I14" s="4">
        <f>VLOOKUP(A14&amp;"-"&amp;A14&amp;"-"&amp;A14&amp;"-"&amp;B14&amp;"-"&amp;C14&amp;"-"&amp;D14,hipblaslt_mi300x_SM!$A$2:$AP$67,$B$1,FALSE)</f>
        <v>1576.5104166666667</v>
      </c>
      <c r="J14" s="4">
        <f>VLOOKUP(A14&amp;"-"&amp;A14&amp;"-"&amp;A14&amp;"-"&amp;B14&amp;"-"&amp;C14&amp;"-"&amp;D14,hipblaslt_mi325x_1000W_SM!$A$2:$AP$67,$B$1,FALSE)</f>
        <v>1791.4791666666667</v>
      </c>
      <c r="K14" s="4" t="e">
        <f>VLOOKUP(A14&amp;"-"&amp;A14&amp;"-"&amp;A14&amp;"-"&amp;B14&amp;"-"&amp;C14&amp;"-"&amp;D14,hipblaslt_mi325x_750W_Auto_SM!$A$2:$AP$67,$B$1,FALSE)</f>
        <v>#N/A</v>
      </c>
      <c r="L14" s="4" t="e">
        <f>VLOOKUP(A14&amp;"-"&amp;A14&amp;"-"&amp;A14&amp;"-"&amp;B14&amp;"-"&amp;C14&amp;"-"&amp;D14,hipblaslt_mi325x_750W_Manual_SM!$A$2:$AP$67,$B$1,FALSE)</f>
        <v>#N/A</v>
      </c>
    </row>
    <row r="15" spans="1:12" x14ac:dyDescent="0.35">
      <c r="A15" s="4">
        <v>8192</v>
      </c>
      <c r="B15" s="4" t="s">
        <v>2</v>
      </c>
      <c r="C15" s="4" t="s">
        <v>2</v>
      </c>
      <c r="D15" s="4" t="s">
        <v>2</v>
      </c>
      <c r="E15" s="4">
        <f>VLOOKUP(A15&amp;"-"&amp;A15&amp;"-"&amp;A15&amp;"-"&amp;B15&amp;"-"&amp;C15&amp;"-"&amp;D15,rocblas_mi300x_SM!$A$2:$AP$67,$B$1,FALSE)</f>
        <v>1997.375</v>
      </c>
      <c r="F15" s="4">
        <f>VLOOKUP(A15&amp;"-"&amp;A15&amp;"-"&amp;A15&amp;"-"&amp;B15&amp;"-"&amp;C15&amp;"-"&amp;D15,rocblas_mi325x_1000W_SM!$A$2:$AP$67,$B$1,FALSE)</f>
        <v>2048.7916666666665</v>
      </c>
      <c r="G15" s="4">
        <f>VLOOKUP(A15&amp;"-"&amp;A15&amp;"-"&amp;A15&amp;"-"&amp;B15&amp;"-"&amp;C15&amp;"-"&amp;D15,rocblas_mi325x_750W_Auto_SM!$A$2:$AP$67,$B$1,FALSE)</f>
        <v>1911</v>
      </c>
      <c r="H15" s="4">
        <f>VLOOKUP(A15&amp;"-"&amp;A15&amp;"-"&amp;A15&amp;"-"&amp;B15&amp;"-"&amp;C15&amp;"-"&amp;D15,rocblas_mi325x_750W_Manual_SM!$A$2:$AP$67,$B$1,FALSE)</f>
        <v>1372.5</v>
      </c>
      <c r="I15" s="4" t="e">
        <f>VLOOKUP(A15&amp;"-"&amp;A15&amp;"-"&amp;A15&amp;"-"&amp;B15&amp;"-"&amp;C15&amp;"-"&amp;D15,hipblaslt_mi300x_SM!$A$2:$AP$67,$B$1,FALSE)</f>
        <v>#N/A</v>
      </c>
      <c r="J15" s="4">
        <f>VLOOKUP(A15&amp;"-"&amp;A15&amp;"-"&amp;A15&amp;"-"&amp;B15&amp;"-"&amp;C15&amp;"-"&amp;D15,hipblaslt_mi325x_1000W_SM!$A$2:$AP$67,$B$1,FALSE)</f>
        <v>2047.2916666666667</v>
      </c>
      <c r="K15" s="4" t="e">
        <f>VLOOKUP(A15&amp;"-"&amp;A15&amp;"-"&amp;A15&amp;"-"&amp;B15&amp;"-"&amp;C15&amp;"-"&amp;D15,hipblaslt_mi325x_750W_Auto_SM!$A$2:$AP$67,$B$1,FALSE)</f>
        <v>#N/A</v>
      </c>
      <c r="L15" s="4">
        <f>VLOOKUP(A15&amp;"-"&amp;A15&amp;"-"&amp;A15&amp;"-"&amp;B15&amp;"-"&amp;C15&amp;"-"&amp;D15,hipblaslt_mi325x_750W_Manual_SM!$A$2:$AP$67,$B$1,FALSE)</f>
        <v>1362.7916666666667</v>
      </c>
    </row>
    <row r="16" spans="1:12" x14ac:dyDescent="0.35">
      <c r="A16" s="4">
        <v>4096</v>
      </c>
      <c r="B16" s="4" t="s">
        <v>2</v>
      </c>
      <c r="C16" s="4" t="s">
        <v>2</v>
      </c>
      <c r="D16" s="4" t="s">
        <v>2</v>
      </c>
      <c r="E16" s="4">
        <f>VLOOKUP(A16&amp;"-"&amp;A16&amp;"-"&amp;A16&amp;"-"&amp;B16&amp;"-"&amp;C16&amp;"-"&amp;D16,rocblas_mi300x_SM!$A$2:$AP$67,$B$1,FALSE)</f>
        <v>2082.7916666666665</v>
      </c>
      <c r="F16" s="4">
        <f>VLOOKUP(A16&amp;"-"&amp;A16&amp;"-"&amp;A16&amp;"-"&amp;B16&amp;"-"&amp;C16&amp;"-"&amp;D16,rocblas_mi325x_1000W_SM!$A$2:$AP$67,$B$1,FALSE)</f>
        <v>0</v>
      </c>
      <c r="G16" s="4">
        <f>VLOOKUP(A16&amp;"-"&amp;A16&amp;"-"&amp;A16&amp;"-"&amp;B16&amp;"-"&amp;C16&amp;"-"&amp;D16,rocblas_mi325x_750W_Auto_SM!$A$2:$AP$67,$B$1,FALSE)</f>
        <v>269.625</v>
      </c>
      <c r="H16" s="4">
        <f>VLOOKUP(A16&amp;"-"&amp;A16&amp;"-"&amp;A16&amp;"-"&amp;B16&amp;"-"&amp;C16&amp;"-"&amp;D16,rocblas_mi325x_750W_Manual_SM!$A$2:$AP$67,$B$1,FALSE)</f>
        <v>404.04166666666669</v>
      </c>
      <c r="I16" s="4">
        <f>VLOOKUP(A16&amp;"-"&amp;A16&amp;"-"&amp;A16&amp;"-"&amp;B16&amp;"-"&amp;C16&amp;"-"&amp;D16,hipblaslt_mi300x_SM!$A$2:$AP$67,$B$1,FALSE)</f>
        <v>0</v>
      </c>
      <c r="J16" s="4" t="e">
        <f>VLOOKUP(A16&amp;"-"&amp;A16&amp;"-"&amp;A16&amp;"-"&amp;B16&amp;"-"&amp;C16&amp;"-"&amp;D16,hipblaslt_mi325x_1000W_SM!$A$2:$AP$67,$B$1,FALSE)</f>
        <v>#N/A</v>
      </c>
      <c r="K16" s="4">
        <f>VLOOKUP(A16&amp;"-"&amp;A16&amp;"-"&amp;A16&amp;"-"&amp;B16&amp;"-"&amp;C16&amp;"-"&amp;D16,hipblaslt_mi325x_750W_Auto_SM!$A$2:$AP$67,$B$1,FALSE)</f>
        <v>309.29166666666669</v>
      </c>
      <c r="L16" s="4">
        <f>VLOOKUP(A16&amp;"-"&amp;A16&amp;"-"&amp;A16&amp;"-"&amp;B16&amp;"-"&amp;C16&amp;"-"&amp;D16,hipblaslt_mi325x_750W_Manual_SM!$A$2:$AP$67,$B$1,FALSE)</f>
        <v>278.33333333333331</v>
      </c>
    </row>
    <row r="18" spans="1:12" x14ac:dyDescent="0.35">
      <c r="A18" s="4">
        <v>98304</v>
      </c>
      <c r="B18" s="4" t="s">
        <v>1</v>
      </c>
      <c r="C18" s="4" t="s">
        <v>2</v>
      </c>
      <c r="D18" s="4" t="s">
        <v>2</v>
      </c>
      <c r="E18" s="4" t="e">
        <f>VLOOKUP(A18&amp;"-"&amp;A18&amp;"-"&amp;A18&amp;"-"&amp;B18&amp;"-"&amp;C18&amp;"-"&amp;D18,rocblas_mi300x_SM!$A$2:$AP$67,$B$1,FALSE)</f>
        <v>#N/A</v>
      </c>
      <c r="F18" s="4" t="e">
        <f>VLOOKUP(A18&amp;"-"&amp;A18&amp;"-"&amp;A18&amp;"-"&amp;B18&amp;"-"&amp;C18&amp;"-"&amp;D18,rocblas_mi325x_1000W_SM!$A$2:$AP$67,$B$1,FALSE)</f>
        <v>#N/A</v>
      </c>
      <c r="G18" s="4" t="e">
        <f>VLOOKUP(A18&amp;"-"&amp;A18&amp;"-"&amp;A18&amp;"-"&amp;B18&amp;"-"&amp;C18&amp;"-"&amp;D18,rocblas_mi325x_750W_Auto_SM!$A$2:$AP$67,$B$1,FALSE)</f>
        <v>#N/A</v>
      </c>
      <c r="H18" s="4" t="e">
        <f>VLOOKUP(A18&amp;"-"&amp;A18&amp;"-"&amp;A18&amp;"-"&amp;B18&amp;"-"&amp;C18&amp;"-"&amp;D18,rocblas_mi325x_750W_Manual_SM!$A$2:$AP$67,$B$1,FALSE)</f>
        <v>#N/A</v>
      </c>
      <c r="I18" s="4" t="e">
        <f>VLOOKUP(A18&amp;"-"&amp;A18&amp;"-"&amp;A18&amp;"-"&amp;B18&amp;"-"&amp;C18&amp;"-"&amp;D18,hipblaslt_mi300x_SM!$A$2:$AP$67,$B$1,FALSE)</f>
        <v>#N/A</v>
      </c>
      <c r="J18" s="4" t="e">
        <f>VLOOKUP(A18&amp;"-"&amp;A18&amp;"-"&amp;A18&amp;"-"&amp;B18&amp;"-"&amp;C18&amp;"-"&amp;D18,hipblaslt_mi325x_1000W_SM!$A$2:$AP$67,$B$1,FALSE)</f>
        <v>#N/A</v>
      </c>
      <c r="K18" s="4" t="e">
        <f>VLOOKUP(A18&amp;"-"&amp;A18&amp;"-"&amp;A18&amp;"-"&amp;B18&amp;"-"&amp;C18&amp;"-"&amp;D18,hipblaslt_mi325x_750W_Auto_SM!$A$2:$AP$67,$B$1,FALSE)</f>
        <v>#N/A</v>
      </c>
      <c r="L18" s="4" t="e">
        <f>VLOOKUP(A18&amp;"-"&amp;A18&amp;"-"&amp;A18&amp;"-"&amp;B18&amp;"-"&amp;C18&amp;"-"&amp;D18,hipblaslt_mi325x_750W_Manual_SM!$A$2:$AP$67,$B$1,FALSE)</f>
        <v>#N/A</v>
      </c>
    </row>
    <row r="19" spans="1:12" x14ac:dyDescent="0.35">
      <c r="A19" s="4">
        <v>65536</v>
      </c>
      <c r="B19" s="4" t="s">
        <v>1</v>
      </c>
      <c r="C19" s="4" t="s">
        <v>2</v>
      </c>
      <c r="D19" s="4" t="s">
        <v>2</v>
      </c>
      <c r="E19" s="4">
        <f>VLOOKUP(A19&amp;"-"&amp;A19&amp;"-"&amp;A19&amp;"-"&amp;B19&amp;"-"&amp;C19&amp;"-"&amp;D19,rocblas_mi300x_SM!$A$2:$AP$67,$B$1,FALSE)</f>
        <v>1756.25</v>
      </c>
      <c r="F19" s="4">
        <f>VLOOKUP(A19&amp;"-"&amp;A19&amp;"-"&amp;A19&amp;"-"&amp;B19&amp;"-"&amp;C19&amp;"-"&amp;D19,rocblas_mi325x_1000W_SM!$A$2:$AP$67,$B$1,FALSE)</f>
        <v>2017.5775000000001</v>
      </c>
      <c r="G19" s="4">
        <f>VLOOKUP(A19&amp;"-"&amp;A19&amp;"-"&amp;A19&amp;"-"&amp;B19&amp;"-"&amp;C19&amp;"-"&amp;D19,rocblas_mi325x_750W_Auto_SM!$A$2:$AP$67,$B$1,FALSE)</f>
        <v>1808.1517857142856</v>
      </c>
      <c r="H19" s="4">
        <f>VLOOKUP(A19&amp;"-"&amp;A19&amp;"-"&amp;A19&amp;"-"&amp;B19&amp;"-"&amp;C19&amp;"-"&amp;D19,rocblas_mi325x_750W_Manual_SM!$A$2:$AP$67,$B$1,FALSE)</f>
        <v>1359.7713963963963</v>
      </c>
      <c r="I19" s="4">
        <f>VLOOKUP(A19&amp;"-"&amp;A19&amp;"-"&amp;A19&amp;"-"&amp;B19&amp;"-"&amp;C19&amp;"-"&amp;D19,hipblaslt_mi300x_SM!$A$2:$AP$67,$B$1,FALSE)</f>
        <v>1550.034253003003</v>
      </c>
      <c r="J19" s="4">
        <f>VLOOKUP(A19&amp;"-"&amp;A19&amp;"-"&amp;A19&amp;"-"&amp;B19&amp;"-"&amp;C19&amp;"-"&amp;D19,hipblaslt_mi325x_1000W_SM!$A$2:$AP$67,$B$1,FALSE)</f>
        <v>2065.5667495854063</v>
      </c>
      <c r="K19" s="4">
        <f>VLOOKUP(A19&amp;"-"&amp;A19&amp;"-"&amp;A19&amp;"-"&amp;B19&amp;"-"&amp;C19&amp;"-"&amp;D19,hipblaslt_mi325x_750W_Auto_SM!$A$2:$AP$67,$B$1,FALSE)</f>
        <v>1580.3704906204907</v>
      </c>
      <c r="L19" s="4">
        <f>VLOOKUP(A19&amp;"-"&amp;A19&amp;"-"&amp;A19&amp;"-"&amp;B19&amp;"-"&amp;C19&amp;"-"&amp;D19,hipblaslt_mi325x_750W_Manual_SM!$A$2:$AP$67,$B$1,FALSE)</f>
        <v>1389.6410256410256</v>
      </c>
    </row>
    <row r="20" spans="1:12" x14ac:dyDescent="0.35">
      <c r="A20" s="4">
        <v>32768</v>
      </c>
      <c r="B20" s="4" t="s">
        <v>1</v>
      </c>
      <c r="C20" s="4" t="s">
        <v>2</v>
      </c>
      <c r="D20" s="4" t="s">
        <v>2</v>
      </c>
      <c r="E20" s="4">
        <f>VLOOKUP(A20&amp;"-"&amp;A20&amp;"-"&amp;A20&amp;"-"&amp;B20&amp;"-"&amp;C20&amp;"-"&amp;D20,rocblas_mi300x_SM!$A$2:$AP$67,$B$1,FALSE)</f>
        <v>1722.6934523809523</v>
      </c>
      <c r="F20" s="4">
        <f>VLOOKUP(A20&amp;"-"&amp;A20&amp;"-"&amp;A20&amp;"-"&amp;B20&amp;"-"&amp;C20&amp;"-"&amp;D20,rocblas_mi325x_1000W_SM!$A$2:$AP$67,$B$1,FALSE)</f>
        <v>2040.0266666666664</v>
      </c>
      <c r="G20" s="4">
        <f>VLOOKUP(A20&amp;"-"&amp;A20&amp;"-"&amp;A20&amp;"-"&amp;B20&amp;"-"&amp;C20&amp;"-"&amp;D20,rocblas_mi325x_750W_Auto_SM!$A$2:$AP$67,$B$1,FALSE)</f>
        <v>1670.9375</v>
      </c>
      <c r="H20" s="4">
        <f>VLOOKUP(A20&amp;"-"&amp;A20&amp;"-"&amp;A20&amp;"-"&amp;B20&amp;"-"&amp;C20&amp;"-"&amp;D20,rocblas_mi325x_750W_Manual_SM!$A$2:$AP$67,$B$1,FALSE)</f>
        <v>1372.2837837837835</v>
      </c>
      <c r="I20" s="4">
        <f>VLOOKUP(A20&amp;"-"&amp;A20&amp;"-"&amp;A20&amp;"-"&amp;B20&amp;"-"&amp;C20&amp;"-"&amp;D20,hipblaslt_mi300x_SM!$A$2:$AP$67,$B$1,FALSE)</f>
        <v>1518.0495495495495</v>
      </c>
      <c r="J20" s="4">
        <f>VLOOKUP(A20&amp;"-"&amp;A20&amp;"-"&amp;A20&amp;"-"&amp;B20&amp;"-"&amp;C20&amp;"-"&amp;D20,hipblaslt_mi325x_1000W_SM!$A$2:$AP$67,$B$1,FALSE)</f>
        <v>2040.4120734908136</v>
      </c>
      <c r="K20" s="4">
        <f>VLOOKUP(A20&amp;"-"&amp;A20&amp;"-"&amp;A20&amp;"-"&amp;B20&amp;"-"&amp;C20&amp;"-"&amp;D20,hipblaslt_mi325x_750W_Auto_SM!$A$2:$AP$67,$B$1,FALSE)</f>
        <v>1596.8997222222222</v>
      </c>
      <c r="L20" s="4" t="e">
        <f>VLOOKUP(A20&amp;"-"&amp;A20&amp;"-"&amp;A20&amp;"-"&amp;B20&amp;"-"&amp;C20&amp;"-"&amp;D20,hipblaslt_mi325x_750W_Manual_SM!$A$2:$AP$67,$B$1,FALSE)</f>
        <v>#N/A</v>
      </c>
    </row>
    <row r="21" spans="1:12" x14ac:dyDescent="0.35">
      <c r="A21" s="4">
        <v>16384</v>
      </c>
      <c r="B21" s="4" t="s">
        <v>1</v>
      </c>
      <c r="C21" s="4" t="s">
        <v>2</v>
      </c>
      <c r="D21" s="4" t="s">
        <v>2</v>
      </c>
      <c r="E21" s="4">
        <f>VLOOKUP(A21&amp;"-"&amp;A21&amp;"-"&amp;A21&amp;"-"&amp;B21&amp;"-"&amp;C21&amp;"-"&amp;D21,rocblas_mi300x_SM!$A$2:$AP$67,$B$1,FALSE)</f>
        <v>1623.40625</v>
      </c>
      <c r="F21" s="4">
        <f>VLOOKUP(A21&amp;"-"&amp;A21&amp;"-"&amp;A21&amp;"-"&amp;B21&amp;"-"&amp;C21&amp;"-"&amp;D21,rocblas_mi325x_1000W_SM!$A$2:$AP$67,$B$1,FALSE)</f>
        <v>1592.1041666666667</v>
      </c>
      <c r="G21" s="4">
        <f>VLOOKUP(A21&amp;"-"&amp;A21&amp;"-"&amp;A21&amp;"-"&amp;B21&amp;"-"&amp;C21&amp;"-"&amp;D21,rocblas_mi325x_750W_Auto_SM!$A$2:$AP$67,$B$1,FALSE)</f>
        <v>1701</v>
      </c>
      <c r="H21" s="4">
        <f>VLOOKUP(A21&amp;"-"&amp;A21&amp;"-"&amp;A21&amp;"-"&amp;B21&amp;"-"&amp;C21&amp;"-"&amp;D21,rocblas_mi325x_750W_Manual_SM!$A$2:$AP$67,$B$1,FALSE)</f>
        <v>1374.3166666666666</v>
      </c>
      <c r="I21" s="4">
        <f>VLOOKUP(A21&amp;"-"&amp;A21&amp;"-"&amp;A21&amp;"-"&amp;B21&amp;"-"&amp;C21&amp;"-"&amp;D21,hipblaslt_mi300x_SM!$A$2:$AP$67,$B$1,FALSE)</f>
        <v>1726.0277777777778</v>
      </c>
      <c r="J21" s="4">
        <f>VLOOKUP(A21&amp;"-"&amp;A21&amp;"-"&amp;A21&amp;"-"&amp;B21&amp;"-"&amp;C21&amp;"-"&amp;D21,hipblaslt_mi325x_1000W_SM!$A$2:$AP$67,$B$1,FALSE)</f>
        <v>2062.7805555555556</v>
      </c>
      <c r="K21" s="4">
        <f>VLOOKUP(A21&amp;"-"&amp;A21&amp;"-"&amp;A21&amp;"-"&amp;B21&amp;"-"&amp;C21&amp;"-"&amp;D21,hipblaslt_mi325x_750W_Auto_SM!$A$2:$AP$67,$B$1,FALSE)</f>
        <v>1652.0122549019609</v>
      </c>
      <c r="L21" s="4" t="e">
        <f>VLOOKUP(A21&amp;"-"&amp;A21&amp;"-"&amp;A21&amp;"-"&amp;B21&amp;"-"&amp;C21&amp;"-"&amp;D21,hipblaslt_mi325x_750W_Manual_SM!$A$2:$AP$67,$B$1,FALSE)</f>
        <v>#N/A</v>
      </c>
    </row>
    <row r="22" spans="1:12" x14ac:dyDescent="0.35">
      <c r="A22" s="4">
        <v>8192</v>
      </c>
      <c r="B22" s="4" t="s">
        <v>1</v>
      </c>
      <c r="C22" s="4" t="s">
        <v>2</v>
      </c>
      <c r="D22" s="4" t="s">
        <v>2</v>
      </c>
      <c r="E22" s="4">
        <f>VLOOKUP(A22&amp;"-"&amp;A22&amp;"-"&amp;A22&amp;"-"&amp;B22&amp;"-"&amp;C22&amp;"-"&amp;D22,rocblas_mi300x_SM!$A$2:$AP$67,$B$1,FALSE)</f>
        <v>1984.1666666666667</v>
      </c>
      <c r="F22" s="4">
        <f>VLOOKUP(A22&amp;"-"&amp;A22&amp;"-"&amp;A22&amp;"-"&amp;B22&amp;"-"&amp;C22&amp;"-"&amp;D22,rocblas_mi325x_1000W_SM!$A$2:$AP$67,$B$1,FALSE)</f>
        <v>2048.5833333333335</v>
      </c>
      <c r="G22" s="4">
        <f>VLOOKUP(A22&amp;"-"&amp;A22&amp;"-"&amp;A22&amp;"-"&amp;B22&amp;"-"&amp;C22&amp;"-"&amp;D22,rocblas_mi325x_750W_Auto_SM!$A$2:$AP$67,$B$1,FALSE)</f>
        <v>1908.5</v>
      </c>
      <c r="H22" s="4">
        <f>VLOOKUP(A22&amp;"-"&amp;A22&amp;"-"&amp;A22&amp;"-"&amp;B22&amp;"-"&amp;C22&amp;"-"&amp;D22,rocblas_mi325x_750W_Manual_SM!$A$2:$AP$67,$B$1,FALSE)</f>
        <v>1372.1666666666667</v>
      </c>
      <c r="I22" s="4">
        <f>VLOOKUP(A22&amp;"-"&amp;A22&amp;"-"&amp;A22&amp;"-"&amp;B22&amp;"-"&amp;C22&amp;"-"&amp;D22,hipblaslt_mi300x_SM!$A$2:$AP$67,$B$1,FALSE)</f>
        <v>2063.8333333333335</v>
      </c>
      <c r="J22" s="4">
        <f>VLOOKUP(A22&amp;"-"&amp;A22&amp;"-"&amp;A22&amp;"-"&amp;B22&amp;"-"&amp;C22&amp;"-"&amp;D22,hipblaslt_mi325x_1000W_SM!$A$2:$AP$67,$B$1,FALSE)</f>
        <v>2057.4583333333335</v>
      </c>
      <c r="K22" s="4" t="e">
        <f>VLOOKUP(A22&amp;"-"&amp;A22&amp;"-"&amp;A22&amp;"-"&amp;B22&amp;"-"&amp;C22&amp;"-"&amp;D22,hipblaslt_mi325x_750W_Auto_SM!$A$2:$AP$67,$B$1,FALSE)</f>
        <v>#N/A</v>
      </c>
      <c r="L22" s="4">
        <f>VLOOKUP(A22&amp;"-"&amp;A22&amp;"-"&amp;A22&amp;"-"&amp;B22&amp;"-"&amp;C22&amp;"-"&amp;D22,hipblaslt_mi325x_750W_Manual_SM!$A$2:$AP$67,$B$1,FALSE)</f>
        <v>1008.7916666666666</v>
      </c>
    </row>
    <row r="23" spans="1:12" x14ac:dyDescent="0.35">
      <c r="A23" s="4">
        <v>4096</v>
      </c>
      <c r="B23" s="4" t="s">
        <v>1</v>
      </c>
      <c r="C23" s="4" t="s">
        <v>2</v>
      </c>
      <c r="D23" s="4" t="s">
        <v>2</v>
      </c>
      <c r="E23" s="4">
        <f>VLOOKUP(A23&amp;"-"&amp;A23&amp;"-"&amp;A23&amp;"-"&amp;B23&amp;"-"&amp;C23&amp;"-"&amp;D23,rocblas_mi300x_SM!$A$2:$AP$67,$B$1,FALSE)</f>
        <v>0</v>
      </c>
      <c r="F23" s="4">
        <f>VLOOKUP(A23&amp;"-"&amp;A23&amp;"-"&amp;A23&amp;"-"&amp;B23&amp;"-"&amp;C23&amp;"-"&amp;D23,rocblas_mi325x_1000W_SM!$A$2:$AP$67,$B$1,FALSE)</f>
        <v>312.41666666666669</v>
      </c>
      <c r="G23" s="4">
        <f>VLOOKUP(A23&amp;"-"&amp;A23&amp;"-"&amp;A23&amp;"-"&amp;B23&amp;"-"&amp;C23&amp;"-"&amp;D23,rocblas_mi325x_750W_Auto_SM!$A$2:$AP$67,$B$1,FALSE)</f>
        <v>294.75</v>
      </c>
      <c r="H23" s="4">
        <f>VLOOKUP(A23&amp;"-"&amp;A23&amp;"-"&amp;A23&amp;"-"&amp;B23&amp;"-"&amp;C23&amp;"-"&amp;D23,rocblas_mi325x_750W_Manual_SM!$A$2:$AP$67,$B$1,FALSE)</f>
        <v>432</v>
      </c>
      <c r="I23" s="4">
        <f>VLOOKUP(A23&amp;"-"&amp;A23&amp;"-"&amp;A23&amp;"-"&amp;B23&amp;"-"&amp;C23&amp;"-"&amp;D23,hipblaslt_mi300x_SM!$A$2:$AP$67,$B$1,FALSE)</f>
        <v>0</v>
      </c>
      <c r="J23" s="4" t="e">
        <f>VLOOKUP(A23&amp;"-"&amp;A23&amp;"-"&amp;A23&amp;"-"&amp;B23&amp;"-"&amp;C23&amp;"-"&amp;D23,hipblaslt_mi325x_1000W_SM!$A$2:$AP$67,$B$1,FALSE)</f>
        <v>#N/A</v>
      </c>
      <c r="K23" s="4">
        <f>VLOOKUP(A23&amp;"-"&amp;A23&amp;"-"&amp;A23&amp;"-"&amp;B23&amp;"-"&amp;C23&amp;"-"&amp;D23,hipblaslt_mi325x_750W_Auto_SM!$A$2:$AP$67,$B$1,FALSE)</f>
        <v>2035.6666666666667</v>
      </c>
      <c r="L23" s="4">
        <f>VLOOKUP(A23&amp;"-"&amp;A23&amp;"-"&amp;A23&amp;"-"&amp;B23&amp;"-"&amp;C23&amp;"-"&amp;D23,hipblaslt_mi325x_750W_Manual_SM!$A$2:$AP$67,$B$1,FALSE)</f>
        <v>1362.0416666666667</v>
      </c>
    </row>
    <row r="25" spans="1:12" x14ac:dyDescent="0.35">
      <c r="A25">
        <v>98304</v>
      </c>
      <c r="B25" t="s">
        <v>4</v>
      </c>
      <c r="C25" t="s">
        <v>4</v>
      </c>
      <c r="D25" t="s">
        <v>4</v>
      </c>
      <c r="E25" t="e">
        <f>VLOOKUP(A25&amp;"-"&amp;A25&amp;"-"&amp;A25&amp;"-"&amp;B25&amp;"-"&amp;C25&amp;"-"&amp;D25,rocblas_mi300x_SM!$A$2:$AP$67,$B$1,FALSE)</f>
        <v>#N/A</v>
      </c>
      <c r="F25" t="e">
        <f>VLOOKUP(A25&amp;"-"&amp;A25&amp;"-"&amp;A25&amp;"-"&amp;B25&amp;"-"&amp;C25&amp;"-"&amp;D25,rocblas_mi325x_1000W_SM!$A$2:$AP$67,$B$1,FALSE)</f>
        <v>#N/A</v>
      </c>
      <c r="G25" t="e">
        <f>VLOOKUP(A25&amp;"-"&amp;A25&amp;"-"&amp;A25&amp;"-"&amp;B25&amp;"-"&amp;C25&amp;"-"&amp;D25,rocblas_mi325x_750W_Auto_SM!$A$2:$AP$67,$B$1,FALSE)</f>
        <v>#N/A</v>
      </c>
      <c r="H25" t="e">
        <f>VLOOKUP(A25&amp;"-"&amp;A25&amp;"-"&amp;A25&amp;"-"&amp;B25&amp;"-"&amp;C25&amp;"-"&amp;D25,rocblas_mi325x_750W_Manual_SM!$A$2:$AP$67,$B$1,FALSE)</f>
        <v>#N/A</v>
      </c>
      <c r="I25" t="e">
        <f>VLOOKUP(A25&amp;"-"&amp;A25&amp;"-"&amp;A25&amp;"-"&amp;B25&amp;"-"&amp;C25&amp;"-"&amp;D25,hipblaslt_mi300x_SM!$A$2:$AP$67,$B$1,FALSE)</f>
        <v>#N/A</v>
      </c>
      <c r="J25" t="e">
        <f>VLOOKUP(A25&amp;"-"&amp;A25&amp;"-"&amp;A25&amp;"-"&amp;B25&amp;"-"&amp;C25&amp;"-"&amp;D25,hipblaslt_mi325x_1000W_SM!$A$2:$AP$67,$B$1,FALSE)</f>
        <v>#N/A</v>
      </c>
      <c r="K25" t="e">
        <f>VLOOKUP(A25&amp;"-"&amp;A25&amp;"-"&amp;A25&amp;"-"&amp;B25&amp;"-"&amp;C25&amp;"-"&amp;D25,hipblaslt_mi325x_750W_Auto_SM!$A$2:$AP$67,$B$1,FALSE)</f>
        <v>#N/A</v>
      </c>
      <c r="L25" t="e">
        <f>VLOOKUP(A25&amp;"-"&amp;A25&amp;"-"&amp;A25&amp;"-"&amp;B25&amp;"-"&amp;C25&amp;"-"&amp;D25,hipblaslt_mi325x_750W_Manual_SM!$A$2:$AP$67,$B$1,FALSE)</f>
        <v>#N/A</v>
      </c>
    </row>
    <row r="26" spans="1:12" x14ac:dyDescent="0.35">
      <c r="A26">
        <v>65536</v>
      </c>
      <c r="B26" t="s">
        <v>4</v>
      </c>
      <c r="C26" t="s">
        <v>4</v>
      </c>
      <c r="D26" t="s">
        <v>4</v>
      </c>
      <c r="E26">
        <f>VLOOKUP(A26&amp;"-"&amp;A26&amp;"-"&amp;A26&amp;"-"&amp;B26&amp;"-"&amp;C26&amp;"-"&amp;D26,rocblas_mi300x_SM!$A$2:$AP$67,$B$1,FALSE)</f>
        <v>1820.3647660818713</v>
      </c>
      <c r="F26">
        <f>VLOOKUP(A26&amp;"-"&amp;A26&amp;"-"&amp;A26&amp;"-"&amp;B26&amp;"-"&amp;C26&amp;"-"&amp;D26,rocblas_mi325x_1000W_SM!$A$2:$AP$67,$B$1,FALSE)</f>
        <v>1999.4282407407409</v>
      </c>
      <c r="G26">
        <f>VLOOKUP(A26&amp;"-"&amp;A26&amp;"-"&amp;A26&amp;"-"&amp;B26&amp;"-"&amp;C26&amp;"-"&amp;D26,rocblas_mi325x_750W_Auto_SM!$A$2:$AP$67,$B$1,FALSE)</f>
        <v>1822.3608757062148</v>
      </c>
      <c r="H26">
        <f>VLOOKUP(A26&amp;"-"&amp;A26&amp;"-"&amp;A26&amp;"-"&amp;B26&amp;"-"&amp;C26&amp;"-"&amp;D26,rocblas_mi325x_750W_Manual_SM!$A$2:$AP$67,$B$1,FALSE)</f>
        <v>1348.2635416666667</v>
      </c>
      <c r="I26">
        <f>VLOOKUP(A26&amp;"-"&amp;A26&amp;"-"&amp;A26&amp;"-"&amp;B26&amp;"-"&amp;C26&amp;"-"&amp;D26,hipblaslt_mi300x_SM!$A$2:$AP$67,$B$1,FALSE)</f>
        <v>132.58333333333334</v>
      </c>
      <c r="J26">
        <f>VLOOKUP(A26&amp;"-"&amp;A26&amp;"-"&amp;A26&amp;"-"&amp;B26&amp;"-"&amp;C26&amp;"-"&amp;D26,hipblaslt_mi325x_1000W_SM!$A$2:$AP$67,$B$1,FALSE)</f>
        <v>146.54166666666666</v>
      </c>
      <c r="K26">
        <f>VLOOKUP(A26&amp;"-"&amp;A26&amp;"-"&amp;A26&amp;"-"&amp;B26&amp;"-"&amp;C26&amp;"-"&amp;D26,hipblaslt_mi325x_750W_Auto_SM!$A$2:$AP$67,$B$1,FALSE)</f>
        <v>161.75</v>
      </c>
      <c r="L26">
        <f>VLOOKUP(A26&amp;"-"&amp;A26&amp;"-"&amp;A26&amp;"-"&amp;B26&amp;"-"&amp;C26&amp;"-"&amp;D26,hipblaslt_mi325x_750W_Manual_SM!$A$2:$AP$67,$B$1,FALSE)</f>
        <v>99.166666666666686</v>
      </c>
    </row>
    <row r="27" spans="1:12" x14ac:dyDescent="0.35">
      <c r="A27">
        <v>32768</v>
      </c>
      <c r="B27" t="s">
        <v>4</v>
      </c>
      <c r="C27" t="s">
        <v>4</v>
      </c>
      <c r="D27" t="s">
        <v>4</v>
      </c>
      <c r="E27">
        <f>VLOOKUP(A27&amp;"-"&amp;A27&amp;"-"&amp;A27&amp;"-"&amp;B27&amp;"-"&amp;C27&amp;"-"&amp;D27,rocblas_mi300x_SM!$A$2:$AP$67,$B$1,FALSE)</f>
        <v>1716.0416666666667</v>
      </c>
      <c r="F27">
        <f>VLOOKUP(A27&amp;"-"&amp;A27&amp;"-"&amp;A27&amp;"-"&amp;B27&amp;"-"&amp;C27&amp;"-"&amp;D27,rocblas_mi325x_1000W_SM!$A$2:$AP$67,$B$1,FALSE)</f>
        <v>1924.5384615384617</v>
      </c>
      <c r="G27">
        <f>VLOOKUP(A27&amp;"-"&amp;A27&amp;"-"&amp;A27&amp;"-"&amp;B27&amp;"-"&amp;C27&amp;"-"&amp;D27,rocblas_mi325x_750W_Auto_SM!$A$2:$AP$67,$B$1,FALSE)</f>
        <v>1820.7447916666667</v>
      </c>
      <c r="H27">
        <f>VLOOKUP(A27&amp;"-"&amp;A27&amp;"-"&amp;A27&amp;"-"&amp;B27&amp;"-"&amp;C27&amp;"-"&amp;D27,rocblas_mi325x_750W_Manual_SM!$A$2:$AP$67,$B$1,FALSE)</f>
        <v>1324.7072368421052</v>
      </c>
      <c r="I27" t="e">
        <f>VLOOKUP(A27&amp;"-"&amp;A27&amp;"-"&amp;A27&amp;"-"&amp;B27&amp;"-"&amp;C27&amp;"-"&amp;D27,hipblaslt_mi300x_SM!$A$2:$AP$67,$B$1,FALSE)</f>
        <v>#N/A</v>
      </c>
      <c r="J27">
        <f>VLOOKUP(A27&amp;"-"&amp;A27&amp;"-"&amp;A27&amp;"-"&amp;B27&amp;"-"&amp;C27&amp;"-"&amp;D27,hipblaslt_mi325x_1000W_SM!$A$2:$AP$67,$B$1,FALSE)</f>
        <v>154</v>
      </c>
      <c r="K27" t="e">
        <f>VLOOKUP(A27&amp;"-"&amp;A27&amp;"-"&amp;A27&amp;"-"&amp;B27&amp;"-"&amp;C27&amp;"-"&amp;D27,hipblaslt_mi325x_750W_Auto_SM!$A$2:$AP$67,$B$1,FALSE)</f>
        <v>#N/A</v>
      </c>
      <c r="L27">
        <f>VLOOKUP(A27&amp;"-"&amp;A27&amp;"-"&amp;A27&amp;"-"&amp;B27&amp;"-"&amp;C27&amp;"-"&amp;D27,hipblaslt_mi325x_750W_Manual_SM!$A$2:$AP$67,$B$1,FALSE)</f>
        <v>111.375</v>
      </c>
    </row>
    <row r="28" spans="1:12" x14ac:dyDescent="0.35">
      <c r="A28">
        <v>16384</v>
      </c>
      <c r="B28" t="s">
        <v>4</v>
      </c>
      <c r="C28" t="s">
        <v>4</v>
      </c>
      <c r="D28" t="s">
        <v>4</v>
      </c>
      <c r="E28">
        <f>VLOOKUP(A28&amp;"-"&amp;A28&amp;"-"&amp;A28&amp;"-"&amp;B28&amp;"-"&amp;C28&amp;"-"&amp;D28,rocblas_mi300x_SM!$A$2:$AP$67,$B$1,FALSE)</f>
        <v>1813.7638888888889</v>
      </c>
      <c r="F28">
        <f>VLOOKUP(A28&amp;"-"&amp;A28&amp;"-"&amp;A28&amp;"-"&amp;B28&amp;"-"&amp;C28&amp;"-"&amp;D28,rocblas_mi325x_1000W_SM!$A$2:$AP$67,$B$1,FALSE)</f>
        <v>2025.6666666666667</v>
      </c>
      <c r="G28">
        <f>VLOOKUP(A28&amp;"-"&amp;A28&amp;"-"&amp;A28&amp;"-"&amp;B28&amp;"-"&amp;C28&amp;"-"&amp;D28,rocblas_mi325x_750W_Auto_SM!$A$2:$AP$67,$B$1,FALSE)</f>
        <v>1794.0833333333333</v>
      </c>
      <c r="H28">
        <f>VLOOKUP(A28&amp;"-"&amp;A28&amp;"-"&amp;A28&amp;"-"&amp;B28&amp;"-"&amp;C28&amp;"-"&amp;D28,rocblas_mi325x_750W_Manual_SM!$A$2:$AP$67,$B$1,FALSE)</f>
        <v>1358.3166666666666</v>
      </c>
      <c r="I28">
        <f>VLOOKUP(A28&amp;"-"&amp;A28&amp;"-"&amp;A28&amp;"-"&amp;B28&amp;"-"&amp;C28&amp;"-"&amp;D28,hipblaslt_mi300x_SM!$A$2:$AP$67,$B$1,FALSE)</f>
        <v>0</v>
      </c>
      <c r="J28" t="e">
        <f>VLOOKUP(A28&amp;"-"&amp;A28&amp;"-"&amp;A28&amp;"-"&amp;B28&amp;"-"&amp;C28&amp;"-"&amp;D28,hipblaslt_mi325x_1000W_SM!$A$2:$AP$67,$B$1,FALSE)</f>
        <v>#N/A</v>
      </c>
      <c r="K28">
        <f>VLOOKUP(A28&amp;"-"&amp;A28&amp;"-"&amp;A28&amp;"-"&amp;B28&amp;"-"&amp;C28&amp;"-"&amp;D28,hipblaslt_mi325x_750W_Auto_SM!$A$2:$AP$67,$B$1,FALSE)</f>
        <v>0</v>
      </c>
      <c r="L28" t="e">
        <f>VLOOKUP(A28&amp;"-"&amp;A28&amp;"-"&amp;A28&amp;"-"&amp;B28&amp;"-"&amp;C28&amp;"-"&amp;D28,hipblaslt_mi325x_750W_Manual_SM!$A$2:$AP$67,$B$1,FALSE)</f>
        <v>#N/A</v>
      </c>
    </row>
    <row r="29" spans="1:12" x14ac:dyDescent="0.35">
      <c r="A29">
        <v>8192</v>
      </c>
      <c r="B29" t="s">
        <v>4</v>
      </c>
      <c r="C29" t="s">
        <v>4</v>
      </c>
      <c r="D29" t="s">
        <v>4</v>
      </c>
      <c r="E29">
        <f>VLOOKUP(A29&amp;"-"&amp;A29&amp;"-"&amp;A29&amp;"-"&amp;B29&amp;"-"&amp;C29&amp;"-"&amp;D29,rocblas_mi300x_SM!$A$2:$AP$67,$B$1,FALSE)</f>
        <v>1926.2083333333333</v>
      </c>
      <c r="F29">
        <f>VLOOKUP(A29&amp;"-"&amp;A29&amp;"-"&amp;A29&amp;"-"&amp;B29&amp;"-"&amp;C29&amp;"-"&amp;D29,rocblas_mi325x_1000W_SM!$A$2:$AP$67,$B$1,FALSE)</f>
        <v>2038.7916666666667</v>
      </c>
      <c r="G29">
        <f>VLOOKUP(A29&amp;"-"&amp;A29&amp;"-"&amp;A29&amp;"-"&amp;B29&amp;"-"&amp;C29&amp;"-"&amp;D29,rocblas_mi325x_750W_Auto_SM!$A$2:$AP$67,$B$1,FALSE)</f>
        <v>1862.6666666666667</v>
      </c>
      <c r="H29">
        <f>VLOOKUP(A29&amp;"-"&amp;A29&amp;"-"&amp;A29&amp;"-"&amp;B29&amp;"-"&amp;C29&amp;"-"&amp;D29,rocblas_mi325x_750W_Manual_SM!$A$2:$AP$67,$B$1,FALSE)</f>
        <v>1360.4583333333333</v>
      </c>
      <c r="I29">
        <f>VLOOKUP(A29&amp;"-"&amp;A29&amp;"-"&amp;A29&amp;"-"&amp;B29&amp;"-"&amp;C29&amp;"-"&amp;D29,hipblaslt_mi300x_SM!$A$2:$AP$67,$B$1,FALSE)</f>
        <v>0</v>
      </c>
      <c r="J29">
        <f>VLOOKUP(A29&amp;"-"&amp;A29&amp;"-"&amp;A29&amp;"-"&amp;B29&amp;"-"&amp;C29&amp;"-"&amp;D29,hipblaslt_mi325x_1000W_SM!$A$2:$AP$67,$B$1,FALSE)</f>
        <v>0</v>
      </c>
      <c r="K29">
        <f>VLOOKUP(A29&amp;"-"&amp;A29&amp;"-"&amp;A29&amp;"-"&amp;B29&amp;"-"&amp;C29&amp;"-"&amp;D29,hipblaslt_mi325x_750W_Auto_SM!$A$2:$AP$67,$B$1,FALSE)</f>
        <v>0</v>
      </c>
      <c r="L29">
        <f>VLOOKUP(A29&amp;"-"&amp;A29&amp;"-"&amp;A29&amp;"-"&amp;B29&amp;"-"&amp;C29&amp;"-"&amp;D29,hipblaslt_mi325x_750W_Manual_SM!$A$2:$AP$67,$B$1,FALSE)</f>
        <v>0</v>
      </c>
    </row>
    <row r="30" spans="1:12" x14ac:dyDescent="0.35">
      <c r="A30">
        <v>4096</v>
      </c>
      <c r="B30" t="s">
        <v>4</v>
      </c>
      <c r="C30" t="s">
        <v>4</v>
      </c>
      <c r="D30" t="s">
        <v>4</v>
      </c>
      <c r="E30">
        <f>VLOOKUP(A30&amp;"-"&amp;A30&amp;"-"&amp;A30&amp;"-"&amp;B30&amp;"-"&amp;C30&amp;"-"&amp;D30,rocblas_mi300x_SM!$A$2:$AP$67,$B$1,FALSE)</f>
        <v>0</v>
      </c>
      <c r="F30">
        <f>VLOOKUP(A30&amp;"-"&amp;A30&amp;"-"&amp;A30&amp;"-"&amp;B30&amp;"-"&amp;C30&amp;"-"&amp;D30,rocblas_mi325x_1000W_SM!$A$2:$AP$67,$B$1,FALSE)</f>
        <v>0</v>
      </c>
      <c r="G30">
        <f>VLOOKUP(A30&amp;"-"&amp;A30&amp;"-"&amp;A30&amp;"-"&amp;B30&amp;"-"&amp;C30&amp;"-"&amp;D30,rocblas_mi325x_750W_Auto_SM!$A$2:$AP$67,$B$1,FALSE)</f>
        <v>0</v>
      </c>
      <c r="H30">
        <f>VLOOKUP(A30&amp;"-"&amp;A30&amp;"-"&amp;A30&amp;"-"&amp;B30&amp;"-"&amp;C30&amp;"-"&amp;D30,rocblas_mi325x_750W_Manual_SM!$A$2:$AP$67,$B$1,FALSE)</f>
        <v>233.33333333333337</v>
      </c>
      <c r="I30">
        <f>VLOOKUP(A30&amp;"-"&amp;A30&amp;"-"&amp;A30&amp;"-"&amp;B30&amp;"-"&amp;C30&amp;"-"&amp;D30,hipblaslt_mi300x_SM!$A$2:$AP$67,$B$1,FALSE)</f>
        <v>0</v>
      </c>
      <c r="J30">
        <f>VLOOKUP(A30&amp;"-"&amp;A30&amp;"-"&amp;A30&amp;"-"&amp;B30&amp;"-"&amp;C30&amp;"-"&amp;D30,hipblaslt_mi325x_1000W_SM!$A$2:$AP$67,$B$1,FALSE)</f>
        <v>0</v>
      </c>
      <c r="K30">
        <f>VLOOKUP(A30&amp;"-"&amp;A30&amp;"-"&amp;A30&amp;"-"&amp;B30&amp;"-"&amp;C30&amp;"-"&amp;D30,hipblaslt_mi325x_750W_Auto_SM!$A$2:$AP$67,$B$1,FALSE)</f>
        <v>0</v>
      </c>
      <c r="L30">
        <f>VLOOKUP(A30&amp;"-"&amp;A30&amp;"-"&amp;A30&amp;"-"&amp;B30&amp;"-"&amp;C30&amp;"-"&amp;D30,hipblaslt_mi325x_750W_Manual_SM!$A$2:$AP$67,$B$1,FALSE)</f>
        <v>0</v>
      </c>
    </row>
    <row r="32" spans="1:12" x14ac:dyDescent="0.35">
      <c r="A32" s="4">
        <v>98304</v>
      </c>
      <c r="B32" s="4" t="s">
        <v>4</v>
      </c>
      <c r="C32" s="4" t="s">
        <v>4</v>
      </c>
      <c r="D32" s="4" t="s">
        <v>2</v>
      </c>
      <c r="E32" s="4" t="e">
        <f>VLOOKUP(A32&amp;"-"&amp;A32&amp;"-"&amp;A32&amp;"-"&amp;B32&amp;"-"&amp;C32&amp;"-"&amp;D32,rocblas_mi300x_SM!$A$2:$AP$67,$B$1,FALSE)</f>
        <v>#N/A</v>
      </c>
      <c r="F32" s="4" t="e">
        <f>VLOOKUP(A32&amp;"-"&amp;A32&amp;"-"&amp;A32&amp;"-"&amp;B32&amp;"-"&amp;C32&amp;"-"&amp;D32,rocblas_mi325x_1000W_SM!$A$2:$AP$67,$B$1,FALSE)</f>
        <v>#N/A</v>
      </c>
      <c r="G32" s="4" t="e">
        <f>VLOOKUP(A32&amp;"-"&amp;A32&amp;"-"&amp;A32&amp;"-"&amp;B32&amp;"-"&amp;C32&amp;"-"&amp;D32,rocblas_mi325x_750W_Auto_SM!$A$2:$AP$67,$B$1,FALSE)</f>
        <v>#N/A</v>
      </c>
      <c r="H32" s="4" t="e">
        <f>VLOOKUP(A32&amp;"-"&amp;A32&amp;"-"&amp;A32&amp;"-"&amp;B32&amp;"-"&amp;C32&amp;"-"&amp;D32,rocblas_mi325x_750W_Manual_SM!$A$2:$AP$67,$B$1,FALSE)</f>
        <v>#N/A</v>
      </c>
      <c r="I32" s="4" t="e">
        <f>VLOOKUP(A32&amp;"-"&amp;A32&amp;"-"&amp;A32&amp;"-"&amp;B32&amp;"-"&amp;C32&amp;"-"&amp;D32,hipblaslt_mi300x_SM!$A$2:$AP$67,$B$1,FALSE)</f>
        <v>#N/A</v>
      </c>
      <c r="J32" s="4" t="e">
        <f>VLOOKUP(A32&amp;"-"&amp;A32&amp;"-"&amp;A32&amp;"-"&amp;B32&amp;"-"&amp;C32&amp;"-"&amp;D32,hipblaslt_mi325x_1000W_SM!$A$2:$AP$67,$B$1,FALSE)</f>
        <v>#N/A</v>
      </c>
      <c r="K32" s="4" t="e">
        <f>VLOOKUP(A32&amp;"-"&amp;A32&amp;"-"&amp;A32&amp;"-"&amp;B32&amp;"-"&amp;C32&amp;"-"&amp;D32,hipblaslt_mi325x_750W_Auto_SM!$A$2:$AP$67,$B$1,FALSE)</f>
        <v>#N/A</v>
      </c>
      <c r="L32" s="4" t="e">
        <f>VLOOKUP(A32&amp;"-"&amp;A32&amp;"-"&amp;A32&amp;"-"&amp;B32&amp;"-"&amp;C32&amp;"-"&amp;D32,hipblaslt_mi325x_750W_Manual_SM!$A$2:$AP$67,$B$1,FALSE)</f>
        <v>#N/A</v>
      </c>
    </row>
    <row r="33" spans="1:12" x14ac:dyDescent="0.35">
      <c r="A33" s="4">
        <v>65536</v>
      </c>
      <c r="B33" s="4" t="s">
        <v>4</v>
      </c>
      <c r="C33" s="4" t="s">
        <v>4</v>
      </c>
      <c r="D33" s="4" t="s">
        <v>2</v>
      </c>
      <c r="E33" s="4">
        <f>VLOOKUP(A33&amp;"-"&amp;A33&amp;"-"&amp;A33&amp;"-"&amp;B33&amp;"-"&amp;C33&amp;"-"&amp;D33,rocblas_mi300x_SM!$A$2:$AP$67,$B$1,FALSE)</f>
        <v>1503.1666666666667</v>
      </c>
      <c r="F33" s="4">
        <f>VLOOKUP(A33&amp;"-"&amp;A33&amp;"-"&amp;A33&amp;"-"&amp;B33&amp;"-"&amp;C33&amp;"-"&amp;D33,rocblas_mi325x_1000W_SM!$A$2:$AP$67,$B$1,FALSE)</f>
        <v>1738.5925925925926</v>
      </c>
      <c r="G33" s="4">
        <f>VLOOKUP(A33&amp;"-"&amp;A33&amp;"-"&amp;A33&amp;"-"&amp;B33&amp;"-"&amp;C33&amp;"-"&amp;D33,rocblas_mi325x_750W_Auto_SM!$A$2:$AP$67,$B$1,FALSE)</f>
        <v>561.66666666666663</v>
      </c>
      <c r="H33" s="4">
        <f>VLOOKUP(A33&amp;"-"&amp;A33&amp;"-"&amp;A33&amp;"-"&amp;B33&amp;"-"&amp;C33&amp;"-"&amp;D33,rocblas_mi325x_750W_Manual_SM!$A$2:$AP$67,$B$1,FALSE)</f>
        <v>1246.7361111111111</v>
      </c>
      <c r="I33" s="4">
        <f>VLOOKUP(A33&amp;"-"&amp;A33&amp;"-"&amp;A33&amp;"-"&amp;B33&amp;"-"&amp;C33&amp;"-"&amp;D33,hipblaslt_mi300x_SM!$A$2:$AP$67,$B$1,FALSE)</f>
        <v>1643.8863636363635</v>
      </c>
      <c r="J33" s="4">
        <f>VLOOKUP(A33&amp;"-"&amp;A33&amp;"-"&amp;A33&amp;"-"&amp;B33&amp;"-"&amp;C33&amp;"-"&amp;D33,hipblaslt_mi325x_1000W_SM!$A$2:$AP$67,$B$1,FALSE)</f>
        <v>1750.594696969697</v>
      </c>
      <c r="K33" s="4">
        <f>VLOOKUP(A33&amp;"-"&amp;A33&amp;"-"&amp;A33&amp;"-"&amp;B33&amp;"-"&amp;C33&amp;"-"&amp;D33,hipblaslt_mi325x_750W_Auto_SM!$A$2:$AP$67,$B$1,FALSE)</f>
        <v>1572.3298611111111</v>
      </c>
      <c r="L33" s="4">
        <f>VLOOKUP(A33&amp;"-"&amp;A33&amp;"-"&amp;A33&amp;"-"&amp;B33&amp;"-"&amp;C33&amp;"-"&amp;D33,hipblaslt_mi325x_750W_Manual_SM!$A$2:$AP$67,$B$1,FALSE)</f>
        <v>1247.5277777777778</v>
      </c>
    </row>
    <row r="34" spans="1:12" x14ac:dyDescent="0.35">
      <c r="A34" s="4">
        <v>32768</v>
      </c>
      <c r="B34" s="4" t="s">
        <v>4</v>
      </c>
      <c r="C34" s="4" t="s">
        <v>4</v>
      </c>
      <c r="D34" s="4" t="s">
        <v>2</v>
      </c>
      <c r="E34" s="4">
        <f>VLOOKUP(A34&amp;"-"&amp;A34&amp;"-"&amp;A34&amp;"-"&amp;B34&amp;"-"&amp;C34&amp;"-"&amp;D34,rocblas_mi300x_SM!$A$2:$AP$67,$B$1,FALSE)</f>
        <v>1829.4583333333333</v>
      </c>
      <c r="F34" s="4">
        <f>VLOOKUP(A34&amp;"-"&amp;A34&amp;"-"&amp;A34&amp;"-"&amp;B34&amp;"-"&amp;C34&amp;"-"&amp;D34,rocblas_mi325x_1000W_SM!$A$2:$AP$67,$B$1,FALSE)</f>
        <v>2033.125</v>
      </c>
      <c r="G34" s="4">
        <f>VLOOKUP(A34&amp;"-"&amp;A34&amp;"-"&amp;A34&amp;"-"&amp;B34&amp;"-"&amp;C34&amp;"-"&amp;D34,rocblas_mi325x_750W_Auto_SM!$A$2:$AP$67,$B$1,FALSE)</f>
        <v>1864.1</v>
      </c>
      <c r="H34" s="4">
        <f>VLOOKUP(A34&amp;"-"&amp;A34&amp;"-"&amp;A34&amp;"-"&amp;B34&amp;"-"&amp;C34&amp;"-"&amp;D34,rocblas_mi325x_750W_Manual_SM!$A$2:$AP$67,$B$1,FALSE)</f>
        <v>1349.7083333333333</v>
      </c>
      <c r="I34" s="4">
        <f>VLOOKUP(A34&amp;"-"&amp;A34&amp;"-"&amp;A34&amp;"-"&amp;B34&amp;"-"&amp;C34&amp;"-"&amp;D34,hipblaslt_mi300x_SM!$A$2:$AP$67,$B$1,FALSE)</f>
        <v>1640.2083333333333</v>
      </c>
      <c r="J34" s="4">
        <f>VLOOKUP(A34&amp;"-"&amp;A34&amp;"-"&amp;A34&amp;"-"&amp;B34&amp;"-"&amp;C34&amp;"-"&amp;D34,hipblaslt_mi325x_1000W_SM!$A$2:$AP$67,$B$1,FALSE)</f>
        <v>1752.3416666666667</v>
      </c>
      <c r="K34" s="4">
        <f>VLOOKUP(A34&amp;"-"&amp;A34&amp;"-"&amp;A34&amp;"-"&amp;B34&amp;"-"&amp;C34&amp;"-"&amp;D34,hipblaslt_mi325x_750W_Auto_SM!$A$2:$AP$67,$B$1,FALSE)</f>
        <v>1408.4749999999999</v>
      </c>
      <c r="L34" s="4" t="e">
        <f>VLOOKUP(A34&amp;"-"&amp;A34&amp;"-"&amp;A34&amp;"-"&amp;B34&amp;"-"&amp;C34&amp;"-"&amp;D34,hipblaslt_mi325x_750W_Manual_SM!$A$2:$AP$67,$B$1,FALSE)</f>
        <v>#N/A</v>
      </c>
    </row>
    <row r="35" spans="1:12" x14ac:dyDescent="0.35">
      <c r="A35" s="4">
        <v>16384</v>
      </c>
      <c r="B35" s="4" t="s">
        <v>4</v>
      </c>
      <c r="C35" s="4" t="s">
        <v>4</v>
      </c>
      <c r="D35" s="4" t="s">
        <v>2</v>
      </c>
      <c r="E35" s="4">
        <f>VLOOKUP(A35&amp;"-"&amp;A35&amp;"-"&amp;A35&amp;"-"&amp;B35&amp;"-"&amp;C35&amp;"-"&amp;D35,rocblas_mi300x_SM!$A$2:$AP$67,$B$1,FALSE)</f>
        <v>1798.2916666666667</v>
      </c>
      <c r="F35" s="4">
        <f>VLOOKUP(A35&amp;"-"&amp;A35&amp;"-"&amp;A35&amp;"-"&amp;B35&amp;"-"&amp;C35&amp;"-"&amp;D35,rocblas_mi325x_1000W_SM!$A$2:$AP$67,$B$1,FALSE)</f>
        <v>2003.4166666666667</v>
      </c>
      <c r="G35" s="4">
        <f>VLOOKUP(A35&amp;"-"&amp;A35&amp;"-"&amp;A35&amp;"-"&amp;B35&amp;"-"&amp;C35&amp;"-"&amp;D35,rocblas_mi325x_750W_Auto_SM!$A$2:$AP$67,$B$1,FALSE)</f>
        <v>1768.4583333333333</v>
      </c>
      <c r="H35" s="4">
        <f>VLOOKUP(A35&amp;"-"&amp;A35&amp;"-"&amp;A35&amp;"-"&amp;B35&amp;"-"&amp;C35&amp;"-"&amp;D35,rocblas_mi325x_750W_Manual_SM!$A$2:$AP$67,$B$1,FALSE)</f>
        <v>1351.375</v>
      </c>
      <c r="I35" s="4" t="e">
        <f>VLOOKUP(A35&amp;"-"&amp;A35&amp;"-"&amp;A35&amp;"-"&amp;B35&amp;"-"&amp;C35&amp;"-"&amp;D35,hipblaslt_mi300x_SM!$A$2:$AP$67,$B$1,FALSE)</f>
        <v>#N/A</v>
      </c>
      <c r="J35" s="4">
        <f>VLOOKUP(A35&amp;"-"&amp;A35&amp;"-"&amp;A35&amp;"-"&amp;B35&amp;"-"&amp;C35&amp;"-"&amp;D35,hipblaslt_mi325x_1000W_SM!$A$2:$AP$67,$B$1,FALSE)</f>
        <v>932.375</v>
      </c>
      <c r="K35" s="4">
        <f>VLOOKUP(A35&amp;"-"&amp;A35&amp;"-"&amp;A35&amp;"-"&amp;B35&amp;"-"&amp;C35&amp;"-"&amp;D35,hipblaslt_mi325x_750W_Auto_SM!$A$2:$AP$67,$B$1,FALSE)</f>
        <v>0</v>
      </c>
      <c r="L35" s="4">
        <f>VLOOKUP(A35&amp;"-"&amp;A35&amp;"-"&amp;A35&amp;"-"&amp;B35&amp;"-"&amp;C35&amp;"-"&amp;D35,hipblaslt_mi325x_750W_Manual_SM!$A$2:$AP$67,$B$1,FALSE)</f>
        <v>159.29166666666666</v>
      </c>
    </row>
    <row r="36" spans="1:12" x14ac:dyDescent="0.35">
      <c r="A36" s="4">
        <v>8192</v>
      </c>
      <c r="B36" s="4" t="s">
        <v>4</v>
      </c>
      <c r="C36" s="4" t="s">
        <v>4</v>
      </c>
      <c r="D36" s="4" t="s">
        <v>2</v>
      </c>
      <c r="E36" s="4">
        <f>VLOOKUP(A36&amp;"-"&amp;A36&amp;"-"&amp;A36&amp;"-"&amp;B36&amp;"-"&amp;C36&amp;"-"&amp;D36,rocblas_mi300x_SM!$A$2:$AP$67,$B$1,FALSE)</f>
        <v>1142.9166666666667</v>
      </c>
      <c r="F36" s="4">
        <f>VLOOKUP(A36&amp;"-"&amp;A36&amp;"-"&amp;A36&amp;"-"&amp;B36&amp;"-"&amp;C36&amp;"-"&amp;D36,rocblas_mi325x_1000W_SM!$A$2:$AP$67,$B$1,FALSE)</f>
        <v>0</v>
      </c>
      <c r="G36" s="4">
        <f>VLOOKUP(A36&amp;"-"&amp;A36&amp;"-"&amp;A36&amp;"-"&amp;B36&amp;"-"&amp;C36&amp;"-"&amp;D36,rocblas_mi325x_750W_Auto_SM!$A$2:$AP$67,$B$1,FALSE)</f>
        <v>0</v>
      </c>
      <c r="H36" s="4">
        <f>VLOOKUP(A36&amp;"-"&amp;A36&amp;"-"&amp;A36&amp;"-"&amp;B36&amp;"-"&amp;C36&amp;"-"&amp;D36,rocblas_mi325x_750W_Manual_SM!$A$2:$AP$67,$B$1,FALSE)</f>
        <v>0</v>
      </c>
      <c r="I36" s="4">
        <f>VLOOKUP(A36&amp;"-"&amp;A36&amp;"-"&amp;A36&amp;"-"&amp;B36&amp;"-"&amp;C36&amp;"-"&amp;D36,hipblaslt_mi300x_SM!$A$2:$AP$67,$B$1,FALSE)</f>
        <v>0</v>
      </c>
      <c r="J36" s="4" t="e">
        <f>VLOOKUP(A36&amp;"-"&amp;A36&amp;"-"&amp;A36&amp;"-"&amp;B36&amp;"-"&amp;C36&amp;"-"&amp;D36,hipblaslt_mi325x_1000W_SM!$A$2:$AP$67,$B$1,FALSE)</f>
        <v>#N/A</v>
      </c>
      <c r="K36" s="4" t="e">
        <f>VLOOKUP(A36&amp;"-"&amp;A36&amp;"-"&amp;A36&amp;"-"&amp;B36&amp;"-"&amp;C36&amp;"-"&amp;D36,hipblaslt_mi325x_750W_Auto_SM!$A$2:$AP$67,$B$1,FALSE)</f>
        <v>#N/A</v>
      </c>
      <c r="L36" s="4">
        <f>VLOOKUP(A36&amp;"-"&amp;A36&amp;"-"&amp;A36&amp;"-"&amp;B36&amp;"-"&amp;C36&amp;"-"&amp;D36,hipblaslt_mi325x_750W_Manual_SM!$A$2:$AP$67,$B$1,FALSE)</f>
        <v>319.33333333333331</v>
      </c>
    </row>
    <row r="37" spans="1:12" x14ac:dyDescent="0.35">
      <c r="A37" s="4">
        <v>4096</v>
      </c>
      <c r="B37" s="4" t="s">
        <v>4</v>
      </c>
      <c r="C37" s="4" t="s">
        <v>4</v>
      </c>
      <c r="D37" s="4" t="s">
        <v>2</v>
      </c>
      <c r="E37" s="4">
        <f>VLOOKUP(A37&amp;"-"&amp;A37&amp;"-"&amp;A37&amp;"-"&amp;B37&amp;"-"&amp;C37&amp;"-"&amp;D37,rocblas_mi300x_SM!$A$2:$AP$67,$B$1,FALSE)</f>
        <v>0</v>
      </c>
      <c r="F37" s="4">
        <f>VLOOKUP(A37&amp;"-"&amp;A37&amp;"-"&amp;A37&amp;"-"&amp;B37&amp;"-"&amp;C37&amp;"-"&amp;D37,rocblas_mi325x_1000W_SM!$A$2:$AP$67,$B$1,FALSE)</f>
        <v>0</v>
      </c>
      <c r="G37" s="4">
        <f>VLOOKUP(A37&amp;"-"&amp;A37&amp;"-"&amp;A37&amp;"-"&amp;B37&amp;"-"&amp;C37&amp;"-"&amp;D37,rocblas_mi325x_750W_Auto_SM!$A$2:$AP$67,$B$1,FALSE)</f>
        <v>0</v>
      </c>
      <c r="H37" s="4">
        <f>VLOOKUP(A37&amp;"-"&amp;A37&amp;"-"&amp;A37&amp;"-"&amp;B37&amp;"-"&amp;C37&amp;"-"&amp;D37,rocblas_mi325x_750W_Manual_SM!$A$2:$AP$67,$B$1,FALSE)</f>
        <v>0</v>
      </c>
      <c r="I37" s="4">
        <f>VLOOKUP(A37&amp;"-"&amp;A37&amp;"-"&amp;A37&amp;"-"&amp;B37&amp;"-"&amp;C37&amp;"-"&amp;D37,hipblaslt_mi300x_SM!$A$2:$AP$67,$B$1,FALSE)</f>
        <v>0</v>
      </c>
      <c r="J37" s="4" t="e">
        <f>VLOOKUP(A37&amp;"-"&amp;A37&amp;"-"&amp;A37&amp;"-"&amp;B37&amp;"-"&amp;C37&amp;"-"&amp;D37,hipblaslt_mi325x_1000W_SM!$A$2:$AP$67,$B$1,FALSE)</f>
        <v>#N/A</v>
      </c>
      <c r="K37" s="4">
        <f>VLOOKUP(A37&amp;"-"&amp;A37&amp;"-"&amp;A37&amp;"-"&amp;B37&amp;"-"&amp;C37&amp;"-"&amp;D37,hipblaslt_mi325x_750W_Auto_SM!$A$2:$AP$67,$B$1,FALSE)</f>
        <v>0</v>
      </c>
      <c r="L37" s="4" t="e">
        <f>VLOOKUP(A37&amp;"-"&amp;A37&amp;"-"&amp;A37&amp;"-"&amp;B37&amp;"-"&amp;C37&amp;"-"&amp;D37,hipblaslt_mi325x_750W_Manual_SM!$A$2:$AP$67,$B$1,FALSE)</f>
        <v>#N/A</v>
      </c>
    </row>
    <row r="39" spans="1:12" x14ac:dyDescent="0.35">
      <c r="A39">
        <v>98304</v>
      </c>
      <c r="B39" t="s">
        <v>4</v>
      </c>
      <c r="C39" t="s">
        <v>2</v>
      </c>
      <c r="D39" t="s">
        <v>2</v>
      </c>
      <c r="E39" t="e">
        <f>VLOOKUP(A39&amp;"-"&amp;A39&amp;"-"&amp;A39&amp;"-"&amp;B39&amp;"-"&amp;C39&amp;"-"&amp;D39,rocblas_mi300x_SM!$A$2:$AP$67,$B$1,FALSE)</f>
        <v>#N/A</v>
      </c>
      <c r="F39" t="e">
        <f>VLOOKUP(A39&amp;"-"&amp;A39&amp;"-"&amp;A39&amp;"-"&amp;B39&amp;"-"&amp;C39&amp;"-"&amp;D39,rocblas_mi325x_1000W_SM!$A$2:$AP$67,$B$1,FALSE)</f>
        <v>#N/A</v>
      </c>
      <c r="G39" t="e">
        <f>VLOOKUP(A39&amp;"-"&amp;A39&amp;"-"&amp;A39&amp;"-"&amp;B39&amp;"-"&amp;C39&amp;"-"&amp;D39,rocblas_mi325x_750W_Auto_SM!$A$2:$AP$67,$B$1,FALSE)</f>
        <v>#N/A</v>
      </c>
      <c r="H39" t="e">
        <f>VLOOKUP(A39&amp;"-"&amp;A39&amp;"-"&amp;A39&amp;"-"&amp;B39&amp;"-"&amp;C39&amp;"-"&amp;D39,rocblas_mi325x_750W_Manual_SM!$A$2:$AP$67,$B$1,FALSE)</f>
        <v>#N/A</v>
      </c>
      <c r="I39" t="e">
        <f>VLOOKUP(A39&amp;"-"&amp;A39&amp;"-"&amp;A39&amp;"-"&amp;B39&amp;"-"&amp;C39&amp;"-"&amp;D39,hipblaslt_mi300x_SM!$A$2:$AP$67,$B$1,FALSE)</f>
        <v>#N/A</v>
      </c>
      <c r="J39" t="e">
        <f>VLOOKUP(A39&amp;"-"&amp;A39&amp;"-"&amp;A39&amp;"-"&amp;B39&amp;"-"&amp;C39&amp;"-"&amp;D39,hipblaslt_mi325x_1000W_SM!$A$2:$AP$67,$B$1,FALSE)</f>
        <v>#N/A</v>
      </c>
      <c r="K39" t="e">
        <f>VLOOKUP(A39&amp;"-"&amp;A39&amp;"-"&amp;A39&amp;"-"&amp;B39&amp;"-"&amp;C39&amp;"-"&amp;D39,hipblaslt_mi325x_750W_Auto_SM!$A$2:$AP$67,$B$1,FALSE)</f>
        <v>#N/A</v>
      </c>
      <c r="L39" t="e">
        <f>VLOOKUP(A39&amp;"-"&amp;A39&amp;"-"&amp;A39&amp;"-"&amp;B39&amp;"-"&amp;C39&amp;"-"&amp;D39,hipblaslt_mi325x_750W_Manual_SM!$A$2:$AP$67,$B$1,FALSE)</f>
        <v>#N/A</v>
      </c>
    </row>
    <row r="40" spans="1:12" x14ac:dyDescent="0.35">
      <c r="A40">
        <v>65536</v>
      </c>
      <c r="B40" t="s">
        <v>4</v>
      </c>
      <c r="C40" t="s">
        <v>2</v>
      </c>
      <c r="D40" t="s">
        <v>2</v>
      </c>
      <c r="E40">
        <f>VLOOKUP(A40&amp;"-"&amp;A40&amp;"-"&amp;A40&amp;"-"&amp;B40&amp;"-"&amp;C40&amp;"-"&amp;D40,rocblas_mi300x_SM!$A$2:$AP$67,$B$1,FALSE)</f>
        <v>1220.6979166666667</v>
      </c>
      <c r="F40">
        <f>VLOOKUP(A40&amp;"-"&amp;A40&amp;"-"&amp;A40&amp;"-"&amp;B40&amp;"-"&amp;C40&amp;"-"&amp;D40,rocblas_mi325x_1000W_SM!$A$2:$AP$67,$B$1,FALSE)</f>
        <v>1749.8770833333333</v>
      </c>
      <c r="G40">
        <f>VLOOKUP(A40&amp;"-"&amp;A40&amp;"-"&amp;A40&amp;"-"&amp;B40&amp;"-"&amp;C40&amp;"-"&amp;D40,rocblas_mi325x_750W_Auto_SM!$A$2:$AP$67,$B$1,FALSE)</f>
        <v>1305.0151515151515</v>
      </c>
      <c r="H40">
        <f>VLOOKUP(A40&amp;"-"&amp;A40&amp;"-"&amp;A40&amp;"-"&amp;B40&amp;"-"&amp;C40&amp;"-"&amp;D40,rocblas_mi325x_750W_Manual_SM!$A$2:$AP$67,$B$1,FALSE)</f>
        <v>1290.5227272727273</v>
      </c>
      <c r="I40">
        <f>VLOOKUP(A40&amp;"-"&amp;A40&amp;"-"&amp;A40&amp;"-"&amp;B40&amp;"-"&amp;C40&amp;"-"&amp;D40,hipblaslt_mi300x_SM!$A$2:$AP$67,$B$1,FALSE)</f>
        <v>1634.310606060606</v>
      </c>
      <c r="J40" t="e">
        <f>VLOOKUP(A40&amp;"-"&amp;A40&amp;"-"&amp;A40&amp;"-"&amp;B40&amp;"-"&amp;C40&amp;"-"&amp;D40,hipblaslt_mi325x_1000W_SM!$A$2:$AP$67,$B$1,FALSE)</f>
        <v>#N/A</v>
      </c>
      <c r="K40">
        <f>VLOOKUP(A40&amp;"-"&amp;A40&amp;"-"&amp;A40&amp;"-"&amp;B40&amp;"-"&amp;C40&amp;"-"&amp;D40,hipblaslt_mi325x_750W_Auto_SM!$A$2:$AP$67,$B$1,FALSE)</f>
        <v>1618.3680555555557</v>
      </c>
      <c r="L40">
        <f>VLOOKUP(A40&amp;"-"&amp;A40&amp;"-"&amp;A40&amp;"-"&amp;B40&amp;"-"&amp;C40&amp;"-"&amp;D40,hipblaslt_mi325x_750W_Manual_SM!$A$2:$AP$67,$B$1,FALSE)</f>
        <v>1231.2019230769231</v>
      </c>
    </row>
    <row r="41" spans="1:12" x14ac:dyDescent="0.35">
      <c r="A41">
        <v>32768</v>
      </c>
      <c r="B41" t="s">
        <v>4</v>
      </c>
      <c r="C41" t="s">
        <v>2</v>
      </c>
      <c r="D41" t="s">
        <v>2</v>
      </c>
      <c r="E41">
        <f>VLOOKUP(A41&amp;"-"&amp;A41&amp;"-"&amp;A41&amp;"-"&amp;B41&amp;"-"&amp;C41&amp;"-"&amp;D41,rocblas_mi300x_SM!$A$2:$AP$67,$B$1,FALSE)</f>
        <v>1183.40625</v>
      </c>
      <c r="F41">
        <f>VLOOKUP(A41&amp;"-"&amp;A41&amp;"-"&amp;A41&amp;"-"&amp;B41&amp;"-"&amp;C41&amp;"-"&amp;D41,rocblas_mi325x_1000W_SM!$A$2:$AP$67,$B$1,FALSE)</f>
        <v>1826.6197916666667</v>
      </c>
      <c r="G41">
        <f>VLOOKUP(A41&amp;"-"&amp;A41&amp;"-"&amp;A41&amp;"-"&amp;B41&amp;"-"&amp;C41&amp;"-"&amp;D41,rocblas_mi325x_750W_Auto_SM!$A$2:$AP$67,$B$1,FALSE)</f>
        <v>1431.5138888888889</v>
      </c>
      <c r="H41">
        <f>VLOOKUP(A41&amp;"-"&amp;A41&amp;"-"&amp;A41&amp;"-"&amp;B41&amp;"-"&amp;C41&amp;"-"&amp;D41,rocblas_mi325x_750W_Manual_SM!$A$2:$AP$67,$B$1,FALSE)</f>
        <v>1346.140625</v>
      </c>
      <c r="I41">
        <f>VLOOKUP(A41&amp;"-"&amp;A41&amp;"-"&amp;A41&amp;"-"&amp;B41&amp;"-"&amp;C41&amp;"-"&amp;D41,hipblaslt_mi300x_SM!$A$2:$AP$67,$B$1,FALSE)</f>
        <v>1631.5416666666667</v>
      </c>
      <c r="J41" t="e">
        <f>VLOOKUP(A41&amp;"-"&amp;A41&amp;"-"&amp;A41&amp;"-"&amp;B41&amp;"-"&amp;C41&amp;"-"&amp;D41,hipblaslt_mi325x_1000W_SM!$A$2:$AP$67,$B$1,FALSE)</f>
        <v>#N/A</v>
      </c>
      <c r="K41" t="e">
        <f>VLOOKUP(A41&amp;"-"&amp;A41&amp;"-"&amp;A41&amp;"-"&amp;B41&amp;"-"&amp;C41&amp;"-"&amp;D41,hipblaslt_mi325x_750W_Auto_SM!$A$2:$AP$67,$B$1,FALSE)</f>
        <v>#N/A</v>
      </c>
      <c r="L41">
        <f>VLOOKUP(A41&amp;"-"&amp;A41&amp;"-"&amp;A41&amp;"-"&amp;B41&amp;"-"&amp;C41&amp;"-"&amp;D41,hipblaslt_mi325x_750W_Manual_SM!$A$2:$AP$67,$B$1,FALSE)</f>
        <v>1293.1527777777778</v>
      </c>
    </row>
    <row r="42" spans="1:12" x14ac:dyDescent="0.35">
      <c r="A42">
        <v>16384</v>
      </c>
      <c r="B42" t="s">
        <v>4</v>
      </c>
      <c r="C42" t="s">
        <v>2</v>
      </c>
      <c r="D42" t="s">
        <v>2</v>
      </c>
      <c r="E42">
        <f>VLOOKUP(A42&amp;"-"&amp;A42&amp;"-"&amp;A42&amp;"-"&amp;B42&amp;"-"&amp;C42&amp;"-"&amp;D42,rocblas_mi300x_SM!$A$2:$AP$67,$B$1,FALSE)</f>
        <v>1623.5416666666667</v>
      </c>
      <c r="F42">
        <f>VLOOKUP(A42&amp;"-"&amp;A42&amp;"-"&amp;A42&amp;"-"&amp;B42&amp;"-"&amp;C42&amp;"-"&amp;D42,rocblas_mi325x_1000W_SM!$A$2:$AP$67,$B$1,FALSE)</f>
        <v>1949.0416666666667</v>
      </c>
      <c r="G42">
        <f>VLOOKUP(A42&amp;"-"&amp;A42&amp;"-"&amp;A42&amp;"-"&amp;B42&amp;"-"&amp;C42&amp;"-"&amp;D42,rocblas_mi325x_750W_Auto_SM!$A$2:$AP$67,$B$1,FALSE)</f>
        <v>1612.25</v>
      </c>
      <c r="H42">
        <f>VLOOKUP(A42&amp;"-"&amp;A42&amp;"-"&amp;A42&amp;"-"&amp;B42&amp;"-"&amp;C42&amp;"-"&amp;D42,rocblas_mi325x_750W_Manual_SM!$A$2:$AP$67,$B$1,FALSE)</f>
        <v>1341.8333333333333</v>
      </c>
      <c r="I42" t="e">
        <f>VLOOKUP(A42&amp;"-"&amp;A42&amp;"-"&amp;A42&amp;"-"&amp;B42&amp;"-"&amp;C42&amp;"-"&amp;D42,hipblaslt_mi300x_SM!$A$2:$AP$67,$B$1,FALSE)</f>
        <v>#N/A</v>
      </c>
      <c r="J42">
        <f>VLOOKUP(A42&amp;"-"&amp;A42&amp;"-"&amp;A42&amp;"-"&amp;B42&amp;"-"&amp;C42&amp;"-"&amp;D42,hipblaslt_mi325x_1000W_SM!$A$2:$AP$67,$B$1,FALSE)</f>
        <v>1825.6666666666667</v>
      </c>
      <c r="K42">
        <f>VLOOKUP(A42&amp;"-"&amp;A42&amp;"-"&amp;A42&amp;"-"&amp;B42&amp;"-"&amp;C42&amp;"-"&amp;D42,hipblaslt_mi325x_750W_Auto_SM!$A$2:$AP$67,$B$1,FALSE)</f>
        <v>1433.3333333333333</v>
      </c>
      <c r="L42" t="e">
        <f>VLOOKUP(A42&amp;"-"&amp;A42&amp;"-"&amp;A42&amp;"-"&amp;B42&amp;"-"&amp;C42&amp;"-"&amp;D42,hipblaslt_mi325x_750W_Manual_SM!$A$2:$AP$67,$B$1,FALSE)</f>
        <v>#N/A</v>
      </c>
    </row>
    <row r="43" spans="1:12" x14ac:dyDescent="0.35">
      <c r="A43">
        <v>8192</v>
      </c>
      <c r="B43" t="s">
        <v>4</v>
      </c>
      <c r="C43" t="s">
        <v>2</v>
      </c>
      <c r="D43" t="s">
        <v>2</v>
      </c>
      <c r="E43">
        <f>VLOOKUP(A43&amp;"-"&amp;A43&amp;"-"&amp;A43&amp;"-"&amp;B43&amp;"-"&amp;C43&amp;"-"&amp;D43,rocblas_mi300x_SM!$A$2:$AP$67,$B$1,FALSE)</f>
        <v>1294.5416666666667</v>
      </c>
      <c r="F43">
        <f>VLOOKUP(A43&amp;"-"&amp;A43&amp;"-"&amp;A43&amp;"-"&amp;B43&amp;"-"&amp;C43&amp;"-"&amp;D43,rocblas_mi325x_1000W_SM!$A$2:$AP$67,$B$1,FALSE)</f>
        <v>0</v>
      </c>
      <c r="G43">
        <f>VLOOKUP(A43&amp;"-"&amp;A43&amp;"-"&amp;A43&amp;"-"&amp;B43&amp;"-"&amp;C43&amp;"-"&amp;D43,rocblas_mi325x_750W_Auto_SM!$A$2:$AP$67,$B$1,FALSE)</f>
        <v>0</v>
      </c>
      <c r="H43">
        <f>VLOOKUP(A43&amp;"-"&amp;A43&amp;"-"&amp;A43&amp;"-"&amp;B43&amp;"-"&amp;C43&amp;"-"&amp;D43,rocblas_mi325x_750W_Manual_SM!$A$2:$AP$67,$B$1,FALSE)</f>
        <v>225.625</v>
      </c>
      <c r="I43">
        <f>VLOOKUP(A43&amp;"-"&amp;A43&amp;"-"&amp;A43&amp;"-"&amp;B43&amp;"-"&amp;C43&amp;"-"&amp;D43,hipblaslt_mi300x_SM!$A$2:$AP$67,$B$1,FALSE)</f>
        <v>0</v>
      </c>
      <c r="J43">
        <f>VLOOKUP(A43&amp;"-"&amp;A43&amp;"-"&amp;A43&amp;"-"&amp;B43&amp;"-"&amp;C43&amp;"-"&amp;D43,hipblaslt_mi325x_1000W_SM!$A$2:$AP$67,$B$1,FALSE)</f>
        <v>1530.2916666666667</v>
      </c>
      <c r="K43">
        <f>VLOOKUP(A43&amp;"-"&amp;A43&amp;"-"&amp;A43&amp;"-"&amp;B43&amp;"-"&amp;C43&amp;"-"&amp;D43,hipblaslt_mi325x_750W_Auto_SM!$A$2:$AP$67,$B$1,FALSE)</f>
        <v>817.58333333333337</v>
      </c>
      <c r="L43">
        <f>VLOOKUP(A43&amp;"-"&amp;A43&amp;"-"&amp;A43&amp;"-"&amp;B43&amp;"-"&amp;C43&amp;"-"&amp;D43,hipblaslt_mi325x_750W_Manual_SM!$A$2:$AP$67,$B$1,FALSE)</f>
        <v>1145.6666666666667</v>
      </c>
    </row>
    <row r="44" spans="1:12" x14ac:dyDescent="0.35">
      <c r="A44">
        <v>4096</v>
      </c>
      <c r="B44" t="s">
        <v>4</v>
      </c>
      <c r="C44" t="s">
        <v>2</v>
      </c>
      <c r="D44" t="s">
        <v>2</v>
      </c>
      <c r="E44">
        <f>VLOOKUP(A44&amp;"-"&amp;A44&amp;"-"&amp;A44&amp;"-"&amp;B44&amp;"-"&amp;C44&amp;"-"&amp;D44,rocblas_mi300x_SM!$A$2:$AP$67,$B$1,FALSE)</f>
        <v>0</v>
      </c>
      <c r="F44">
        <f>VLOOKUP(A44&amp;"-"&amp;A44&amp;"-"&amp;A44&amp;"-"&amp;B44&amp;"-"&amp;C44&amp;"-"&amp;D44,rocblas_mi325x_1000W_SM!$A$2:$AP$67,$B$1,FALSE)</f>
        <v>0</v>
      </c>
      <c r="G44">
        <f>VLOOKUP(A44&amp;"-"&amp;A44&amp;"-"&amp;A44&amp;"-"&amp;B44&amp;"-"&amp;C44&amp;"-"&amp;D44,rocblas_mi325x_750W_Auto_SM!$A$2:$AP$67,$B$1,FALSE)</f>
        <v>0</v>
      </c>
      <c r="H44">
        <f>VLOOKUP(A44&amp;"-"&amp;A44&amp;"-"&amp;A44&amp;"-"&amp;B44&amp;"-"&amp;C44&amp;"-"&amp;D44,rocblas_mi325x_750W_Manual_SM!$A$2:$AP$67,$B$1,FALSE)</f>
        <v>0</v>
      </c>
      <c r="I44">
        <f>VLOOKUP(A44&amp;"-"&amp;A44&amp;"-"&amp;A44&amp;"-"&amp;B44&amp;"-"&amp;C44&amp;"-"&amp;D44,hipblaslt_mi300x_SM!$A$2:$AP$67,$B$1,FALSE)</f>
        <v>0</v>
      </c>
      <c r="J44">
        <f>VLOOKUP(A44&amp;"-"&amp;A44&amp;"-"&amp;A44&amp;"-"&amp;B44&amp;"-"&amp;C44&amp;"-"&amp;D44,hipblaslt_mi325x_1000W_SM!$A$2:$AP$67,$B$1,FALSE)</f>
        <v>980.95833333333337</v>
      </c>
      <c r="K44">
        <f>VLOOKUP(A44&amp;"-"&amp;A44&amp;"-"&amp;A44&amp;"-"&amp;B44&amp;"-"&amp;C44&amp;"-"&amp;D44,hipblaslt_mi325x_750W_Auto_SM!$A$2:$AP$67,$B$1,FALSE)</f>
        <v>809.5</v>
      </c>
      <c r="L44">
        <f>VLOOKUP(A44&amp;"-"&amp;A44&amp;"-"&amp;A44&amp;"-"&amp;B44&amp;"-"&amp;C44&amp;"-"&amp;D44,hipblaslt_mi325x_750W_Manual_SM!$A$2:$AP$67,$B$1,FALSE)</f>
        <v>821.33333333333337</v>
      </c>
    </row>
    <row r="46" spans="1:12" x14ac:dyDescent="0.35">
      <c r="A46" s="4">
        <v>98304</v>
      </c>
      <c r="B46" s="4" t="s">
        <v>6</v>
      </c>
      <c r="C46" s="4" t="s">
        <v>6</v>
      </c>
      <c r="D46" s="4" t="s">
        <v>2</v>
      </c>
      <c r="E46" s="4" t="e">
        <f>VLOOKUP(A46&amp;"-"&amp;A46&amp;"-"&amp;A46&amp;"-"&amp;B46&amp;"-"&amp;C46&amp;"-"&amp;D46,rocblas_mi300x_SM!$A$2:$AP$67,$B$1,FALSE)</f>
        <v>#N/A</v>
      </c>
      <c r="F46" s="4" t="e">
        <f>VLOOKUP(A46&amp;"-"&amp;A46&amp;"-"&amp;A46&amp;"-"&amp;B46&amp;"-"&amp;C46&amp;"-"&amp;D46,rocblas_mi325x_1000W_SM!$A$2:$AP$67,$B$1,FALSE)</f>
        <v>#N/A</v>
      </c>
      <c r="G46" s="4" t="e">
        <f>VLOOKUP(A46&amp;"-"&amp;A46&amp;"-"&amp;A46&amp;"-"&amp;B46&amp;"-"&amp;C46&amp;"-"&amp;D46,rocblas_mi325x_750W_Auto_SM!$A$2:$AP$67,$B$1,FALSE)</f>
        <v>#N/A</v>
      </c>
      <c r="H46" s="4" t="e">
        <f>VLOOKUP(A46&amp;"-"&amp;A46&amp;"-"&amp;A46&amp;"-"&amp;B46&amp;"-"&amp;C46&amp;"-"&amp;D46,rocblas_mi325x_750W_Manual_SM!$A$2:$AP$67,$B$1,FALSE)</f>
        <v>#N/A</v>
      </c>
      <c r="I46" s="4" t="e">
        <f>VLOOKUP(A46&amp;"-"&amp;A46&amp;"-"&amp;A46&amp;"-"&amp;B46&amp;"-"&amp;C46&amp;"-"&amp;D46,hipblaslt_mi300x_SM!$A$2:$AP$67,$B$1,FALSE)</f>
        <v>#N/A</v>
      </c>
      <c r="J46" s="4" t="e">
        <f>VLOOKUP(A46&amp;"-"&amp;A46&amp;"-"&amp;A46&amp;"-"&amp;B46&amp;"-"&amp;C46&amp;"-"&amp;D46,hipblaslt_mi325x_1000W_SM!$A$2:$AP$67,$B$1,FALSE)</f>
        <v>#N/A</v>
      </c>
      <c r="K46" s="4" t="e">
        <f>VLOOKUP(A46&amp;"-"&amp;A46&amp;"-"&amp;A46&amp;"-"&amp;B46&amp;"-"&amp;C46&amp;"-"&amp;D46,hipblaslt_mi325x_750W_Auto_SM!$A$2:$AP$67,$B$1,FALSE)</f>
        <v>#N/A</v>
      </c>
      <c r="L46" s="4" t="e">
        <f>VLOOKUP(A46&amp;"-"&amp;A46&amp;"-"&amp;A46&amp;"-"&amp;B46&amp;"-"&amp;C46&amp;"-"&amp;D46,hipblaslt_mi325x_750W_Manual_SM!$A$2:$AP$67,$B$1,FALSE)</f>
        <v>#N/A</v>
      </c>
    </row>
    <row r="47" spans="1:12" x14ac:dyDescent="0.35">
      <c r="A47" s="4">
        <v>65536</v>
      </c>
      <c r="B47" s="4" t="s">
        <v>6</v>
      </c>
      <c r="C47" s="4" t="s">
        <v>6</v>
      </c>
      <c r="D47" s="4" t="s">
        <v>2</v>
      </c>
      <c r="E47" s="4">
        <f>VLOOKUP(A47&amp;"-"&amp;A47&amp;"-"&amp;A47&amp;"-"&amp;B47&amp;"-"&amp;C47&amp;"-"&amp;D47,rocblas_mi300x_SM!$A$2:$AP$67,$B$1,FALSE)</f>
        <v>1709.6527777777778</v>
      </c>
      <c r="F47" s="4">
        <f>VLOOKUP(A47&amp;"-"&amp;A47&amp;"-"&amp;A47&amp;"-"&amp;B47&amp;"-"&amp;C47&amp;"-"&amp;D47,rocblas_mi325x_1000W_SM!$A$2:$AP$67,$B$1,FALSE)</f>
        <v>1744.8657407407406</v>
      </c>
      <c r="G47" s="4">
        <f>VLOOKUP(A47&amp;"-"&amp;A47&amp;"-"&amp;A47&amp;"-"&amp;B47&amp;"-"&amp;C47&amp;"-"&amp;D47,rocblas_mi325x_750W_Auto_SM!$A$2:$AP$67,$B$1,FALSE)</f>
        <v>1225.75</v>
      </c>
      <c r="H47" s="4">
        <f>VLOOKUP(A47&amp;"-"&amp;A47&amp;"-"&amp;A47&amp;"-"&amp;B47&amp;"-"&amp;C47&amp;"-"&amp;D47,rocblas_mi325x_750W_Manual_SM!$A$2:$AP$67,$B$1,FALSE)</f>
        <v>1246.9618055555557</v>
      </c>
      <c r="I47" s="4" t="e">
        <f>VLOOKUP(A47&amp;"-"&amp;A47&amp;"-"&amp;A47&amp;"-"&amp;B47&amp;"-"&amp;C47&amp;"-"&amp;D47,hipblaslt_mi300x_SM!$A$2:$AP$67,$B$1,FALSE)</f>
        <v>#N/A</v>
      </c>
      <c r="J47" s="4" t="e">
        <f>VLOOKUP(A47&amp;"-"&amp;A47&amp;"-"&amp;A47&amp;"-"&amp;B47&amp;"-"&amp;C47&amp;"-"&amp;D47,hipblaslt_mi325x_1000W_SM!$A$2:$AP$67,$B$1,FALSE)</f>
        <v>#N/A</v>
      </c>
      <c r="K47" s="4">
        <f>VLOOKUP(A47&amp;"-"&amp;A47&amp;"-"&amp;A47&amp;"-"&amp;B47&amp;"-"&amp;C47&amp;"-"&amp;D47,hipblaslt_mi325x_750W_Auto_SM!$A$2:$AP$67,$B$1,FALSE)</f>
        <v>1824.537037037037</v>
      </c>
      <c r="L47" s="4">
        <f>VLOOKUP(A47&amp;"-"&amp;A47&amp;"-"&amp;A47&amp;"-"&amp;B47&amp;"-"&amp;C47&amp;"-"&amp;D47,hipblaslt_mi325x_750W_Manual_SM!$A$2:$AP$67,$B$1,FALSE)</f>
        <v>1232.5984848484848</v>
      </c>
    </row>
    <row r="48" spans="1:12" x14ac:dyDescent="0.35">
      <c r="A48" s="4">
        <v>32768</v>
      </c>
      <c r="B48" s="4" t="s">
        <v>6</v>
      </c>
      <c r="C48" s="4" t="s">
        <v>6</v>
      </c>
      <c r="D48" s="4" t="s">
        <v>2</v>
      </c>
      <c r="E48" s="4">
        <f>VLOOKUP(A48&amp;"-"&amp;A48&amp;"-"&amp;A48&amp;"-"&amp;B48&amp;"-"&amp;C48&amp;"-"&amp;D48,rocblas_mi300x_SM!$A$2:$AP$67,$B$1,FALSE)</f>
        <v>1822.375</v>
      </c>
      <c r="F48" s="4">
        <f>VLOOKUP(A48&amp;"-"&amp;A48&amp;"-"&amp;A48&amp;"-"&amp;B48&amp;"-"&amp;C48&amp;"-"&amp;D48,rocblas_mi325x_1000W_SM!$A$2:$AP$67,$B$1,FALSE)</f>
        <v>2032.6416666666669</v>
      </c>
      <c r="G48" s="4">
        <f>VLOOKUP(A48&amp;"-"&amp;A48&amp;"-"&amp;A48&amp;"-"&amp;B48&amp;"-"&amp;C48&amp;"-"&amp;D48,rocblas_mi325x_750W_Auto_SM!$A$2:$AP$67,$B$1,FALSE)</f>
        <v>1869.0833333333333</v>
      </c>
      <c r="H48" s="4">
        <f>VLOOKUP(A48&amp;"-"&amp;A48&amp;"-"&amp;A48&amp;"-"&amp;B48&amp;"-"&amp;C48&amp;"-"&amp;D48,rocblas_mi325x_750W_Manual_SM!$A$2:$AP$67,$B$1,FALSE)</f>
        <v>1350.1527777777778</v>
      </c>
      <c r="I48" s="4">
        <f>VLOOKUP(A48&amp;"-"&amp;A48&amp;"-"&amp;A48&amp;"-"&amp;B48&amp;"-"&amp;C48&amp;"-"&amp;D48,hipblaslt_mi300x_SM!$A$2:$AP$67,$B$1,FALSE)</f>
        <v>1836.6111111111111</v>
      </c>
      <c r="J48" s="4">
        <f>VLOOKUP(A48&amp;"-"&amp;A48&amp;"-"&amp;A48&amp;"-"&amp;B48&amp;"-"&amp;C48&amp;"-"&amp;D48,hipblaslt_mi325x_1000W_SM!$A$2:$AP$67,$B$1,FALSE)</f>
        <v>2027.3229166666667</v>
      </c>
      <c r="K48" s="4" t="e">
        <f>VLOOKUP(A48&amp;"-"&amp;A48&amp;"-"&amp;A48&amp;"-"&amp;B48&amp;"-"&amp;C48&amp;"-"&amp;D48,hipblaslt_mi325x_750W_Auto_SM!$A$2:$AP$67,$B$1,FALSE)</f>
        <v>#N/A</v>
      </c>
      <c r="L48" s="4" t="e">
        <f>VLOOKUP(A48&amp;"-"&amp;A48&amp;"-"&amp;A48&amp;"-"&amp;B48&amp;"-"&amp;C48&amp;"-"&amp;D48,hipblaslt_mi325x_750W_Manual_SM!$A$2:$AP$67,$B$1,FALSE)</f>
        <v>#N/A</v>
      </c>
    </row>
    <row r="49" spans="1:12" x14ac:dyDescent="0.35">
      <c r="A49" s="4">
        <v>16384</v>
      </c>
      <c r="B49" s="4" t="s">
        <v>6</v>
      </c>
      <c r="C49" s="4" t="s">
        <v>6</v>
      </c>
      <c r="D49" s="4" t="s">
        <v>2</v>
      </c>
      <c r="E49" s="4">
        <f>VLOOKUP(A49&amp;"-"&amp;A49&amp;"-"&amp;A49&amp;"-"&amp;B49&amp;"-"&amp;C49&amp;"-"&amp;D49,rocblas_mi300x_SM!$A$2:$AP$67,$B$1,FALSE)</f>
        <v>1804.1666666666667</v>
      </c>
      <c r="F49" s="4">
        <f>VLOOKUP(A49&amp;"-"&amp;A49&amp;"-"&amp;A49&amp;"-"&amp;B49&amp;"-"&amp;C49&amp;"-"&amp;D49,rocblas_mi325x_1000W_SM!$A$2:$AP$67,$B$1,FALSE)</f>
        <v>2007.4166666666667</v>
      </c>
      <c r="G49" s="4">
        <f>VLOOKUP(A49&amp;"-"&amp;A49&amp;"-"&amp;A49&amp;"-"&amp;B49&amp;"-"&amp;C49&amp;"-"&amp;D49,rocblas_mi325x_750W_Auto_SM!$A$2:$AP$67,$B$1,FALSE)</f>
        <v>1778.9583333333333</v>
      </c>
      <c r="H49" s="4">
        <f>VLOOKUP(A49&amp;"-"&amp;A49&amp;"-"&amp;A49&amp;"-"&amp;B49&amp;"-"&amp;C49&amp;"-"&amp;D49,rocblas_mi325x_750W_Manual_SM!$A$2:$AP$67,$B$1,FALSE)</f>
        <v>1351.0416666666667</v>
      </c>
      <c r="I49" s="4">
        <f>VLOOKUP(A49&amp;"-"&amp;A49&amp;"-"&amp;A49&amp;"-"&amp;B49&amp;"-"&amp;C49&amp;"-"&amp;D49,hipblaslt_mi300x_SM!$A$2:$AP$67,$B$1,FALSE)</f>
        <v>1796.4583333333333</v>
      </c>
      <c r="J49" s="4" t="e">
        <f>VLOOKUP(A49&amp;"-"&amp;A49&amp;"-"&amp;A49&amp;"-"&amp;B49&amp;"-"&amp;C49&amp;"-"&amp;D49,hipblaslt_mi325x_1000W_SM!$A$2:$AP$67,$B$1,FALSE)</f>
        <v>#N/A</v>
      </c>
      <c r="K49" s="4">
        <f>VLOOKUP(A49&amp;"-"&amp;A49&amp;"-"&amp;A49&amp;"-"&amp;B49&amp;"-"&amp;C49&amp;"-"&amp;D49,hipblaslt_mi325x_750W_Auto_SM!$A$2:$AP$67,$B$1,FALSE)</f>
        <v>0</v>
      </c>
      <c r="L49" s="4">
        <f>VLOOKUP(A49&amp;"-"&amp;A49&amp;"-"&amp;A49&amp;"-"&amp;B49&amp;"-"&amp;C49&amp;"-"&amp;D49,hipblaslt_mi325x_750W_Manual_SM!$A$2:$AP$67,$B$1,FALSE)</f>
        <v>245.04166666666663</v>
      </c>
    </row>
    <row r="50" spans="1:12" x14ac:dyDescent="0.35">
      <c r="A50" s="4">
        <v>8192</v>
      </c>
      <c r="B50" s="4" t="s">
        <v>6</v>
      </c>
      <c r="C50" s="4" t="s">
        <v>6</v>
      </c>
      <c r="D50" s="4" t="s">
        <v>2</v>
      </c>
      <c r="E50" s="4">
        <f>VLOOKUP(A50&amp;"-"&amp;A50&amp;"-"&amp;A50&amp;"-"&amp;B50&amp;"-"&amp;C50&amp;"-"&amp;D50,rocblas_mi300x_SM!$A$2:$AP$67,$B$1,FALSE)</f>
        <v>0</v>
      </c>
      <c r="F50" s="4">
        <f>VLOOKUP(A50&amp;"-"&amp;A50&amp;"-"&amp;A50&amp;"-"&amp;B50&amp;"-"&amp;C50&amp;"-"&amp;D50,rocblas_mi325x_1000W_SM!$A$2:$AP$67,$B$1,FALSE)</f>
        <v>0</v>
      </c>
      <c r="G50" s="4">
        <f>VLOOKUP(A50&amp;"-"&amp;A50&amp;"-"&amp;A50&amp;"-"&amp;B50&amp;"-"&amp;C50&amp;"-"&amp;D50,rocblas_mi325x_750W_Auto_SM!$A$2:$AP$67,$B$1,FALSE)</f>
        <v>0</v>
      </c>
      <c r="H50" s="4">
        <f>VLOOKUP(A50&amp;"-"&amp;A50&amp;"-"&amp;A50&amp;"-"&amp;B50&amp;"-"&amp;C50&amp;"-"&amp;D50,rocblas_mi325x_750W_Manual_SM!$A$2:$AP$67,$B$1,FALSE)</f>
        <v>191.91666666666663</v>
      </c>
      <c r="I50" s="4">
        <f>VLOOKUP(A50&amp;"-"&amp;A50&amp;"-"&amp;A50&amp;"-"&amp;B50&amp;"-"&amp;C50&amp;"-"&amp;D50,hipblaslt_mi300x_SM!$A$2:$AP$67,$B$1,FALSE)</f>
        <v>0</v>
      </c>
      <c r="J50" s="4">
        <f>VLOOKUP(A50&amp;"-"&amp;A50&amp;"-"&amp;A50&amp;"-"&amp;B50&amp;"-"&amp;C50&amp;"-"&amp;D50,hipblaslt_mi325x_1000W_SM!$A$2:$AP$67,$B$1,FALSE)</f>
        <v>0</v>
      </c>
      <c r="K50" s="4">
        <f>VLOOKUP(A50&amp;"-"&amp;A50&amp;"-"&amp;A50&amp;"-"&amp;B50&amp;"-"&amp;C50&amp;"-"&amp;D50,hipblaslt_mi325x_750W_Auto_SM!$A$2:$AP$67,$B$1,FALSE)</f>
        <v>0</v>
      </c>
      <c r="L50" s="4" t="e">
        <f>VLOOKUP(A50&amp;"-"&amp;A50&amp;"-"&amp;A50&amp;"-"&amp;B50&amp;"-"&amp;C50&amp;"-"&amp;D50,hipblaslt_mi325x_750W_Manual_SM!$A$2:$AP$67,$B$1,FALSE)</f>
        <v>#N/A</v>
      </c>
    </row>
    <row r="51" spans="1:12" x14ac:dyDescent="0.35">
      <c r="A51" s="4">
        <v>4096</v>
      </c>
      <c r="B51" s="4" t="s">
        <v>6</v>
      </c>
      <c r="C51" s="4" t="s">
        <v>6</v>
      </c>
      <c r="D51" s="4" t="s">
        <v>2</v>
      </c>
      <c r="E51" s="4">
        <f>VLOOKUP(A51&amp;"-"&amp;A51&amp;"-"&amp;A51&amp;"-"&amp;B51&amp;"-"&amp;C51&amp;"-"&amp;D51,rocblas_mi300x_SM!$A$2:$AP$67,$B$1,FALSE)</f>
        <v>0</v>
      </c>
      <c r="F51" s="4">
        <f>VLOOKUP(A51&amp;"-"&amp;A51&amp;"-"&amp;A51&amp;"-"&amp;B51&amp;"-"&amp;C51&amp;"-"&amp;D51,rocblas_mi325x_1000W_SM!$A$2:$AP$67,$B$1,FALSE)</f>
        <v>0</v>
      </c>
      <c r="G51" s="4">
        <f>VLOOKUP(A51&amp;"-"&amp;A51&amp;"-"&amp;A51&amp;"-"&amp;B51&amp;"-"&amp;C51&amp;"-"&amp;D51,rocblas_mi325x_750W_Auto_SM!$A$2:$AP$67,$B$1,FALSE)</f>
        <v>0</v>
      </c>
      <c r="H51" s="4">
        <f>VLOOKUP(A51&amp;"-"&amp;A51&amp;"-"&amp;A51&amp;"-"&amp;B51&amp;"-"&amp;C51&amp;"-"&amp;D51,rocblas_mi325x_750W_Manual_SM!$A$2:$AP$67,$B$1,FALSE)</f>
        <v>0</v>
      </c>
      <c r="I51" s="4" t="e">
        <f>VLOOKUP(A51&amp;"-"&amp;A51&amp;"-"&amp;A51&amp;"-"&amp;B51&amp;"-"&amp;C51&amp;"-"&amp;D51,hipblaslt_mi300x_SM!$A$2:$AP$67,$B$1,FALSE)</f>
        <v>#N/A</v>
      </c>
      <c r="J51" s="4">
        <f>VLOOKUP(A51&amp;"-"&amp;A51&amp;"-"&amp;A51&amp;"-"&amp;B51&amp;"-"&amp;C51&amp;"-"&amp;D51,hipblaslt_mi325x_1000W_SM!$A$2:$AP$67,$B$1,FALSE)</f>
        <v>0</v>
      </c>
      <c r="K51" s="4">
        <f>VLOOKUP(A51&amp;"-"&amp;A51&amp;"-"&amp;A51&amp;"-"&amp;B51&amp;"-"&amp;C51&amp;"-"&amp;D51,hipblaslt_mi325x_750W_Auto_SM!$A$2:$AP$67,$B$1,FALSE)</f>
        <v>0</v>
      </c>
      <c r="L51" s="4">
        <f>VLOOKUP(A51&amp;"-"&amp;A51&amp;"-"&amp;A51&amp;"-"&amp;B51&amp;"-"&amp;C51&amp;"-"&amp;D51,hipblaslt_mi325x_750W_Manual_SM!$A$2:$AP$67,$B$1,FALSE)</f>
        <v>176.70833333333334</v>
      </c>
    </row>
    <row r="53" spans="1:12" x14ac:dyDescent="0.35">
      <c r="A53">
        <v>98304</v>
      </c>
      <c r="B53" t="s">
        <v>6</v>
      </c>
      <c r="C53" t="s">
        <v>2</v>
      </c>
      <c r="D53" t="s">
        <v>2</v>
      </c>
      <c r="E53" t="e">
        <f>VLOOKUP(A53&amp;"-"&amp;A53&amp;"-"&amp;A53&amp;"-"&amp;B53&amp;"-"&amp;C53&amp;"-"&amp;D53,rocblas_mi300x_SM!$A$2:$AP$67,$B$1,FALSE)</f>
        <v>#N/A</v>
      </c>
      <c r="F53" t="e">
        <f>VLOOKUP(A53&amp;"-"&amp;A53&amp;"-"&amp;A53&amp;"-"&amp;B53&amp;"-"&amp;C53&amp;"-"&amp;D53,rocblas_mi325x_1000W_SM!$A$2:$AP$67,$B$1,FALSE)</f>
        <v>#N/A</v>
      </c>
      <c r="G53" t="e">
        <f>VLOOKUP(A53&amp;"-"&amp;A53&amp;"-"&amp;A53&amp;"-"&amp;B53&amp;"-"&amp;C53&amp;"-"&amp;D53,rocblas_mi325x_750W_Auto_SM!$A$2:$AP$67,$B$1,FALSE)</f>
        <v>#N/A</v>
      </c>
      <c r="H53" t="e">
        <f>VLOOKUP(A53&amp;"-"&amp;A53&amp;"-"&amp;A53&amp;"-"&amp;B53&amp;"-"&amp;C53&amp;"-"&amp;D53,rocblas_mi325x_750W_Manual_SM!$A$2:$AP$67,$B$1,FALSE)</f>
        <v>#N/A</v>
      </c>
      <c r="I53" t="e">
        <f>VLOOKUP(A53&amp;"-"&amp;A53&amp;"-"&amp;A53&amp;"-"&amp;B53&amp;"-"&amp;C53&amp;"-"&amp;D53,hipblaslt_mi300x_SM!$A$2:$AP$67,$B$1,FALSE)</f>
        <v>#N/A</v>
      </c>
      <c r="J53" t="e">
        <f>VLOOKUP(A53&amp;"-"&amp;A53&amp;"-"&amp;A53&amp;"-"&amp;B53&amp;"-"&amp;C53&amp;"-"&amp;D53,hipblaslt_mi325x_1000W_SM!$A$2:$AP$67,$B$1,FALSE)</f>
        <v>#N/A</v>
      </c>
      <c r="K53" t="e">
        <f>VLOOKUP(A53&amp;"-"&amp;A53&amp;"-"&amp;A53&amp;"-"&amp;B53&amp;"-"&amp;C53&amp;"-"&amp;D53,hipblaslt_mi325x_750W_Auto_SM!$A$2:$AP$67,$B$1,FALSE)</f>
        <v>#N/A</v>
      </c>
      <c r="L53" t="e">
        <f>VLOOKUP(A53&amp;"-"&amp;A53&amp;"-"&amp;A53&amp;"-"&amp;B53&amp;"-"&amp;C53&amp;"-"&amp;D53,hipblaslt_mi325x_750W_Manual_SM!$A$2:$AP$67,$B$1,FALSE)</f>
        <v>#N/A</v>
      </c>
    </row>
    <row r="54" spans="1:12" x14ac:dyDescent="0.35">
      <c r="A54">
        <v>65536</v>
      </c>
      <c r="B54" t="s">
        <v>6</v>
      </c>
      <c r="C54" t="s">
        <v>2</v>
      </c>
      <c r="D54" t="s">
        <v>2</v>
      </c>
      <c r="E54">
        <f>VLOOKUP(A54&amp;"-"&amp;A54&amp;"-"&amp;A54&amp;"-"&amp;B54&amp;"-"&amp;C54&amp;"-"&amp;D54,rocblas_mi300x_SM!$A$2:$AP$67,$B$1,FALSE)</f>
        <v>1183.6791666666666</v>
      </c>
      <c r="F54">
        <f>VLOOKUP(A54&amp;"-"&amp;A54&amp;"-"&amp;A54&amp;"-"&amp;B54&amp;"-"&amp;C54&amp;"-"&amp;D54,rocblas_mi325x_1000W_SM!$A$2:$AP$67,$B$1,FALSE)</f>
        <v>1761.7145833333334</v>
      </c>
      <c r="G54">
        <f>VLOOKUP(A54&amp;"-"&amp;A54&amp;"-"&amp;A54&amp;"-"&amp;B54&amp;"-"&amp;C54&amp;"-"&amp;D54,rocblas_mi325x_750W_Auto_SM!$A$2:$AP$67,$B$1,FALSE)</f>
        <v>1335.0359848484848</v>
      </c>
      <c r="H54">
        <f>VLOOKUP(A54&amp;"-"&amp;A54&amp;"-"&amp;A54&amp;"-"&amp;B54&amp;"-"&amp;C54&amp;"-"&amp;D54,rocblas_mi325x_750W_Manual_SM!$A$2:$AP$67,$B$1,FALSE)</f>
        <v>1303.1988636363635</v>
      </c>
      <c r="I54">
        <f>VLOOKUP(A54&amp;"-"&amp;A54&amp;"-"&amp;A54&amp;"-"&amp;B54&amp;"-"&amp;C54&amp;"-"&amp;D54,hipblaslt_mi300x_SM!$A$2:$AP$67,$B$1,FALSE)</f>
        <v>1647.1515151515152</v>
      </c>
      <c r="J54">
        <f>VLOOKUP(A54&amp;"-"&amp;A54&amp;"-"&amp;A54&amp;"-"&amp;B54&amp;"-"&amp;C54&amp;"-"&amp;D54,hipblaslt_mi325x_1000W_SM!$A$2:$AP$67,$B$1,FALSE)</f>
        <v>1845.5984848484848</v>
      </c>
      <c r="K54" t="e">
        <f>VLOOKUP(A54&amp;"-"&amp;A54&amp;"-"&amp;A54&amp;"-"&amp;B54&amp;"-"&amp;C54&amp;"-"&amp;D54,hipblaslt_mi325x_750W_Auto_SM!$A$2:$AP$67,$B$1,FALSE)</f>
        <v>#N/A</v>
      </c>
      <c r="L54" t="e">
        <f>VLOOKUP(A54&amp;"-"&amp;A54&amp;"-"&amp;A54&amp;"-"&amp;B54&amp;"-"&amp;C54&amp;"-"&amp;D54,hipblaslt_mi325x_750W_Manual_SM!$A$2:$AP$67,$B$1,FALSE)</f>
        <v>#N/A</v>
      </c>
    </row>
    <row r="55" spans="1:12" x14ac:dyDescent="0.35">
      <c r="A55">
        <v>32768</v>
      </c>
      <c r="B55" t="s">
        <v>6</v>
      </c>
      <c r="C55" t="s">
        <v>2</v>
      </c>
      <c r="D55" t="s">
        <v>2</v>
      </c>
      <c r="E55">
        <f>VLOOKUP(A55&amp;"-"&amp;A55&amp;"-"&amp;A55&amp;"-"&amp;B55&amp;"-"&amp;C55&amp;"-"&amp;D55,rocblas_mi300x_SM!$A$2:$AP$67,$B$1,FALSE)</f>
        <v>1179.9000000000001</v>
      </c>
      <c r="F55">
        <f>VLOOKUP(A55&amp;"-"&amp;A55&amp;"-"&amp;A55&amp;"-"&amp;B55&amp;"-"&amp;C55&amp;"-"&amp;D55,rocblas_mi325x_1000W_SM!$A$2:$AP$67,$B$1,FALSE)</f>
        <v>1842.78125</v>
      </c>
      <c r="G55">
        <f>VLOOKUP(A55&amp;"-"&amp;A55&amp;"-"&amp;A55&amp;"-"&amp;B55&amp;"-"&amp;C55&amp;"-"&amp;D55,rocblas_mi325x_750W_Auto_SM!$A$2:$AP$67,$B$1,FALSE)</f>
        <v>1485.412037037037</v>
      </c>
      <c r="H55">
        <f>VLOOKUP(A55&amp;"-"&amp;A55&amp;"-"&amp;A55&amp;"-"&amp;B55&amp;"-"&amp;C55&amp;"-"&amp;D55,rocblas_mi325x_750W_Manual_SM!$A$2:$AP$67,$B$1,FALSE)</f>
        <v>1346.3020833333333</v>
      </c>
      <c r="I55">
        <f>VLOOKUP(A55&amp;"-"&amp;A55&amp;"-"&amp;A55&amp;"-"&amp;B55&amp;"-"&amp;C55&amp;"-"&amp;D55,hipblaslt_mi300x_SM!$A$2:$AP$67,$B$1,FALSE)</f>
        <v>1323.4861111111111</v>
      </c>
      <c r="J55">
        <f>VLOOKUP(A55&amp;"-"&amp;A55&amp;"-"&amp;A55&amp;"-"&amp;B55&amp;"-"&amp;C55&amp;"-"&amp;D55,hipblaslt_mi325x_1000W_SM!$A$2:$AP$67,$B$1,FALSE)</f>
        <v>1977.3916666666669</v>
      </c>
      <c r="K55">
        <f>VLOOKUP(A55&amp;"-"&amp;A55&amp;"-"&amp;A55&amp;"-"&amp;B55&amp;"-"&amp;C55&amp;"-"&amp;D55,hipblaslt_mi325x_750W_Auto_SM!$A$2:$AP$67,$B$1,FALSE)</f>
        <v>1692.175</v>
      </c>
      <c r="L55">
        <f>VLOOKUP(A55&amp;"-"&amp;A55&amp;"-"&amp;A55&amp;"-"&amp;B55&amp;"-"&amp;C55&amp;"-"&amp;D55,hipblaslt_mi325x_750W_Manual_SM!$A$2:$AP$67,$B$1,FALSE)</f>
        <v>1326.4583333333333</v>
      </c>
    </row>
    <row r="56" spans="1:12" x14ac:dyDescent="0.35">
      <c r="A56">
        <v>16384</v>
      </c>
      <c r="B56" t="s">
        <v>6</v>
      </c>
      <c r="C56" t="s">
        <v>2</v>
      </c>
      <c r="D56" t="s">
        <v>2</v>
      </c>
      <c r="E56">
        <f>VLOOKUP(A56&amp;"-"&amp;A56&amp;"-"&amp;A56&amp;"-"&amp;B56&amp;"-"&amp;C56&amp;"-"&amp;D56,rocblas_mi300x_SM!$A$2:$AP$67,$B$1,FALSE)</f>
        <v>1641.2916666666667</v>
      </c>
      <c r="F56">
        <f>VLOOKUP(A56&amp;"-"&amp;A56&amp;"-"&amp;A56&amp;"-"&amp;B56&amp;"-"&amp;C56&amp;"-"&amp;D56,rocblas_mi325x_1000W_SM!$A$2:$AP$67,$B$1,FALSE)</f>
        <v>1950.5416666666667</v>
      </c>
      <c r="G56">
        <f>VLOOKUP(A56&amp;"-"&amp;A56&amp;"-"&amp;A56&amp;"-"&amp;B56&amp;"-"&amp;C56&amp;"-"&amp;D56,rocblas_mi325x_750W_Auto_SM!$A$2:$AP$67,$B$1,FALSE)</f>
        <v>1628.8333333333333</v>
      </c>
      <c r="H56">
        <f>VLOOKUP(A56&amp;"-"&amp;A56&amp;"-"&amp;A56&amp;"-"&amp;B56&amp;"-"&amp;C56&amp;"-"&amp;D56,rocblas_mi325x_750W_Manual_SM!$A$2:$AP$67,$B$1,FALSE)</f>
        <v>1341.25</v>
      </c>
      <c r="I56" t="e">
        <f>VLOOKUP(A56&amp;"-"&amp;A56&amp;"-"&amp;A56&amp;"-"&amp;B56&amp;"-"&amp;C56&amp;"-"&amp;D56,hipblaslt_mi300x_SM!$A$2:$AP$67,$B$1,FALSE)</f>
        <v>#N/A</v>
      </c>
      <c r="J56">
        <f>VLOOKUP(A56&amp;"-"&amp;A56&amp;"-"&amp;A56&amp;"-"&amp;B56&amp;"-"&amp;C56&amp;"-"&amp;D56,hipblaslt_mi325x_1000W_SM!$A$2:$AP$67,$B$1,FALSE)</f>
        <v>1847.875</v>
      </c>
      <c r="K56" t="e">
        <f>VLOOKUP(A56&amp;"-"&amp;A56&amp;"-"&amp;A56&amp;"-"&amp;B56&amp;"-"&amp;C56&amp;"-"&amp;D56,hipblaslt_mi325x_750W_Auto_SM!$A$2:$AP$67,$B$1,FALSE)</f>
        <v>#N/A</v>
      </c>
      <c r="L56">
        <f>VLOOKUP(A56&amp;"-"&amp;A56&amp;"-"&amp;A56&amp;"-"&amp;B56&amp;"-"&amp;C56&amp;"-"&amp;D56,hipblaslt_mi325x_750W_Manual_SM!$A$2:$AP$67,$B$1,FALSE)</f>
        <v>1239.5833333333333</v>
      </c>
    </row>
    <row r="57" spans="1:12" x14ac:dyDescent="0.35">
      <c r="A57">
        <v>8192</v>
      </c>
      <c r="B57" t="s">
        <v>6</v>
      </c>
      <c r="C57" t="s">
        <v>2</v>
      </c>
      <c r="D57" t="s">
        <v>2</v>
      </c>
      <c r="E57">
        <f>VLOOKUP(A57&amp;"-"&amp;A57&amp;"-"&amp;A57&amp;"-"&amp;B57&amp;"-"&amp;C57&amp;"-"&amp;D57,rocblas_mi300x_SM!$A$2:$AP$67,$B$1,FALSE)</f>
        <v>1102.4166666666667</v>
      </c>
      <c r="F57">
        <f>VLOOKUP(A57&amp;"-"&amp;A57&amp;"-"&amp;A57&amp;"-"&amp;B57&amp;"-"&amp;C57&amp;"-"&amp;D57,rocblas_mi325x_1000W_SM!$A$2:$AP$67,$B$1,FALSE)</f>
        <v>0</v>
      </c>
      <c r="G57">
        <f>VLOOKUP(A57&amp;"-"&amp;A57&amp;"-"&amp;A57&amp;"-"&amp;B57&amp;"-"&amp;C57&amp;"-"&amp;D57,rocblas_mi325x_750W_Auto_SM!$A$2:$AP$67,$B$1,FALSE)</f>
        <v>0</v>
      </c>
      <c r="H57">
        <f>VLOOKUP(A57&amp;"-"&amp;A57&amp;"-"&amp;A57&amp;"-"&amp;B57&amp;"-"&amp;C57&amp;"-"&amp;D57,rocblas_mi325x_750W_Manual_SM!$A$2:$AP$67,$B$1,FALSE)</f>
        <v>233.58333333333337</v>
      </c>
      <c r="I57" t="e">
        <f>VLOOKUP(A57&amp;"-"&amp;A57&amp;"-"&amp;A57&amp;"-"&amp;B57&amp;"-"&amp;C57&amp;"-"&amp;D57,hipblaslt_mi300x_SM!$A$2:$AP$67,$B$1,FALSE)</f>
        <v>#N/A</v>
      </c>
      <c r="J57">
        <f>VLOOKUP(A57&amp;"-"&amp;A57&amp;"-"&amp;A57&amp;"-"&amp;B57&amp;"-"&amp;C57&amp;"-"&amp;D57,hipblaslt_mi325x_1000W_SM!$A$2:$AP$67,$B$1,FALSE)</f>
        <v>1524.7916666666667</v>
      </c>
      <c r="K57" t="e">
        <f>VLOOKUP(A57&amp;"-"&amp;A57&amp;"-"&amp;A57&amp;"-"&amp;B57&amp;"-"&amp;C57&amp;"-"&amp;D57,hipblaslt_mi325x_750W_Auto_SM!$A$2:$AP$67,$B$1,FALSE)</f>
        <v>#N/A</v>
      </c>
      <c r="L57">
        <f>VLOOKUP(A57&amp;"-"&amp;A57&amp;"-"&amp;A57&amp;"-"&amp;B57&amp;"-"&amp;C57&amp;"-"&amp;D57,hipblaslt_mi325x_750W_Manual_SM!$A$2:$AP$67,$B$1,FALSE)</f>
        <v>1088.75</v>
      </c>
    </row>
    <row r="58" spans="1:12" x14ac:dyDescent="0.35">
      <c r="A58">
        <v>4096</v>
      </c>
      <c r="B58" t="s">
        <v>6</v>
      </c>
      <c r="C58" t="s">
        <v>2</v>
      </c>
      <c r="D58" t="s">
        <v>2</v>
      </c>
      <c r="E58">
        <f>VLOOKUP(A58&amp;"-"&amp;A58&amp;"-"&amp;A58&amp;"-"&amp;B58&amp;"-"&amp;C58&amp;"-"&amp;D58,rocblas_mi300x_SM!$A$2:$AP$67,$B$1,FALSE)</f>
        <v>0</v>
      </c>
      <c r="F58">
        <f>VLOOKUP(A58&amp;"-"&amp;A58&amp;"-"&amp;A58&amp;"-"&amp;B58&amp;"-"&amp;C58&amp;"-"&amp;D58,rocblas_mi325x_1000W_SM!$A$2:$AP$67,$B$1,FALSE)</f>
        <v>0</v>
      </c>
      <c r="G58">
        <f>VLOOKUP(A58&amp;"-"&amp;A58&amp;"-"&amp;A58&amp;"-"&amp;B58&amp;"-"&amp;C58&amp;"-"&amp;D58,rocblas_mi325x_750W_Auto_SM!$A$2:$AP$67,$B$1,FALSE)</f>
        <v>0</v>
      </c>
      <c r="H58">
        <f>VLOOKUP(A58&amp;"-"&amp;A58&amp;"-"&amp;A58&amp;"-"&amp;B58&amp;"-"&amp;C58&amp;"-"&amp;D58,rocblas_mi325x_750W_Manual_SM!$A$2:$AP$67,$B$1,FALSE)</f>
        <v>0</v>
      </c>
      <c r="I58">
        <f>VLOOKUP(A58&amp;"-"&amp;A58&amp;"-"&amp;A58&amp;"-"&amp;B58&amp;"-"&amp;C58&amp;"-"&amp;D58,hipblaslt_mi300x_SM!$A$2:$AP$67,$B$1,FALSE)</f>
        <v>0</v>
      </c>
      <c r="J58">
        <f>VLOOKUP(A58&amp;"-"&amp;A58&amp;"-"&amp;A58&amp;"-"&amp;B58&amp;"-"&amp;C58&amp;"-"&amp;D58,hipblaslt_mi325x_1000W_SM!$A$2:$AP$67,$B$1,FALSE)</f>
        <v>609.45833333333337</v>
      </c>
      <c r="K58">
        <f>VLOOKUP(A58&amp;"-"&amp;A58&amp;"-"&amp;A58&amp;"-"&amp;B58&amp;"-"&amp;C58&amp;"-"&amp;D58,hipblaslt_mi325x_750W_Auto_SM!$A$2:$AP$67,$B$1,FALSE)</f>
        <v>566.83333333333337</v>
      </c>
      <c r="L58">
        <f>VLOOKUP(A58&amp;"-"&amp;A58&amp;"-"&amp;A58&amp;"-"&amp;B58&amp;"-"&amp;C58&amp;"-"&amp;D58,hipblaslt_mi325x_750W_Manual_SM!$A$2:$AP$67,$B$1,FALSE)</f>
        <v>714.08333333333337</v>
      </c>
    </row>
    <row r="60" spans="1:12" x14ac:dyDescent="0.35">
      <c r="A60">
        <v>98304</v>
      </c>
      <c r="B60" t="s">
        <v>3</v>
      </c>
      <c r="C60" t="s">
        <v>2</v>
      </c>
      <c r="D60" t="s">
        <v>2</v>
      </c>
      <c r="E60" t="e">
        <f>VLOOKUP(A60&amp;"-"&amp;A60&amp;"-"&amp;A60&amp;"-"&amp;B60&amp;"-"&amp;C60&amp;"-"&amp;D60,rocblas_mi300x_SM!$A$2:$AP$67,$B$1,FALSE)</f>
        <v>#N/A</v>
      </c>
      <c r="F60" t="e">
        <f>VLOOKUP(A60&amp;"-"&amp;A60&amp;"-"&amp;A60&amp;"-"&amp;B60&amp;"-"&amp;C60&amp;"-"&amp;D60,rocblas_mi325x_1000W_SM!$A$2:$AP$67,$B$1,FALSE)</f>
        <v>#N/A</v>
      </c>
      <c r="G60" t="e">
        <f>VLOOKUP(A60&amp;"-"&amp;A60&amp;"-"&amp;A60&amp;"-"&amp;B60&amp;"-"&amp;C60&amp;"-"&amp;D60,rocblas_mi325x_750W_Auto_SM!$A$2:$AP$67,$B$1,FALSE)</f>
        <v>#N/A</v>
      </c>
      <c r="H60" t="e">
        <f>VLOOKUP(A60&amp;"-"&amp;A60&amp;"-"&amp;A60&amp;"-"&amp;B60&amp;"-"&amp;C60&amp;"-"&amp;D60,rocblas_mi325x_750W_Manual_SM!$A$2:$AP$67,$B$1,FALSE)</f>
        <v>#N/A</v>
      </c>
      <c r="I60" t="e">
        <f>VLOOKUP(A60&amp;"-"&amp;A60&amp;"-"&amp;A60&amp;"-"&amp;B60&amp;"-"&amp;C60&amp;"-"&amp;D60,hipblaslt_mi300x_SM!$A$2:$AP$67,$B$1,FALSE)</f>
        <v>#N/A</v>
      </c>
      <c r="J60" t="e">
        <f>VLOOKUP(A60&amp;"-"&amp;A60&amp;"-"&amp;A60&amp;"-"&amp;B60&amp;"-"&amp;C60&amp;"-"&amp;D60,hipblaslt_mi325x_1000W_SM!$A$2:$AP$67,$B$1,FALSE)</f>
        <v>#N/A</v>
      </c>
      <c r="K60" t="e">
        <f>VLOOKUP(A60&amp;"-"&amp;A60&amp;"-"&amp;A60&amp;"-"&amp;B60&amp;"-"&amp;C60&amp;"-"&amp;D60,hipblaslt_mi325x_750W_Auto_SM!$A$2:$AP$67,$B$1,FALSE)</f>
        <v>#N/A</v>
      </c>
      <c r="L60" t="e">
        <f>VLOOKUP(A60&amp;"-"&amp;A60&amp;"-"&amp;A60&amp;"-"&amp;B60&amp;"-"&amp;C60&amp;"-"&amp;D60,hipblaslt_mi325x_750W_Manual_SM!$A$2:$AP$67,$B$1,FALSE)</f>
        <v>#N/A</v>
      </c>
    </row>
    <row r="61" spans="1:12" x14ac:dyDescent="0.35">
      <c r="A61">
        <v>65536</v>
      </c>
      <c r="B61" t="s">
        <v>3</v>
      </c>
      <c r="C61" t="s">
        <v>2</v>
      </c>
      <c r="D61" t="s">
        <v>2</v>
      </c>
      <c r="E61">
        <f>VLOOKUP(A61&amp;"-"&amp;A61&amp;"-"&amp;A61&amp;"-"&amp;B61&amp;"-"&amp;C61&amp;"-"&amp;D61,rocblas_mi300x_SM!$A$2:$AP$67,$B$1,FALSE)</f>
        <v>0</v>
      </c>
      <c r="F61">
        <f>VLOOKUP(A61&amp;"-"&amp;A61&amp;"-"&amp;A61&amp;"-"&amp;B61&amp;"-"&amp;C61&amp;"-"&amp;D61,rocblas_mi325x_1000W_SM!$A$2:$AP$67,$B$1,FALSE)</f>
        <v>0</v>
      </c>
      <c r="G61">
        <f>VLOOKUP(A61&amp;"-"&amp;A61&amp;"-"&amp;A61&amp;"-"&amp;B61&amp;"-"&amp;C61&amp;"-"&amp;D61,rocblas_mi325x_750W_Auto_SM!$A$2:$AP$67,$B$1,FALSE)</f>
        <v>0</v>
      </c>
      <c r="H61">
        <f>VLOOKUP(A61&amp;"-"&amp;A61&amp;"-"&amp;A61&amp;"-"&amp;B61&amp;"-"&amp;C61&amp;"-"&amp;D61,rocblas_mi325x_750W_Manual_SM!$A$2:$AP$67,$B$1,FALSE)</f>
        <v>0</v>
      </c>
      <c r="I61">
        <f>VLOOKUP(A61&amp;"-"&amp;A61&amp;"-"&amp;A61&amp;"-"&amp;B61&amp;"-"&amp;C61&amp;"-"&amp;D61,hipblaslt_mi300x_SM!$A$2:$AP$67,$B$1,FALSE)</f>
        <v>1851.6721631205671</v>
      </c>
      <c r="J61">
        <f>VLOOKUP(A61&amp;"-"&amp;A61&amp;"-"&amp;A61&amp;"-"&amp;B61&amp;"-"&amp;C61&amp;"-"&amp;D61,hipblaslt_mi325x_1000W_SM!$A$2:$AP$67,$B$1,FALSE)</f>
        <v>2072.0339187327822</v>
      </c>
      <c r="K61">
        <f>VLOOKUP(A61&amp;"-"&amp;A61&amp;"-"&amp;A61&amp;"-"&amp;B61&amp;"-"&amp;C61&amp;"-"&amp;D61,hipblaslt_mi325x_750W_Auto_SM!$A$2:$AP$67,$B$1,FALSE)</f>
        <v>1697.5296442687747</v>
      </c>
      <c r="L61">
        <f>VLOOKUP(A61&amp;"-"&amp;A61&amp;"-"&amp;A61&amp;"-"&amp;B61&amp;"-"&amp;C61&amp;"-"&amp;D61,hipblaslt_mi325x_750W_Manual_SM!$A$2:$AP$67,$B$1,FALSE)</f>
        <v>1393.4958022388059</v>
      </c>
    </row>
    <row r="62" spans="1:12" x14ac:dyDescent="0.35">
      <c r="A62">
        <v>32768</v>
      </c>
      <c r="B62" t="s">
        <v>3</v>
      </c>
      <c r="C62" t="s">
        <v>2</v>
      </c>
      <c r="D62" t="s">
        <v>2</v>
      </c>
      <c r="E62">
        <f>VLOOKUP(A62&amp;"-"&amp;A62&amp;"-"&amp;A62&amp;"-"&amp;B62&amp;"-"&amp;C62&amp;"-"&amp;D62,rocblas_mi300x_SM!$A$2:$AP$67,$B$1,FALSE)</f>
        <v>0</v>
      </c>
      <c r="F62">
        <f>VLOOKUP(A62&amp;"-"&amp;A62&amp;"-"&amp;A62&amp;"-"&amp;B62&amp;"-"&amp;C62&amp;"-"&amp;D62,rocblas_mi325x_1000W_SM!$A$2:$AP$67,$B$1,FALSE)</f>
        <v>0</v>
      </c>
      <c r="G62">
        <f>VLOOKUP(A62&amp;"-"&amp;A62&amp;"-"&amp;A62&amp;"-"&amp;B62&amp;"-"&amp;C62&amp;"-"&amp;D62,rocblas_mi325x_750W_Auto_SM!$A$2:$AP$67,$B$1,FALSE)</f>
        <v>0</v>
      </c>
      <c r="H62">
        <f>VLOOKUP(A62&amp;"-"&amp;A62&amp;"-"&amp;A62&amp;"-"&amp;B62&amp;"-"&amp;C62&amp;"-"&amp;D62,rocblas_mi325x_750W_Manual_SM!$A$2:$AP$67,$B$1,FALSE)</f>
        <v>0</v>
      </c>
      <c r="I62">
        <f>VLOOKUP(A62&amp;"-"&amp;A62&amp;"-"&amp;A62&amp;"-"&amp;B62&amp;"-"&amp;C62&amp;"-"&amp;D62,hipblaslt_mi300x_SM!$A$2:$AP$67,$B$1,FALSE)</f>
        <v>1937.4615384615383</v>
      </c>
      <c r="J62" t="e">
        <f>VLOOKUP(A62&amp;"-"&amp;A62&amp;"-"&amp;A62&amp;"-"&amp;B62&amp;"-"&amp;C62&amp;"-"&amp;D62,hipblaslt_mi325x_1000W_SM!$A$2:$AP$67,$B$1,FALSE)</f>
        <v>#N/A</v>
      </c>
      <c r="K62">
        <f>VLOOKUP(A62&amp;"-"&amp;A62&amp;"-"&amp;A62&amp;"-"&amp;B62&amp;"-"&amp;C62&amp;"-"&amp;D62,hipblaslt_mi325x_750W_Auto_SM!$A$2:$AP$67,$B$1,FALSE)</f>
        <v>1799.3064159292037</v>
      </c>
      <c r="L62">
        <f>VLOOKUP(A62&amp;"-"&amp;A62&amp;"-"&amp;A62&amp;"-"&amp;B62&amp;"-"&amp;C62&amp;"-"&amp;D62,hipblaslt_mi325x_750W_Manual_SM!$A$2:$AP$67,$B$1,FALSE)</f>
        <v>1391.4484289617487</v>
      </c>
    </row>
    <row r="63" spans="1:12" x14ac:dyDescent="0.35">
      <c r="A63">
        <v>16384</v>
      </c>
      <c r="B63" t="s">
        <v>3</v>
      </c>
      <c r="C63" t="s">
        <v>2</v>
      </c>
      <c r="D63" t="s">
        <v>2</v>
      </c>
      <c r="E63">
        <f>VLOOKUP(A63&amp;"-"&amp;A63&amp;"-"&amp;A63&amp;"-"&amp;B63&amp;"-"&amp;C63&amp;"-"&amp;D63,rocblas_mi300x_SM!$A$2:$AP$67,$B$1,FALSE)</f>
        <v>0</v>
      </c>
      <c r="F63">
        <f>VLOOKUP(A63&amp;"-"&amp;A63&amp;"-"&amp;A63&amp;"-"&amp;B63&amp;"-"&amp;C63&amp;"-"&amp;D63,rocblas_mi325x_1000W_SM!$A$2:$AP$67,$B$1,FALSE)</f>
        <v>0</v>
      </c>
      <c r="G63">
        <f>VLOOKUP(A63&amp;"-"&amp;A63&amp;"-"&amp;A63&amp;"-"&amp;B63&amp;"-"&amp;C63&amp;"-"&amp;D63,rocblas_mi325x_750W_Auto_SM!$A$2:$AP$67,$B$1,FALSE)</f>
        <v>0</v>
      </c>
      <c r="H63">
        <f>VLOOKUP(A63&amp;"-"&amp;A63&amp;"-"&amp;A63&amp;"-"&amp;B63&amp;"-"&amp;C63&amp;"-"&amp;D63,rocblas_mi325x_750W_Manual_SM!$A$2:$AP$67,$B$1,FALSE)</f>
        <v>0</v>
      </c>
      <c r="I63">
        <f>VLOOKUP(A63&amp;"-"&amp;A63&amp;"-"&amp;A63&amp;"-"&amp;B63&amp;"-"&amp;C63&amp;"-"&amp;D63,hipblaslt_mi300x_SM!$A$2:$AP$67,$B$1,FALSE)</f>
        <v>2056.7651515151515</v>
      </c>
      <c r="J63">
        <f>VLOOKUP(A63&amp;"-"&amp;A63&amp;"-"&amp;A63&amp;"-"&amp;B63&amp;"-"&amp;C63&amp;"-"&amp;D63,hipblaslt_mi325x_1000W_SM!$A$2:$AP$67,$B$1,FALSE)</f>
        <v>2074.8715277777778</v>
      </c>
      <c r="K63">
        <f>VLOOKUP(A63&amp;"-"&amp;A63&amp;"-"&amp;A63&amp;"-"&amp;B63&amp;"-"&amp;C63&amp;"-"&amp;D63,hipblaslt_mi325x_750W_Auto_SM!$A$2:$AP$67,$B$1,FALSE)</f>
        <v>2075.9722222222222</v>
      </c>
      <c r="L63">
        <f>VLOOKUP(A63&amp;"-"&amp;A63&amp;"-"&amp;A63&amp;"-"&amp;B63&amp;"-"&amp;C63&amp;"-"&amp;D63,hipblaslt_mi325x_750W_Manual_SM!$A$2:$AP$67,$B$1,FALSE)</f>
        <v>1387.4166666666667</v>
      </c>
    </row>
    <row r="64" spans="1:12" x14ac:dyDescent="0.35">
      <c r="A64">
        <v>8192</v>
      </c>
      <c r="B64" t="s">
        <v>3</v>
      </c>
      <c r="C64" t="s">
        <v>2</v>
      </c>
      <c r="D64" t="s">
        <v>2</v>
      </c>
      <c r="E64">
        <f>VLOOKUP(A64&amp;"-"&amp;A64&amp;"-"&amp;A64&amp;"-"&amp;B64&amp;"-"&amp;C64&amp;"-"&amp;D64,rocblas_mi300x_SM!$A$2:$AP$67,$B$1,FALSE)</f>
        <v>0</v>
      </c>
      <c r="F64">
        <f>VLOOKUP(A64&amp;"-"&amp;A64&amp;"-"&amp;A64&amp;"-"&amp;B64&amp;"-"&amp;C64&amp;"-"&amp;D64,rocblas_mi325x_1000W_SM!$A$2:$AP$67,$B$1,FALSE)</f>
        <v>0</v>
      </c>
      <c r="G64">
        <f>VLOOKUP(A64&amp;"-"&amp;A64&amp;"-"&amp;A64&amp;"-"&amp;B64&amp;"-"&amp;C64&amp;"-"&amp;D64,rocblas_mi325x_750W_Auto_SM!$A$2:$AP$67,$B$1,FALSE)</f>
        <v>0</v>
      </c>
      <c r="H64">
        <f>VLOOKUP(A64&amp;"-"&amp;A64&amp;"-"&amp;A64&amp;"-"&amp;B64&amp;"-"&amp;C64&amp;"-"&amp;D64,rocblas_mi325x_750W_Manual_SM!$A$2:$AP$67,$B$1,FALSE)</f>
        <v>0</v>
      </c>
      <c r="I64">
        <f>VLOOKUP(A64&amp;"-"&amp;A64&amp;"-"&amp;A64&amp;"-"&amp;B64&amp;"-"&amp;C64&amp;"-"&amp;D64,hipblaslt_mi300x_SM!$A$2:$AP$67,$B$1,FALSE)</f>
        <v>2077.2916666666665</v>
      </c>
      <c r="J64" t="e">
        <f>VLOOKUP(A64&amp;"-"&amp;A64&amp;"-"&amp;A64&amp;"-"&amp;B64&amp;"-"&amp;C64&amp;"-"&amp;D64,hipblaslt_mi325x_1000W_SM!$A$2:$AP$67,$B$1,FALSE)</f>
        <v>#N/A</v>
      </c>
      <c r="K64">
        <f>VLOOKUP(A64&amp;"-"&amp;A64&amp;"-"&amp;A64&amp;"-"&amp;B64&amp;"-"&amp;C64&amp;"-"&amp;D64,hipblaslt_mi325x_750W_Auto_SM!$A$2:$AP$67,$B$1,FALSE)</f>
        <v>2072.8125</v>
      </c>
      <c r="L64">
        <f>VLOOKUP(A64&amp;"-"&amp;A64&amp;"-"&amp;A64&amp;"-"&amp;B64&amp;"-"&amp;C64&amp;"-"&amp;D64,hipblaslt_mi325x_750W_Manual_SM!$A$2:$AP$67,$B$1,FALSE)</f>
        <v>1375.7708333333333</v>
      </c>
    </row>
    <row r="65" spans="1:12" x14ac:dyDescent="0.35">
      <c r="A65">
        <v>4096</v>
      </c>
      <c r="B65" t="s">
        <v>3</v>
      </c>
      <c r="C65" t="s">
        <v>2</v>
      </c>
      <c r="D65" t="s">
        <v>2</v>
      </c>
      <c r="E65">
        <f>VLOOKUP(A65&amp;"-"&amp;A65&amp;"-"&amp;A65&amp;"-"&amp;B65&amp;"-"&amp;C65&amp;"-"&amp;D65,rocblas_mi300x_SM!$A$2:$AP$67,$B$1,FALSE)</f>
        <v>163.16666666666666</v>
      </c>
      <c r="F65">
        <f>VLOOKUP(A65&amp;"-"&amp;A65&amp;"-"&amp;A65&amp;"-"&amp;B65&amp;"-"&amp;C65&amp;"-"&amp;D65,rocblas_mi325x_1000W_SM!$A$2:$AP$67,$B$1,FALSE)</f>
        <v>0</v>
      </c>
      <c r="G65">
        <f>VLOOKUP(A65&amp;"-"&amp;A65&amp;"-"&amp;A65&amp;"-"&amp;B65&amp;"-"&amp;C65&amp;"-"&amp;D65,rocblas_mi325x_750W_Auto_SM!$A$2:$AP$67,$B$1,FALSE)</f>
        <v>0</v>
      </c>
      <c r="H65">
        <f>VLOOKUP(A65&amp;"-"&amp;A65&amp;"-"&amp;A65&amp;"-"&amp;B65&amp;"-"&amp;C65&amp;"-"&amp;D65,rocblas_mi325x_750W_Manual_SM!$A$2:$AP$67,$B$1,FALSE)</f>
        <v>0</v>
      </c>
      <c r="I65" t="e">
        <f>VLOOKUP(A65&amp;"-"&amp;A65&amp;"-"&amp;A65&amp;"-"&amp;B65&amp;"-"&amp;C65&amp;"-"&amp;D65,hipblaslt_mi300x_SM!$A$2:$AP$67,$B$1,FALSE)</f>
        <v>#N/A</v>
      </c>
      <c r="J65">
        <f>VLOOKUP(A65&amp;"-"&amp;A65&amp;"-"&amp;A65&amp;"-"&amp;B65&amp;"-"&amp;C65&amp;"-"&amp;D65,hipblaslt_mi325x_1000W_SM!$A$2:$AP$67,$B$1,FALSE)</f>
        <v>2070.9166666666665</v>
      </c>
      <c r="K65">
        <f>VLOOKUP(A65&amp;"-"&amp;A65&amp;"-"&amp;A65&amp;"-"&amp;B65&amp;"-"&amp;C65&amp;"-"&amp;D65,hipblaslt_mi325x_750W_Auto_SM!$A$2:$AP$67,$B$1,FALSE)</f>
        <v>2059.5833333333335</v>
      </c>
      <c r="L65" t="e">
        <f>VLOOKUP(A65&amp;"-"&amp;A65&amp;"-"&amp;A65&amp;"-"&amp;B65&amp;"-"&amp;C65&amp;"-"&amp;D65,hipblaslt_mi325x_750W_Manual_SM!$A$2:$AP$67,$B$1,FALSE)</f>
        <v>#N/A</v>
      </c>
    </row>
    <row r="67" spans="1:12" x14ac:dyDescent="0.35">
      <c r="A67">
        <v>98304</v>
      </c>
      <c r="B67" t="s">
        <v>3</v>
      </c>
      <c r="C67" t="s">
        <v>4</v>
      </c>
      <c r="D67" t="s">
        <v>2</v>
      </c>
      <c r="E67" t="e">
        <f>VLOOKUP(A67&amp;"-"&amp;A67&amp;"-"&amp;A67&amp;"-"&amp;B67&amp;"-"&amp;C67&amp;"-"&amp;D67,rocblas_mi300x_SM!$A$2:$AP$67,$B$1,FALSE)</f>
        <v>#N/A</v>
      </c>
      <c r="F67" t="e">
        <f>VLOOKUP(A67&amp;"-"&amp;A67&amp;"-"&amp;A67&amp;"-"&amp;B67&amp;"-"&amp;C67&amp;"-"&amp;D67,rocblas_mi325x_1000W_SM!$A$2:$AP$67,$B$1,FALSE)</f>
        <v>#N/A</v>
      </c>
      <c r="G67" t="e">
        <f>VLOOKUP(A67&amp;"-"&amp;A67&amp;"-"&amp;A67&amp;"-"&amp;B67&amp;"-"&amp;C67&amp;"-"&amp;D67,rocblas_mi325x_750W_Auto_SM!$A$2:$AP$67,$B$1,FALSE)</f>
        <v>#N/A</v>
      </c>
      <c r="H67" t="e">
        <f>VLOOKUP(A67&amp;"-"&amp;A67&amp;"-"&amp;A67&amp;"-"&amp;B67&amp;"-"&amp;C67&amp;"-"&amp;D67,rocblas_mi325x_750W_Manual_SM!$A$2:$AP$67,$B$1,FALSE)</f>
        <v>#N/A</v>
      </c>
      <c r="I67" t="e">
        <f>VLOOKUP(A67&amp;"-"&amp;A67&amp;"-"&amp;A67&amp;"-"&amp;B67&amp;"-"&amp;C67&amp;"-"&amp;D67,hipblaslt_mi300x_SM!$A$2:$AP$67,$B$1,FALSE)</f>
        <v>#N/A</v>
      </c>
      <c r="J67" t="e">
        <f>VLOOKUP(A67&amp;"-"&amp;A67&amp;"-"&amp;A67&amp;"-"&amp;B67&amp;"-"&amp;C67&amp;"-"&amp;D67,hipblaslt_mi325x_1000W_SM!$A$2:$AP$67,$B$1,FALSE)</f>
        <v>#N/A</v>
      </c>
      <c r="K67" t="e">
        <f>VLOOKUP(A67&amp;"-"&amp;A67&amp;"-"&amp;A67&amp;"-"&amp;B67&amp;"-"&amp;C67&amp;"-"&amp;D67,hipblaslt_mi325x_750W_Auto_SM!$A$2:$AP$67,$B$1,FALSE)</f>
        <v>#N/A</v>
      </c>
      <c r="L67" t="e">
        <f>VLOOKUP(A67&amp;"-"&amp;A67&amp;"-"&amp;A67&amp;"-"&amp;B67&amp;"-"&amp;C67&amp;"-"&amp;D67,hipblaslt_mi325x_750W_Manual_SM!$A$2:$AP$67,$B$1,FALSE)</f>
        <v>#N/A</v>
      </c>
    </row>
    <row r="68" spans="1:12" x14ac:dyDescent="0.35">
      <c r="A68">
        <v>65536</v>
      </c>
      <c r="B68" t="s">
        <v>3</v>
      </c>
      <c r="C68" t="s">
        <v>4</v>
      </c>
      <c r="D68" t="s">
        <v>2</v>
      </c>
      <c r="E68" t="e">
        <f>VLOOKUP(A68&amp;"-"&amp;A68&amp;"-"&amp;A68&amp;"-"&amp;B68&amp;"-"&amp;C68&amp;"-"&amp;D68,rocblas_mi300x_SM!$A$2:$AP$67,$B$1,FALSE)</f>
        <v>#N/A</v>
      </c>
      <c r="F68" t="e">
        <f>VLOOKUP(A68&amp;"-"&amp;A68&amp;"-"&amp;A68&amp;"-"&amp;B68&amp;"-"&amp;C68&amp;"-"&amp;D68,rocblas_mi325x_1000W_SM!$A$2:$AP$67,$B$1,FALSE)</f>
        <v>#N/A</v>
      </c>
      <c r="G68" t="e">
        <f>VLOOKUP(A68&amp;"-"&amp;A68&amp;"-"&amp;A68&amp;"-"&amp;B68&amp;"-"&amp;C68&amp;"-"&amp;D68,rocblas_mi325x_750W_Auto_SM!$A$2:$AP$67,$B$1,FALSE)</f>
        <v>#N/A</v>
      </c>
      <c r="H68" t="e">
        <f>VLOOKUP(A68&amp;"-"&amp;A68&amp;"-"&amp;A68&amp;"-"&amp;B68&amp;"-"&amp;C68&amp;"-"&amp;D68,rocblas_mi325x_750W_Manual_SM!$A$2:$AP$67,$B$1,FALSE)</f>
        <v>#N/A</v>
      </c>
      <c r="I68">
        <f>VLOOKUP(A68&amp;"-"&amp;A68&amp;"-"&amp;A68&amp;"-"&amp;B68&amp;"-"&amp;C68&amp;"-"&amp;D68,hipblaslt_mi300x_SM!$A$2:$AP$67,$B$1,FALSE)</f>
        <v>1852.2545903954799</v>
      </c>
      <c r="J68">
        <f>VLOOKUP(A68&amp;"-"&amp;A68&amp;"-"&amp;A68&amp;"-"&amp;B68&amp;"-"&amp;C68&amp;"-"&amp;D68,hipblaslt_mi325x_1000W_SM!$A$2:$AP$67,$B$1,FALSE)</f>
        <v>2080.068244170096</v>
      </c>
      <c r="K68" t="e">
        <f>VLOOKUP(A68&amp;"-"&amp;A68&amp;"-"&amp;A68&amp;"-"&amp;B68&amp;"-"&amp;C68&amp;"-"&amp;D68,hipblaslt_mi325x_750W_Auto_SM!$A$2:$AP$67,$B$1,FALSE)</f>
        <v>#N/A</v>
      </c>
      <c r="L68">
        <f>VLOOKUP(A68&amp;"-"&amp;A68&amp;"-"&amp;A68&amp;"-"&amp;B68&amp;"-"&amp;C68&amp;"-"&amp;D68,hipblaslt_mi325x_750W_Manual_SM!$A$2:$AP$67,$B$1,FALSE)</f>
        <v>1388.6979553903343</v>
      </c>
    </row>
    <row r="69" spans="1:12" x14ac:dyDescent="0.35">
      <c r="A69">
        <v>32768</v>
      </c>
      <c r="B69" t="s">
        <v>3</v>
      </c>
      <c r="C69" t="s">
        <v>4</v>
      </c>
      <c r="D69" t="s">
        <v>2</v>
      </c>
      <c r="E69" t="e">
        <f>VLOOKUP(A69&amp;"-"&amp;A69&amp;"-"&amp;A69&amp;"-"&amp;B69&amp;"-"&amp;C69&amp;"-"&amp;D69,rocblas_mi300x_SM!$A$2:$AP$67,$B$1,FALSE)</f>
        <v>#N/A</v>
      </c>
      <c r="F69" t="e">
        <f>VLOOKUP(A69&amp;"-"&amp;A69&amp;"-"&amp;A69&amp;"-"&amp;B69&amp;"-"&amp;C69&amp;"-"&amp;D69,rocblas_mi325x_1000W_SM!$A$2:$AP$67,$B$1,FALSE)</f>
        <v>#N/A</v>
      </c>
      <c r="G69" t="e">
        <f>VLOOKUP(A69&amp;"-"&amp;A69&amp;"-"&amp;A69&amp;"-"&amp;B69&amp;"-"&amp;C69&amp;"-"&amp;D69,rocblas_mi325x_750W_Auto_SM!$A$2:$AP$67,$B$1,FALSE)</f>
        <v>#N/A</v>
      </c>
      <c r="H69" t="e">
        <f>VLOOKUP(A69&amp;"-"&amp;A69&amp;"-"&amp;A69&amp;"-"&amp;B69&amp;"-"&amp;C69&amp;"-"&amp;D69,rocblas_mi325x_750W_Manual_SM!$A$2:$AP$67,$B$1,FALSE)</f>
        <v>#N/A</v>
      </c>
      <c r="I69">
        <f>VLOOKUP(A69&amp;"-"&amp;A69&amp;"-"&amp;A69&amp;"-"&amp;B69&amp;"-"&amp;C69&amp;"-"&amp;D69,hipblaslt_mi300x_SM!$A$2:$AP$67,$B$1,FALSE)</f>
        <v>1909.7193396226417</v>
      </c>
      <c r="J69">
        <f>VLOOKUP(A69&amp;"-"&amp;A69&amp;"-"&amp;A69&amp;"-"&amp;B69&amp;"-"&amp;C69&amp;"-"&amp;D69,hipblaslt_mi325x_1000W_SM!$A$2:$AP$67,$B$1,FALSE)</f>
        <v>2079.2681818181818</v>
      </c>
      <c r="K69">
        <f>VLOOKUP(A69&amp;"-"&amp;A69&amp;"-"&amp;A69&amp;"-"&amp;B69&amp;"-"&amp;C69&amp;"-"&amp;D69,hipblaslt_mi325x_750W_Auto_SM!$A$2:$AP$67,$B$1,FALSE)</f>
        <v>1789.7315634218289</v>
      </c>
      <c r="L69">
        <f>VLOOKUP(A69&amp;"-"&amp;A69&amp;"-"&amp;A69&amp;"-"&amp;B69&amp;"-"&amp;C69&amp;"-"&amp;D69,hipblaslt_mi325x_750W_Manual_SM!$A$2:$AP$67,$B$1,FALSE)</f>
        <v>1380.9180216802167</v>
      </c>
    </row>
    <row r="70" spans="1:12" x14ac:dyDescent="0.35">
      <c r="A70">
        <v>16384</v>
      </c>
      <c r="B70" t="s">
        <v>3</v>
      </c>
      <c r="C70" t="s">
        <v>4</v>
      </c>
      <c r="D70" t="s">
        <v>2</v>
      </c>
      <c r="E70" t="e">
        <f>VLOOKUP(A70&amp;"-"&amp;A70&amp;"-"&amp;A70&amp;"-"&amp;B70&amp;"-"&amp;C70&amp;"-"&amp;D70,rocblas_mi300x_SM!$A$2:$AP$67,$B$1,FALSE)</f>
        <v>#N/A</v>
      </c>
      <c r="F70" t="e">
        <f>VLOOKUP(A70&amp;"-"&amp;A70&amp;"-"&amp;A70&amp;"-"&amp;B70&amp;"-"&amp;C70&amp;"-"&amp;D70,rocblas_mi325x_1000W_SM!$A$2:$AP$67,$B$1,FALSE)</f>
        <v>#N/A</v>
      </c>
      <c r="G70" t="e">
        <f>VLOOKUP(A70&amp;"-"&amp;A70&amp;"-"&amp;A70&amp;"-"&amp;B70&amp;"-"&amp;C70&amp;"-"&amp;D70,rocblas_mi325x_750W_Auto_SM!$A$2:$AP$67,$B$1,FALSE)</f>
        <v>#N/A</v>
      </c>
      <c r="H70" t="e">
        <f>VLOOKUP(A70&amp;"-"&amp;A70&amp;"-"&amp;A70&amp;"-"&amp;B70&amp;"-"&amp;C70&amp;"-"&amp;D70,rocblas_mi325x_750W_Manual_SM!$A$2:$AP$67,$B$1,FALSE)</f>
        <v>#N/A</v>
      </c>
      <c r="I70">
        <f>VLOOKUP(A70&amp;"-"&amp;A70&amp;"-"&amp;A70&amp;"-"&amp;B70&amp;"-"&amp;C70&amp;"-"&amp;D70,hipblaslt_mi300x_SM!$A$2:$AP$67,$B$1,FALSE)</f>
        <v>1929.5625</v>
      </c>
      <c r="J70">
        <f>VLOOKUP(A70&amp;"-"&amp;A70&amp;"-"&amp;A70&amp;"-"&amp;B70&amp;"-"&amp;C70&amp;"-"&amp;D70,hipblaslt_mi325x_1000W_SM!$A$2:$AP$67,$B$1,FALSE)</f>
        <v>1998.9423076923076</v>
      </c>
      <c r="K70">
        <f>VLOOKUP(A70&amp;"-"&amp;A70&amp;"-"&amp;A70&amp;"-"&amp;B70&amp;"-"&amp;C70&amp;"-"&amp;D70,hipblaslt_mi325x_750W_Auto_SM!$A$2:$AP$67,$B$1,FALSE)</f>
        <v>2075.4038461538462</v>
      </c>
      <c r="L70" t="e">
        <f>VLOOKUP(A70&amp;"-"&amp;A70&amp;"-"&amp;A70&amp;"-"&amp;B70&amp;"-"&amp;C70&amp;"-"&amp;D70,hipblaslt_mi325x_750W_Manual_SM!$A$2:$AP$67,$B$1,FALSE)</f>
        <v>#N/A</v>
      </c>
    </row>
    <row r="71" spans="1:12" x14ac:dyDescent="0.35">
      <c r="A71">
        <v>8192</v>
      </c>
      <c r="B71" t="s">
        <v>3</v>
      </c>
      <c r="C71" t="s">
        <v>4</v>
      </c>
      <c r="D71" t="s">
        <v>2</v>
      </c>
      <c r="E71" t="e">
        <f>VLOOKUP(A71&amp;"-"&amp;A71&amp;"-"&amp;A71&amp;"-"&amp;B71&amp;"-"&amp;C71&amp;"-"&amp;D71,rocblas_mi300x_SM!$A$2:$AP$67,$B$1,FALSE)</f>
        <v>#N/A</v>
      </c>
      <c r="F71" t="e">
        <f>VLOOKUP(A71&amp;"-"&amp;A71&amp;"-"&amp;A71&amp;"-"&amp;B71&amp;"-"&amp;C71&amp;"-"&amp;D71,rocblas_mi325x_1000W_SM!$A$2:$AP$67,$B$1,FALSE)</f>
        <v>#N/A</v>
      </c>
      <c r="G71" t="e">
        <f>VLOOKUP(A71&amp;"-"&amp;A71&amp;"-"&amp;A71&amp;"-"&amp;B71&amp;"-"&amp;C71&amp;"-"&amp;D71,rocblas_mi325x_750W_Auto_SM!$A$2:$AP$67,$B$1,FALSE)</f>
        <v>#N/A</v>
      </c>
      <c r="H71" t="e">
        <f>VLOOKUP(A71&amp;"-"&amp;A71&amp;"-"&amp;A71&amp;"-"&amp;B71&amp;"-"&amp;C71&amp;"-"&amp;D71,rocblas_mi325x_750W_Manual_SM!$A$2:$AP$67,$B$1,FALSE)</f>
        <v>#N/A</v>
      </c>
      <c r="I71">
        <f>VLOOKUP(A71&amp;"-"&amp;A71&amp;"-"&amp;A71&amp;"-"&amp;B71&amp;"-"&amp;C71&amp;"-"&amp;D71,hipblaslt_mi300x_SM!$A$2:$AP$67,$B$1,FALSE)</f>
        <v>0</v>
      </c>
      <c r="J71">
        <f>VLOOKUP(A71&amp;"-"&amp;A71&amp;"-"&amp;A71&amp;"-"&amp;B71&amp;"-"&amp;C71&amp;"-"&amp;D71,hipblaslt_mi325x_1000W_SM!$A$2:$AP$67,$B$1,FALSE)</f>
        <v>0</v>
      </c>
      <c r="K71">
        <f>VLOOKUP(A71&amp;"-"&amp;A71&amp;"-"&amp;A71&amp;"-"&amp;B71&amp;"-"&amp;C71&amp;"-"&amp;D71,hipblaslt_mi325x_750W_Auto_SM!$A$2:$AP$67,$B$1,FALSE)</f>
        <v>249.08333333333337</v>
      </c>
      <c r="L71">
        <f>VLOOKUP(A71&amp;"-"&amp;A71&amp;"-"&amp;A71&amp;"-"&amp;B71&amp;"-"&amp;C71&amp;"-"&amp;D71,hipblaslt_mi325x_750W_Manual_SM!$A$2:$AP$67,$B$1,FALSE)</f>
        <v>214.79166666666663</v>
      </c>
    </row>
    <row r="72" spans="1:12" x14ac:dyDescent="0.35">
      <c r="A72">
        <v>4096</v>
      </c>
      <c r="B72" t="s">
        <v>3</v>
      </c>
      <c r="C72" t="s">
        <v>4</v>
      </c>
      <c r="D72" t="s">
        <v>2</v>
      </c>
      <c r="E72" t="e">
        <f>VLOOKUP(A72&amp;"-"&amp;A72&amp;"-"&amp;A72&amp;"-"&amp;B72&amp;"-"&amp;C72&amp;"-"&amp;D72,rocblas_mi300x_SM!$A$2:$AP$67,$B$1,FALSE)</f>
        <v>#N/A</v>
      </c>
      <c r="F72" t="e">
        <f>VLOOKUP(A72&amp;"-"&amp;A72&amp;"-"&amp;A72&amp;"-"&amp;B72&amp;"-"&amp;C72&amp;"-"&amp;D72,rocblas_mi325x_1000W_SM!$A$2:$AP$67,$B$1,FALSE)</f>
        <v>#N/A</v>
      </c>
      <c r="G72" t="e">
        <f>VLOOKUP(A72&amp;"-"&amp;A72&amp;"-"&amp;A72&amp;"-"&amp;B72&amp;"-"&amp;C72&amp;"-"&amp;D72,rocblas_mi325x_750W_Auto_SM!$A$2:$AP$67,$B$1,FALSE)</f>
        <v>#N/A</v>
      </c>
      <c r="H72" t="e">
        <f>VLOOKUP(A72&amp;"-"&amp;A72&amp;"-"&amp;A72&amp;"-"&amp;B72&amp;"-"&amp;C72&amp;"-"&amp;D72,rocblas_mi325x_750W_Manual_SM!$A$2:$AP$67,$B$1,FALSE)</f>
        <v>#N/A</v>
      </c>
      <c r="I72">
        <f>VLOOKUP(A72&amp;"-"&amp;A72&amp;"-"&amp;A72&amp;"-"&amp;B72&amp;"-"&amp;C72&amp;"-"&amp;D72,hipblaslt_mi300x_SM!$A$2:$AP$67,$B$1,FALSE)</f>
        <v>0</v>
      </c>
      <c r="J72">
        <f>VLOOKUP(A72&amp;"-"&amp;A72&amp;"-"&amp;A72&amp;"-"&amp;B72&amp;"-"&amp;C72&amp;"-"&amp;D72,hipblaslt_mi325x_1000W_SM!$A$2:$AP$67,$B$1,FALSE)</f>
        <v>0</v>
      </c>
      <c r="K72" t="e">
        <f>VLOOKUP(A72&amp;"-"&amp;A72&amp;"-"&amp;A72&amp;"-"&amp;B72&amp;"-"&amp;C72&amp;"-"&amp;D72,hipblaslt_mi325x_750W_Auto_SM!$A$2:$AP$67,$B$1,FALSE)</f>
        <v>#N/A</v>
      </c>
      <c r="L72">
        <f>VLOOKUP(A72&amp;"-"&amp;A72&amp;"-"&amp;A72&amp;"-"&amp;B72&amp;"-"&amp;C72&amp;"-"&amp;D72,hipblaslt_mi325x_750W_Manual_SM!$A$2:$AP$67,$B$1,FALSE)</f>
        <v>0</v>
      </c>
    </row>
    <row r="74" spans="1:12" x14ac:dyDescent="0.35">
      <c r="A74">
        <v>98304</v>
      </c>
      <c r="B74" t="s">
        <v>3</v>
      </c>
      <c r="C74" t="s">
        <v>3</v>
      </c>
      <c r="D74" t="s">
        <v>2</v>
      </c>
      <c r="E74" t="e">
        <f>VLOOKUP(A74&amp;"-"&amp;A74&amp;"-"&amp;A74&amp;"-"&amp;B74&amp;"-"&amp;C74&amp;"-"&amp;D74,rocblas_mi300x_SM!$A$2:$AP$67,$B$1,FALSE)</f>
        <v>#N/A</v>
      </c>
      <c r="F74" t="e">
        <f>VLOOKUP(A74&amp;"-"&amp;A74&amp;"-"&amp;A74&amp;"-"&amp;B74&amp;"-"&amp;C74&amp;"-"&amp;D74,rocblas_mi325x_1000W_SM!$A$2:$AP$67,$B$1,FALSE)</f>
        <v>#N/A</v>
      </c>
      <c r="G74" t="e">
        <f>VLOOKUP(A74&amp;"-"&amp;A74&amp;"-"&amp;A74&amp;"-"&amp;B74&amp;"-"&amp;C74&amp;"-"&amp;D74,rocblas_mi325x_750W_Auto_SM!$A$2:$AP$67,$B$1,FALSE)</f>
        <v>#N/A</v>
      </c>
      <c r="H74" t="e">
        <f>VLOOKUP(A74&amp;"-"&amp;A74&amp;"-"&amp;A74&amp;"-"&amp;B74&amp;"-"&amp;C74&amp;"-"&amp;D74,rocblas_mi325x_750W_Manual_SM!$A$2:$AP$67,$B$1,FALSE)</f>
        <v>#N/A</v>
      </c>
      <c r="I74" t="e">
        <f>VLOOKUP(A74&amp;"-"&amp;A74&amp;"-"&amp;A74&amp;"-"&amp;B74&amp;"-"&amp;C74&amp;"-"&amp;D74,hipblaslt_mi300x_SM!$A$2:$AP$67,$B$1,FALSE)</f>
        <v>#N/A</v>
      </c>
      <c r="J74" t="e">
        <f>VLOOKUP(A74&amp;"-"&amp;A74&amp;"-"&amp;A74&amp;"-"&amp;B74&amp;"-"&amp;C74&amp;"-"&amp;D74,hipblaslt_mi325x_1000W_SM!$A$2:$AP$67,$B$1,FALSE)</f>
        <v>#N/A</v>
      </c>
      <c r="K74" t="e">
        <f>VLOOKUP(A74&amp;"-"&amp;A74&amp;"-"&amp;A74&amp;"-"&amp;B74&amp;"-"&amp;C74&amp;"-"&amp;D74,hipblaslt_mi325x_750W_Auto_SM!$A$2:$AP$67,$B$1,FALSE)</f>
        <v>#N/A</v>
      </c>
      <c r="L74" t="e">
        <f>VLOOKUP(A74&amp;"-"&amp;A74&amp;"-"&amp;A74&amp;"-"&amp;B74&amp;"-"&amp;C74&amp;"-"&amp;D74,hipblaslt_mi325x_750W_Manual_SM!$A$2:$AP$67,$B$1,FALSE)</f>
        <v>#N/A</v>
      </c>
    </row>
    <row r="75" spans="1:12" x14ac:dyDescent="0.35">
      <c r="A75">
        <v>65536</v>
      </c>
      <c r="B75" t="s">
        <v>3</v>
      </c>
      <c r="C75" t="s">
        <v>3</v>
      </c>
      <c r="D75" t="s">
        <v>2</v>
      </c>
      <c r="E75" t="e">
        <f>VLOOKUP(A75&amp;"-"&amp;A75&amp;"-"&amp;A75&amp;"-"&amp;B75&amp;"-"&amp;C75&amp;"-"&amp;D75,rocblas_mi300x_SM!$A$2:$AP$67,$B$1,FALSE)</f>
        <v>#N/A</v>
      </c>
      <c r="F75" t="e">
        <f>VLOOKUP(A75&amp;"-"&amp;A75&amp;"-"&amp;A75&amp;"-"&amp;B75&amp;"-"&amp;C75&amp;"-"&amp;D75,rocblas_mi325x_1000W_SM!$A$2:$AP$67,$B$1,FALSE)</f>
        <v>#N/A</v>
      </c>
      <c r="G75" t="e">
        <f>VLOOKUP(A75&amp;"-"&amp;A75&amp;"-"&amp;A75&amp;"-"&amp;B75&amp;"-"&amp;C75&amp;"-"&amp;D75,rocblas_mi325x_750W_Auto_SM!$A$2:$AP$67,$B$1,FALSE)</f>
        <v>#N/A</v>
      </c>
      <c r="H75" t="e">
        <f>VLOOKUP(A75&amp;"-"&amp;A75&amp;"-"&amp;A75&amp;"-"&amp;B75&amp;"-"&amp;C75&amp;"-"&amp;D75,rocblas_mi325x_750W_Manual_SM!$A$2:$AP$67,$B$1,FALSE)</f>
        <v>#N/A</v>
      </c>
      <c r="I75">
        <f>VLOOKUP(A75&amp;"-"&amp;A75&amp;"-"&amp;A75&amp;"-"&amp;B75&amp;"-"&amp;C75&amp;"-"&amp;D75,hipblaslt_mi300x_SM!$A$2:$AP$67,$B$1,FALSE)</f>
        <v>1845.7462765957448</v>
      </c>
      <c r="J75">
        <f>VLOOKUP(A75&amp;"-"&amp;A75&amp;"-"&amp;A75&amp;"-"&amp;B75&amp;"-"&amp;C75&amp;"-"&amp;D75,hipblaslt_mi325x_1000W_SM!$A$2:$AP$67,$B$1,FALSE)</f>
        <v>2072.250512295082</v>
      </c>
      <c r="K75">
        <f>VLOOKUP(A75&amp;"-"&amp;A75&amp;"-"&amp;A75&amp;"-"&amp;B75&amp;"-"&amp;C75&amp;"-"&amp;D75,hipblaslt_mi325x_750W_Auto_SM!$A$2:$AP$67,$B$1,FALSE)</f>
        <v>1709.6395502645505</v>
      </c>
      <c r="L75">
        <f>VLOOKUP(A75&amp;"-"&amp;A75&amp;"-"&amp;A75&amp;"-"&amp;B75&amp;"-"&amp;C75&amp;"-"&amp;D75,hipblaslt_mi325x_750W_Manual_SM!$A$2:$AP$67,$B$1,FALSE)</f>
        <v>1392.5758983890955</v>
      </c>
    </row>
    <row r="76" spans="1:12" x14ac:dyDescent="0.35">
      <c r="A76">
        <v>32768</v>
      </c>
      <c r="B76" t="s">
        <v>3</v>
      </c>
      <c r="C76" t="s">
        <v>3</v>
      </c>
      <c r="D76" t="s">
        <v>2</v>
      </c>
      <c r="E76" t="e">
        <f>VLOOKUP(A76&amp;"-"&amp;A76&amp;"-"&amp;A76&amp;"-"&amp;B76&amp;"-"&amp;C76&amp;"-"&amp;D76,rocblas_mi300x_SM!$A$2:$AP$67,$B$1,FALSE)</f>
        <v>#N/A</v>
      </c>
      <c r="F76" t="e">
        <f>VLOOKUP(A76&amp;"-"&amp;A76&amp;"-"&amp;A76&amp;"-"&amp;B76&amp;"-"&amp;C76&amp;"-"&amp;D76,rocblas_mi325x_1000W_SM!$A$2:$AP$67,$B$1,FALSE)</f>
        <v>#N/A</v>
      </c>
      <c r="G76" t="e">
        <f>VLOOKUP(A76&amp;"-"&amp;A76&amp;"-"&amp;A76&amp;"-"&amp;B76&amp;"-"&amp;C76&amp;"-"&amp;D76,rocblas_mi325x_750W_Auto_SM!$A$2:$AP$67,$B$1,FALSE)</f>
        <v>#N/A</v>
      </c>
      <c r="H76" t="e">
        <f>VLOOKUP(A76&amp;"-"&amp;A76&amp;"-"&amp;A76&amp;"-"&amp;B76&amp;"-"&amp;C76&amp;"-"&amp;D76,rocblas_mi325x_750W_Manual_SM!$A$2:$AP$67,$B$1,FALSE)</f>
        <v>#N/A</v>
      </c>
      <c r="I76">
        <f>VLOOKUP(A76&amp;"-"&amp;A76&amp;"-"&amp;A76&amp;"-"&amp;B76&amp;"-"&amp;C76&amp;"-"&amp;D76,hipblaslt_mi300x_SM!$A$2:$AP$67,$B$1,FALSE)</f>
        <v>1891.4783653846157</v>
      </c>
      <c r="J76">
        <f>VLOOKUP(A76&amp;"-"&amp;A76&amp;"-"&amp;A76&amp;"-"&amp;B76&amp;"-"&amp;C76&amp;"-"&amp;D76,hipblaslt_mi325x_1000W_SM!$A$2:$AP$67,$B$1,FALSE)</f>
        <v>2079.0503787878788</v>
      </c>
      <c r="K76">
        <f>VLOOKUP(A76&amp;"-"&amp;A76&amp;"-"&amp;A76&amp;"-"&amp;B76&amp;"-"&amp;C76&amp;"-"&amp;D76,hipblaslt_mi325x_750W_Auto_SM!$A$2:$AP$67,$B$1,FALSE)</f>
        <v>1797.1360619469026</v>
      </c>
      <c r="L76">
        <f>VLOOKUP(A76&amp;"-"&amp;A76&amp;"-"&amp;A76&amp;"-"&amp;B76&amp;"-"&amp;C76&amp;"-"&amp;D76,hipblaslt_mi325x_750W_Manual_SM!$A$2:$AP$67,$B$1,FALSE)</f>
        <v>1390.7920081967211</v>
      </c>
    </row>
    <row r="77" spans="1:12" x14ac:dyDescent="0.35">
      <c r="A77">
        <v>16384</v>
      </c>
      <c r="B77" t="s">
        <v>3</v>
      </c>
      <c r="C77" t="s">
        <v>3</v>
      </c>
      <c r="D77" t="s">
        <v>2</v>
      </c>
      <c r="E77" t="e">
        <f>VLOOKUP(A77&amp;"-"&amp;A77&amp;"-"&amp;A77&amp;"-"&amp;B77&amp;"-"&amp;C77&amp;"-"&amp;D77,rocblas_mi300x_SM!$A$2:$AP$67,$B$1,FALSE)</f>
        <v>#N/A</v>
      </c>
      <c r="F77" t="e">
        <f>VLOOKUP(A77&amp;"-"&amp;A77&amp;"-"&amp;A77&amp;"-"&amp;B77&amp;"-"&amp;C77&amp;"-"&amp;D77,rocblas_mi325x_1000W_SM!$A$2:$AP$67,$B$1,FALSE)</f>
        <v>#N/A</v>
      </c>
      <c r="G77" t="e">
        <f>VLOOKUP(A77&amp;"-"&amp;A77&amp;"-"&amp;A77&amp;"-"&amp;B77&amp;"-"&amp;C77&amp;"-"&amp;D77,rocblas_mi325x_750W_Auto_SM!$A$2:$AP$67,$B$1,FALSE)</f>
        <v>#N/A</v>
      </c>
      <c r="H77" t="e">
        <f>VLOOKUP(A77&amp;"-"&amp;A77&amp;"-"&amp;A77&amp;"-"&amp;B77&amp;"-"&amp;C77&amp;"-"&amp;D77,rocblas_mi325x_750W_Manual_SM!$A$2:$AP$67,$B$1,FALSE)</f>
        <v>#N/A</v>
      </c>
      <c r="I77">
        <f>VLOOKUP(A77&amp;"-"&amp;A77&amp;"-"&amp;A77&amp;"-"&amp;B77&amp;"-"&amp;C77&amp;"-"&amp;D77,hipblaslt_mi300x_SM!$A$2:$AP$67,$B$1,FALSE)</f>
        <v>1947.0034722222224</v>
      </c>
      <c r="J77">
        <f>VLOOKUP(A77&amp;"-"&amp;A77&amp;"-"&amp;A77&amp;"-"&amp;B77&amp;"-"&amp;C77&amp;"-"&amp;D77,hipblaslt_mi325x_1000W_SM!$A$2:$AP$67,$B$1,FALSE)</f>
        <v>1955.3429487179487</v>
      </c>
      <c r="K77">
        <f>VLOOKUP(A77&amp;"-"&amp;A77&amp;"-"&amp;A77&amp;"-"&amp;B77&amp;"-"&amp;C77&amp;"-"&amp;D77,hipblaslt_mi325x_750W_Auto_SM!$A$2:$AP$67,$B$1,FALSE)</f>
        <v>2075.3333333333335</v>
      </c>
      <c r="L77">
        <f>VLOOKUP(A77&amp;"-"&amp;A77&amp;"-"&amp;A77&amp;"-"&amp;B77&amp;"-"&amp;C77&amp;"-"&amp;D77,hipblaslt_mi325x_750W_Manual_SM!$A$2:$AP$67,$B$1,FALSE)</f>
        <v>1308.639880952381</v>
      </c>
    </row>
    <row r="78" spans="1:12" x14ac:dyDescent="0.35">
      <c r="A78">
        <v>8192</v>
      </c>
      <c r="B78" t="s">
        <v>3</v>
      </c>
      <c r="C78" t="s">
        <v>3</v>
      </c>
      <c r="D78" t="s">
        <v>2</v>
      </c>
      <c r="E78" t="e">
        <f>VLOOKUP(A78&amp;"-"&amp;A78&amp;"-"&amp;A78&amp;"-"&amp;B78&amp;"-"&amp;C78&amp;"-"&amp;D78,rocblas_mi300x_SM!$A$2:$AP$67,$B$1,FALSE)</f>
        <v>#N/A</v>
      </c>
      <c r="F78" t="e">
        <f>VLOOKUP(A78&amp;"-"&amp;A78&amp;"-"&amp;A78&amp;"-"&amp;B78&amp;"-"&amp;C78&amp;"-"&amp;D78,rocblas_mi325x_1000W_SM!$A$2:$AP$67,$B$1,FALSE)</f>
        <v>#N/A</v>
      </c>
      <c r="G78" t="e">
        <f>VLOOKUP(A78&amp;"-"&amp;A78&amp;"-"&amp;A78&amp;"-"&amp;B78&amp;"-"&amp;C78&amp;"-"&amp;D78,rocblas_mi325x_750W_Auto_SM!$A$2:$AP$67,$B$1,FALSE)</f>
        <v>#N/A</v>
      </c>
      <c r="H78" t="e">
        <f>VLOOKUP(A78&amp;"-"&amp;A78&amp;"-"&amp;A78&amp;"-"&amp;B78&amp;"-"&amp;C78&amp;"-"&amp;D78,rocblas_mi325x_750W_Manual_SM!$A$2:$AP$67,$B$1,FALSE)</f>
        <v>#N/A</v>
      </c>
      <c r="I78">
        <f>VLOOKUP(A78&amp;"-"&amp;A78&amp;"-"&amp;A78&amp;"-"&amp;B78&amp;"-"&amp;C78&amp;"-"&amp;D78,hipblaslt_mi300x_SM!$A$2:$AP$67,$B$1,FALSE)</f>
        <v>0</v>
      </c>
      <c r="J78">
        <f>VLOOKUP(A78&amp;"-"&amp;A78&amp;"-"&amp;A78&amp;"-"&amp;B78&amp;"-"&amp;C78&amp;"-"&amp;D78,hipblaslt_mi325x_1000W_SM!$A$2:$AP$67,$B$1,FALSE)</f>
        <v>0</v>
      </c>
      <c r="K78">
        <f>VLOOKUP(A78&amp;"-"&amp;A78&amp;"-"&amp;A78&amp;"-"&amp;B78&amp;"-"&amp;C78&amp;"-"&amp;D78,hipblaslt_mi325x_750W_Auto_SM!$A$2:$AP$67,$B$1,FALSE)</f>
        <v>0</v>
      </c>
      <c r="L78">
        <f>VLOOKUP(A78&amp;"-"&amp;A78&amp;"-"&amp;A78&amp;"-"&amp;B78&amp;"-"&amp;C78&amp;"-"&amp;D78,hipblaslt_mi325x_750W_Manual_SM!$A$2:$AP$67,$B$1,FALSE)</f>
        <v>0</v>
      </c>
    </row>
    <row r="79" spans="1:12" x14ac:dyDescent="0.35">
      <c r="A79">
        <v>4096</v>
      </c>
      <c r="B79" t="s">
        <v>3</v>
      </c>
      <c r="C79" t="s">
        <v>3</v>
      </c>
      <c r="D79" t="s">
        <v>2</v>
      </c>
      <c r="E79" t="e">
        <f>VLOOKUP(A79&amp;"-"&amp;A79&amp;"-"&amp;A79&amp;"-"&amp;B79&amp;"-"&amp;C79&amp;"-"&amp;D79,rocblas_mi300x_SM!$A$2:$AP$67,$B$1,FALSE)</f>
        <v>#N/A</v>
      </c>
      <c r="F79" t="e">
        <f>VLOOKUP(A79&amp;"-"&amp;A79&amp;"-"&amp;A79&amp;"-"&amp;B79&amp;"-"&amp;C79&amp;"-"&amp;D79,rocblas_mi325x_1000W_SM!$A$2:$AP$67,$B$1,FALSE)</f>
        <v>#N/A</v>
      </c>
      <c r="G79" t="e">
        <f>VLOOKUP(A79&amp;"-"&amp;A79&amp;"-"&amp;A79&amp;"-"&amp;B79&amp;"-"&amp;C79&amp;"-"&amp;D79,rocblas_mi325x_750W_Auto_SM!$A$2:$AP$67,$B$1,FALSE)</f>
        <v>#N/A</v>
      </c>
      <c r="H79" t="e">
        <f>VLOOKUP(A79&amp;"-"&amp;A79&amp;"-"&amp;A79&amp;"-"&amp;B79&amp;"-"&amp;C79&amp;"-"&amp;D79,rocblas_mi325x_750W_Manual_SM!$A$2:$AP$67,$B$1,FALSE)</f>
        <v>#N/A</v>
      </c>
      <c r="I79">
        <f>VLOOKUP(A79&amp;"-"&amp;A79&amp;"-"&amp;A79&amp;"-"&amp;B79&amp;"-"&amp;C79&amp;"-"&amp;D79,hipblaslt_mi300x_SM!$A$2:$AP$67,$B$1,FALSE)</f>
        <v>0</v>
      </c>
      <c r="J79">
        <f>VLOOKUP(A79&amp;"-"&amp;A79&amp;"-"&amp;A79&amp;"-"&amp;B79&amp;"-"&amp;C79&amp;"-"&amp;D79,hipblaslt_mi325x_1000W_SM!$A$2:$AP$67,$B$1,FALSE)</f>
        <v>0</v>
      </c>
      <c r="K79">
        <f>VLOOKUP(A79&amp;"-"&amp;A79&amp;"-"&amp;A79&amp;"-"&amp;B79&amp;"-"&amp;C79&amp;"-"&amp;D79,hipblaslt_mi325x_750W_Auto_SM!$A$2:$AP$67,$B$1,FALSE)</f>
        <v>0</v>
      </c>
      <c r="L79" t="e">
        <f>VLOOKUP(A79&amp;"-"&amp;A79&amp;"-"&amp;A79&amp;"-"&amp;B79&amp;"-"&amp;C79&amp;"-"&amp;D79,hipblaslt_mi325x_750W_Manual_SM!$A$2:$AP$67,$B$1,FALSE)</f>
        <v>#N/A</v>
      </c>
    </row>
    <row r="81" spans="1:12" x14ac:dyDescent="0.35">
      <c r="A81">
        <v>98304</v>
      </c>
      <c r="B81" t="s">
        <v>5</v>
      </c>
      <c r="C81" t="s">
        <v>2</v>
      </c>
      <c r="D81" t="s">
        <v>2</v>
      </c>
      <c r="E81" t="e">
        <f>VLOOKUP(A81&amp;"-"&amp;A81&amp;"-"&amp;A81&amp;"-"&amp;B81&amp;"-"&amp;C81&amp;"-"&amp;D81,rocblas_mi300x_SM!$A$2:$AP$67,$B$1,FALSE)</f>
        <v>#N/A</v>
      </c>
      <c r="F81" t="e">
        <f>VLOOKUP(A81&amp;"-"&amp;A81&amp;"-"&amp;A81&amp;"-"&amp;B81&amp;"-"&amp;C81&amp;"-"&amp;D81,rocblas_mi325x_1000W_SM!$A$2:$AP$67,$B$1,FALSE)</f>
        <v>#N/A</v>
      </c>
      <c r="G81" t="e">
        <f>VLOOKUP(A81&amp;"-"&amp;A81&amp;"-"&amp;A81&amp;"-"&amp;B81&amp;"-"&amp;C81&amp;"-"&amp;D81,rocblas_mi325x_750W_Auto_SM!$A$2:$AP$67,$B$1,FALSE)</f>
        <v>#N/A</v>
      </c>
      <c r="H81" t="e">
        <f>VLOOKUP(A81&amp;"-"&amp;A81&amp;"-"&amp;A81&amp;"-"&amp;B81&amp;"-"&amp;C81&amp;"-"&amp;D81,rocblas_mi325x_750W_Manual_SM!$A$2:$AP$67,$B$1,FALSE)</f>
        <v>#N/A</v>
      </c>
      <c r="I81" t="e">
        <f>VLOOKUP(A81&amp;"-"&amp;A81&amp;"-"&amp;A81&amp;"-"&amp;B81&amp;"-"&amp;C81&amp;"-"&amp;D81,hipblaslt_mi300x_SM!$A$2:$AP$67,$B$1,FALSE)</f>
        <v>#N/A</v>
      </c>
      <c r="J81" t="e">
        <f>VLOOKUP(A81&amp;"-"&amp;A81&amp;"-"&amp;A81&amp;"-"&amp;B81&amp;"-"&amp;C81&amp;"-"&amp;D81,hipblaslt_mi325x_1000W_SM!$A$2:$AP$67,$B$1,FALSE)</f>
        <v>#N/A</v>
      </c>
      <c r="K81" t="e">
        <f>VLOOKUP(A81&amp;"-"&amp;A81&amp;"-"&amp;A81&amp;"-"&amp;B81&amp;"-"&amp;C81&amp;"-"&amp;D81,hipblaslt_mi325x_750W_Auto_SM!$A$2:$AP$67,$B$1,FALSE)</f>
        <v>#N/A</v>
      </c>
      <c r="L81" t="e">
        <f>VLOOKUP(A81&amp;"-"&amp;A81&amp;"-"&amp;A81&amp;"-"&amp;B81&amp;"-"&amp;C81&amp;"-"&amp;D81,hipblaslt_mi325x_750W_Manual_SM!$A$2:$AP$67,$B$1,FALSE)</f>
        <v>#N/A</v>
      </c>
    </row>
    <row r="82" spans="1:12" x14ac:dyDescent="0.35">
      <c r="A82">
        <v>65536</v>
      </c>
      <c r="B82" t="s">
        <v>5</v>
      </c>
      <c r="C82" t="s">
        <v>2</v>
      </c>
      <c r="D82" t="s">
        <v>2</v>
      </c>
      <c r="E82">
        <f>VLOOKUP(A82&amp;"-"&amp;A82&amp;"-"&amp;A82&amp;"-"&amp;B82&amp;"-"&amp;C82&amp;"-"&amp;D82,rocblas_mi300x_SM!$A$2:$AP$67,$B$1,FALSE)</f>
        <v>0</v>
      </c>
      <c r="F82">
        <f>VLOOKUP(A82&amp;"-"&amp;A82&amp;"-"&amp;A82&amp;"-"&amp;B82&amp;"-"&amp;C82&amp;"-"&amp;D82,rocblas_mi325x_1000W_SM!$A$2:$AP$67,$B$1,FALSE)</f>
        <v>0</v>
      </c>
      <c r="G82">
        <f>VLOOKUP(A82&amp;"-"&amp;A82&amp;"-"&amp;A82&amp;"-"&amp;B82&amp;"-"&amp;C82&amp;"-"&amp;D82,rocblas_mi325x_750W_Auto_SM!$A$2:$AP$67,$B$1,FALSE)</f>
        <v>0</v>
      </c>
      <c r="H82">
        <f>VLOOKUP(A82&amp;"-"&amp;A82&amp;"-"&amp;A82&amp;"-"&amp;B82&amp;"-"&amp;C82&amp;"-"&amp;D82,rocblas_mi325x_750W_Manual_SM!$A$2:$AP$67,$B$1,FALSE)</f>
        <v>0</v>
      </c>
      <c r="I82">
        <f>VLOOKUP(A82&amp;"-"&amp;A82&amp;"-"&amp;A82&amp;"-"&amp;B82&amp;"-"&amp;C82&amp;"-"&amp;D82,hipblaslt_mi300x_SM!$A$2:$AP$67,$B$1,FALSE)</f>
        <v>1858.0598516949151</v>
      </c>
      <c r="J82">
        <f>VLOOKUP(A82&amp;"-"&amp;A82&amp;"-"&amp;A82&amp;"-"&amp;B82&amp;"-"&amp;C82&amp;"-"&amp;D82,hipblaslt_mi325x_1000W_SM!$A$2:$AP$67,$B$1,FALSE)</f>
        <v>2072.2066326530612</v>
      </c>
      <c r="K82">
        <f>VLOOKUP(A82&amp;"-"&amp;A82&amp;"-"&amp;A82&amp;"-"&amp;B82&amp;"-"&amp;C82&amp;"-"&amp;D82,hipblaslt_mi325x_750W_Auto_SM!$A$2:$AP$67,$B$1,FALSE)</f>
        <v>1698.4410130718954</v>
      </c>
      <c r="L82">
        <f>VLOOKUP(A82&amp;"-"&amp;A82&amp;"-"&amp;A82&amp;"-"&amp;B82&amp;"-"&amp;C82&amp;"-"&amp;D82,hipblaslt_mi325x_750W_Manual_SM!$A$2:$AP$67,$B$1,FALSE)</f>
        <v>1392.8694444444443</v>
      </c>
    </row>
    <row r="83" spans="1:12" x14ac:dyDescent="0.35">
      <c r="A83">
        <v>32768</v>
      </c>
      <c r="B83" t="s">
        <v>5</v>
      </c>
      <c r="C83" t="s">
        <v>2</v>
      </c>
      <c r="D83" t="s">
        <v>2</v>
      </c>
      <c r="E83">
        <f>VLOOKUP(A83&amp;"-"&amp;A83&amp;"-"&amp;A83&amp;"-"&amp;B83&amp;"-"&amp;C83&amp;"-"&amp;D83,rocblas_mi300x_SM!$A$2:$AP$67,$B$1,FALSE)</f>
        <v>0</v>
      </c>
      <c r="F83">
        <f>VLOOKUP(A83&amp;"-"&amp;A83&amp;"-"&amp;A83&amp;"-"&amp;B83&amp;"-"&amp;C83&amp;"-"&amp;D83,rocblas_mi325x_1000W_SM!$A$2:$AP$67,$B$1,FALSE)</f>
        <v>0</v>
      </c>
      <c r="G83">
        <f>VLOOKUP(A83&amp;"-"&amp;A83&amp;"-"&amp;A83&amp;"-"&amp;B83&amp;"-"&amp;C83&amp;"-"&amp;D83,rocblas_mi325x_750W_Auto_SM!$A$2:$AP$67,$B$1,FALSE)</f>
        <v>0</v>
      </c>
      <c r="H83">
        <f>VLOOKUP(A83&amp;"-"&amp;A83&amp;"-"&amp;A83&amp;"-"&amp;B83&amp;"-"&amp;C83&amp;"-"&amp;D83,rocblas_mi325x_750W_Manual_SM!$A$2:$AP$67,$B$1,FALSE)</f>
        <v>0</v>
      </c>
      <c r="I83">
        <f>VLOOKUP(A83&amp;"-"&amp;A83&amp;"-"&amp;A83&amp;"-"&amp;B83&amp;"-"&amp;C83&amp;"-"&amp;D83,hipblaslt_mi300x_SM!$A$2:$AP$67,$B$1,FALSE)</f>
        <v>1899.3278301886792</v>
      </c>
      <c r="J83" t="e">
        <f>VLOOKUP(A83&amp;"-"&amp;A83&amp;"-"&amp;A83&amp;"-"&amp;B83&amp;"-"&amp;C83&amp;"-"&amp;D83,hipblaslt_mi325x_1000W_SM!$A$2:$AP$67,$B$1,FALSE)</f>
        <v>#N/A</v>
      </c>
      <c r="K83" t="e">
        <f>VLOOKUP(A83&amp;"-"&amp;A83&amp;"-"&amp;A83&amp;"-"&amp;B83&amp;"-"&amp;C83&amp;"-"&amp;D83,hipblaslt_mi325x_750W_Auto_SM!$A$2:$AP$67,$B$1,FALSE)</f>
        <v>#N/A</v>
      </c>
      <c r="L83">
        <f>VLOOKUP(A83&amp;"-"&amp;A83&amp;"-"&amp;A83&amp;"-"&amp;B83&amp;"-"&amp;C83&amp;"-"&amp;D83,hipblaslt_mi325x_750W_Manual_SM!$A$2:$AP$67,$B$1,FALSE)</f>
        <v>1384.5904471544716</v>
      </c>
    </row>
    <row r="84" spans="1:12" x14ac:dyDescent="0.35">
      <c r="A84">
        <v>16384</v>
      </c>
      <c r="B84" t="s">
        <v>5</v>
      </c>
      <c r="C84" t="s">
        <v>2</v>
      </c>
      <c r="D84" t="s">
        <v>2</v>
      </c>
      <c r="E84">
        <f>VLOOKUP(A84&amp;"-"&amp;A84&amp;"-"&amp;A84&amp;"-"&amp;B84&amp;"-"&amp;C84&amp;"-"&amp;D84,rocblas_mi300x_SM!$A$2:$AP$67,$B$1,FALSE)</f>
        <v>0</v>
      </c>
      <c r="F84">
        <f>VLOOKUP(A84&amp;"-"&amp;A84&amp;"-"&amp;A84&amp;"-"&amp;B84&amp;"-"&amp;C84&amp;"-"&amp;D84,rocblas_mi325x_1000W_SM!$A$2:$AP$67,$B$1,FALSE)</f>
        <v>0</v>
      </c>
      <c r="G84">
        <f>VLOOKUP(A84&amp;"-"&amp;A84&amp;"-"&amp;A84&amp;"-"&amp;B84&amp;"-"&amp;C84&amp;"-"&amp;D84,rocblas_mi325x_750W_Auto_SM!$A$2:$AP$67,$B$1,FALSE)</f>
        <v>0</v>
      </c>
      <c r="H84">
        <f>VLOOKUP(A84&amp;"-"&amp;A84&amp;"-"&amp;A84&amp;"-"&amp;B84&amp;"-"&amp;C84&amp;"-"&amp;D84,rocblas_mi325x_750W_Manual_SM!$A$2:$AP$67,$B$1,FALSE)</f>
        <v>0</v>
      </c>
      <c r="I84" t="e">
        <f>VLOOKUP(A84&amp;"-"&amp;A84&amp;"-"&amp;A84&amp;"-"&amp;B84&amp;"-"&amp;C84&amp;"-"&amp;D84,hipblaslt_mi300x_SM!$A$2:$AP$67,$B$1,FALSE)</f>
        <v>#N/A</v>
      </c>
      <c r="J84">
        <f>VLOOKUP(A84&amp;"-"&amp;A84&amp;"-"&amp;A84&amp;"-"&amp;B84&amp;"-"&amp;C84&amp;"-"&amp;D84,hipblaslt_mi325x_1000W_SM!$A$2:$AP$67,$B$1,FALSE)</f>
        <v>2068.022435897436</v>
      </c>
      <c r="K84">
        <f>VLOOKUP(A84&amp;"-"&amp;A84&amp;"-"&amp;A84&amp;"-"&amp;B84&amp;"-"&amp;C84&amp;"-"&amp;D84,hipblaslt_mi325x_750W_Auto_SM!$A$2:$AP$67,$B$1,FALSE)</f>
        <v>2076.2916666666665</v>
      </c>
      <c r="L84">
        <f>VLOOKUP(A84&amp;"-"&amp;A84&amp;"-"&amp;A84&amp;"-"&amp;B84&amp;"-"&amp;C84&amp;"-"&amp;D84,hipblaslt_mi325x_750W_Manual_SM!$A$2:$AP$67,$B$1,FALSE)</f>
        <v>1301.4613095238096</v>
      </c>
    </row>
    <row r="85" spans="1:12" x14ac:dyDescent="0.35">
      <c r="A85">
        <v>8192</v>
      </c>
      <c r="B85" t="s">
        <v>5</v>
      </c>
      <c r="C85" t="s">
        <v>2</v>
      </c>
      <c r="D85" t="s">
        <v>2</v>
      </c>
      <c r="E85">
        <f>VLOOKUP(A85&amp;"-"&amp;A85&amp;"-"&amp;A85&amp;"-"&amp;B85&amp;"-"&amp;C85&amp;"-"&amp;D85,rocblas_mi300x_SM!$A$2:$AP$67,$B$1,FALSE)</f>
        <v>0</v>
      </c>
      <c r="F85">
        <f>VLOOKUP(A85&amp;"-"&amp;A85&amp;"-"&amp;A85&amp;"-"&amp;B85&amp;"-"&amp;C85&amp;"-"&amp;D85,rocblas_mi325x_1000W_SM!$A$2:$AP$67,$B$1,FALSE)</f>
        <v>0</v>
      </c>
      <c r="G85">
        <f>VLOOKUP(A85&amp;"-"&amp;A85&amp;"-"&amp;A85&amp;"-"&amp;B85&amp;"-"&amp;C85&amp;"-"&amp;D85,rocblas_mi325x_750W_Auto_SM!$A$2:$AP$67,$B$1,FALSE)</f>
        <v>0</v>
      </c>
      <c r="H85">
        <f>VLOOKUP(A85&amp;"-"&amp;A85&amp;"-"&amp;A85&amp;"-"&amp;B85&amp;"-"&amp;C85&amp;"-"&amp;D85,rocblas_mi325x_750W_Manual_SM!$A$2:$AP$67,$B$1,FALSE)</f>
        <v>0</v>
      </c>
      <c r="I85">
        <f>VLOOKUP(A85&amp;"-"&amp;A85&amp;"-"&amp;A85&amp;"-"&amp;B85&amp;"-"&amp;C85&amp;"-"&amp;D85,hipblaslt_mi300x_SM!$A$2:$AP$67,$B$1,FALSE)</f>
        <v>2077.375</v>
      </c>
      <c r="J85">
        <f>VLOOKUP(A85&amp;"-"&amp;A85&amp;"-"&amp;A85&amp;"-"&amp;B85&amp;"-"&amp;C85&amp;"-"&amp;D85,hipblaslt_mi325x_1000W_SM!$A$2:$AP$67,$B$1,FALSE)</f>
        <v>2069.9791666666665</v>
      </c>
      <c r="K85">
        <f>VLOOKUP(A85&amp;"-"&amp;A85&amp;"-"&amp;A85&amp;"-"&amp;B85&amp;"-"&amp;C85&amp;"-"&amp;D85,hipblaslt_mi325x_750W_Auto_SM!$A$2:$AP$67,$B$1,FALSE)</f>
        <v>2070.1875</v>
      </c>
      <c r="L85" t="e">
        <f>VLOOKUP(A85&amp;"-"&amp;A85&amp;"-"&amp;A85&amp;"-"&amp;B85&amp;"-"&amp;C85&amp;"-"&amp;D85,hipblaslt_mi325x_750W_Manual_SM!$A$2:$AP$67,$B$1,FALSE)</f>
        <v>#N/A</v>
      </c>
    </row>
    <row r="86" spans="1:12" x14ac:dyDescent="0.35">
      <c r="A86">
        <v>4096</v>
      </c>
      <c r="B86" t="s">
        <v>5</v>
      </c>
      <c r="C86" t="s">
        <v>2</v>
      </c>
      <c r="D86" t="s">
        <v>2</v>
      </c>
      <c r="E86">
        <f>VLOOKUP(A86&amp;"-"&amp;A86&amp;"-"&amp;A86&amp;"-"&amp;B86&amp;"-"&amp;C86&amp;"-"&amp;D86,rocblas_mi300x_SM!$A$2:$AP$67,$B$1,FALSE)</f>
        <v>159.625</v>
      </c>
      <c r="F86">
        <f>VLOOKUP(A86&amp;"-"&amp;A86&amp;"-"&amp;A86&amp;"-"&amp;B86&amp;"-"&amp;C86&amp;"-"&amp;D86,rocblas_mi325x_1000W_SM!$A$2:$AP$67,$B$1,FALSE)</f>
        <v>0</v>
      </c>
      <c r="G86">
        <f>VLOOKUP(A86&amp;"-"&amp;A86&amp;"-"&amp;A86&amp;"-"&amp;B86&amp;"-"&amp;C86&amp;"-"&amp;D86,rocblas_mi325x_750W_Auto_SM!$A$2:$AP$67,$B$1,FALSE)</f>
        <v>0</v>
      </c>
      <c r="H86">
        <f>VLOOKUP(A86&amp;"-"&amp;A86&amp;"-"&amp;A86&amp;"-"&amp;B86&amp;"-"&amp;C86&amp;"-"&amp;D86,rocblas_mi325x_750W_Manual_SM!$A$2:$AP$67,$B$1,FALSE)</f>
        <v>0</v>
      </c>
      <c r="I86">
        <f>VLOOKUP(A86&amp;"-"&amp;A86&amp;"-"&amp;A86&amp;"-"&amp;B86&amp;"-"&amp;C86&amp;"-"&amp;D86,hipblaslt_mi300x_SM!$A$2:$AP$67,$B$1,FALSE)</f>
        <v>0</v>
      </c>
      <c r="J86">
        <f>VLOOKUP(A86&amp;"-"&amp;A86&amp;"-"&amp;A86&amp;"-"&amp;B86&amp;"-"&amp;C86&amp;"-"&amp;D86,hipblaslt_mi325x_1000W_SM!$A$2:$AP$67,$B$1,FALSE)</f>
        <v>2040.875</v>
      </c>
      <c r="K86">
        <f>VLOOKUP(A86&amp;"-"&amp;A86&amp;"-"&amp;A86&amp;"-"&amp;B86&amp;"-"&amp;C86&amp;"-"&amp;D86,hipblaslt_mi325x_750W_Auto_SM!$A$2:$AP$67,$B$1,FALSE)</f>
        <v>2060.5833333333335</v>
      </c>
      <c r="L86">
        <f>VLOOKUP(A86&amp;"-"&amp;A86&amp;"-"&amp;A86&amp;"-"&amp;B86&amp;"-"&amp;C86&amp;"-"&amp;D86,hipblaslt_mi325x_750W_Manual_SM!$A$2:$AP$67,$B$1,FALSE)</f>
        <v>1369.25</v>
      </c>
    </row>
    <row r="88" spans="1:12" x14ac:dyDescent="0.35">
      <c r="A88">
        <v>98304</v>
      </c>
      <c r="B88" t="s">
        <v>5</v>
      </c>
      <c r="C88" t="s">
        <v>4</v>
      </c>
      <c r="D88" t="s">
        <v>2</v>
      </c>
      <c r="E88" t="e">
        <f>VLOOKUP(A88&amp;"-"&amp;A88&amp;"-"&amp;A88&amp;"-"&amp;B88&amp;"-"&amp;C88&amp;"-"&amp;D88,rocblas_mi300x_SM!$A$2:$AP$67,$B$1,FALSE)</f>
        <v>#N/A</v>
      </c>
      <c r="F88" t="e">
        <f>VLOOKUP(A88&amp;"-"&amp;A88&amp;"-"&amp;A88&amp;"-"&amp;B88&amp;"-"&amp;C88&amp;"-"&amp;D88,rocblas_mi325x_1000W_SM!$A$2:$AP$67,$B$1,FALSE)</f>
        <v>#N/A</v>
      </c>
      <c r="G88" t="e">
        <f>VLOOKUP(A88&amp;"-"&amp;A88&amp;"-"&amp;A88&amp;"-"&amp;B88&amp;"-"&amp;C88&amp;"-"&amp;D88,rocblas_mi325x_750W_Auto_SM!$A$2:$AP$67,$B$1,FALSE)</f>
        <v>#N/A</v>
      </c>
      <c r="H88" t="e">
        <f>VLOOKUP(A88&amp;"-"&amp;A88&amp;"-"&amp;A88&amp;"-"&amp;B88&amp;"-"&amp;C88&amp;"-"&amp;D88,rocblas_mi325x_750W_Manual_SM!$A$2:$AP$67,$B$1,FALSE)</f>
        <v>#N/A</v>
      </c>
      <c r="I88" t="e">
        <f>VLOOKUP(A88&amp;"-"&amp;A88&amp;"-"&amp;A88&amp;"-"&amp;B88&amp;"-"&amp;C88&amp;"-"&amp;D88,hipblaslt_mi300x_SM!$A$2:$AP$67,$B$1,FALSE)</f>
        <v>#N/A</v>
      </c>
      <c r="J88" t="e">
        <f>VLOOKUP(A88&amp;"-"&amp;A88&amp;"-"&amp;A88&amp;"-"&amp;B88&amp;"-"&amp;C88&amp;"-"&amp;D88,hipblaslt_mi325x_1000W_SM!$A$2:$AP$67,$B$1,FALSE)</f>
        <v>#N/A</v>
      </c>
      <c r="K88" t="e">
        <f>VLOOKUP(A88&amp;"-"&amp;A88&amp;"-"&amp;A88&amp;"-"&amp;B88&amp;"-"&amp;C88&amp;"-"&amp;D88,hipblaslt_mi325x_750W_Auto_SM!$A$2:$AP$67,$B$1,FALSE)</f>
        <v>#N/A</v>
      </c>
      <c r="L88" t="e">
        <f>VLOOKUP(A88&amp;"-"&amp;A88&amp;"-"&amp;A88&amp;"-"&amp;B88&amp;"-"&amp;C88&amp;"-"&amp;D88,hipblaslt_mi325x_750W_Manual_SM!$A$2:$AP$67,$B$1,FALSE)</f>
        <v>#N/A</v>
      </c>
    </row>
    <row r="89" spans="1:12" x14ac:dyDescent="0.35">
      <c r="A89">
        <v>65536</v>
      </c>
      <c r="B89" t="s">
        <v>5</v>
      </c>
      <c r="C89" t="s">
        <v>4</v>
      </c>
      <c r="D89" t="s">
        <v>2</v>
      </c>
      <c r="E89" t="e">
        <f>VLOOKUP(A89&amp;"-"&amp;A89&amp;"-"&amp;A89&amp;"-"&amp;B89&amp;"-"&amp;C89&amp;"-"&amp;D89,rocblas_mi300x_SM!$A$2:$AP$67,$B$1,FALSE)</f>
        <v>#N/A</v>
      </c>
      <c r="F89" t="e">
        <f>VLOOKUP(A89&amp;"-"&amp;A89&amp;"-"&amp;A89&amp;"-"&amp;B89&amp;"-"&amp;C89&amp;"-"&amp;D89,rocblas_mi325x_1000W_SM!$A$2:$AP$67,$B$1,FALSE)</f>
        <v>#N/A</v>
      </c>
      <c r="G89" t="e">
        <f>VLOOKUP(A89&amp;"-"&amp;A89&amp;"-"&amp;A89&amp;"-"&amp;B89&amp;"-"&amp;C89&amp;"-"&amp;D89,rocblas_mi325x_750W_Auto_SM!$A$2:$AP$67,$B$1,FALSE)</f>
        <v>#N/A</v>
      </c>
      <c r="H89" t="e">
        <f>VLOOKUP(A89&amp;"-"&amp;A89&amp;"-"&amp;A89&amp;"-"&amp;B89&amp;"-"&amp;C89&amp;"-"&amp;D89,rocblas_mi325x_750W_Manual_SM!$A$2:$AP$67,$B$1,FALSE)</f>
        <v>#N/A</v>
      </c>
      <c r="I89" t="e">
        <f>VLOOKUP(A89&amp;"-"&amp;A89&amp;"-"&amp;A89&amp;"-"&amp;B89&amp;"-"&amp;C89&amp;"-"&amp;D89,hipblaslt_mi300x_SM!$A$2:$AP$67,$B$1,FALSE)</f>
        <v>#N/A</v>
      </c>
      <c r="J89">
        <f>VLOOKUP(A89&amp;"-"&amp;A89&amp;"-"&amp;A89&amp;"-"&amp;B89&amp;"-"&amp;C89&amp;"-"&amp;D89,hipblaslt_mi325x_1000W_SM!$A$2:$AP$67,$B$1,FALSE)</f>
        <v>2072.6109972677596</v>
      </c>
      <c r="K89">
        <f>VLOOKUP(A89&amp;"-"&amp;A89&amp;"-"&amp;A89&amp;"-"&amp;B89&amp;"-"&amp;C89&amp;"-"&amp;D89,hipblaslt_mi325x_750W_Auto_SM!$A$2:$AP$67,$B$1,FALSE)</f>
        <v>1700.8070866141732</v>
      </c>
      <c r="L89">
        <f>VLOOKUP(A89&amp;"-"&amp;A89&amp;"-"&amp;A89&amp;"-"&amp;B89&amp;"-"&amp;C89&amp;"-"&amp;D89,hipblaslt_mi325x_750W_Manual_SM!$A$2:$AP$67,$B$1,FALSE)</f>
        <v>1388.9061338289962</v>
      </c>
    </row>
    <row r="90" spans="1:12" x14ac:dyDescent="0.35">
      <c r="A90">
        <v>32768</v>
      </c>
      <c r="B90" t="s">
        <v>5</v>
      </c>
      <c r="C90" t="s">
        <v>4</v>
      </c>
      <c r="D90" t="s">
        <v>2</v>
      </c>
      <c r="E90" t="e">
        <f>VLOOKUP(A90&amp;"-"&amp;A90&amp;"-"&amp;A90&amp;"-"&amp;B90&amp;"-"&amp;C90&amp;"-"&amp;D90,rocblas_mi300x_SM!$A$2:$AP$67,$B$1,FALSE)</f>
        <v>#N/A</v>
      </c>
      <c r="F90" t="e">
        <f>VLOOKUP(A90&amp;"-"&amp;A90&amp;"-"&amp;A90&amp;"-"&amp;B90&amp;"-"&amp;C90&amp;"-"&amp;D90,rocblas_mi325x_1000W_SM!$A$2:$AP$67,$B$1,FALSE)</f>
        <v>#N/A</v>
      </c>
      <c r="G90" t="e">
        <f>VLOOKUP(A90&amp;"-"&amp;A90&amp;"-"&amp;A90&amp;"-"&amp;B90&amp;"-"&amp;C90&amp;"-"&amp;D90,rocblas_mi325x_750W_Auto_SM!$A$2:$AP$67,$B$1,FALSE)</f>
        <v>#N/A</v>
      </c>
      <c r="H90" t="e">
        <f>VLOOKUP(A90&amp;"-"&amp;A90&amp;"-"&amp;A90&amp;"-"&amp;B90&amp;"-"&amp;C90&amp;"-"&amp;D90,rocblas_mi325x_750W_Manual_SM!$A$2:$AP$67,$B$1,FALSE)</f>
        <v>#N/A</v>
      </c>
      <c r="I90" t="e">
        <f>VLOOKUP(A90&amp;"-"&amp;A90&amp;"-"&amp;A90&amp;"-"&amp;B90&amp;"-"&amp;C90&amp;"-"&amp;D90,hipblaslt_mi300x_SM!$A$2:$AP$67,$B$1,FALSE)</f>
        <v>#N/A</v>
      </c>
      <c r="J90">
        <f>VLOOKUP(A90&amp;"-"&amp;A90&amp;"-"&amp;A90&amp;"-"&amp;B90&amp;"-"&amp;C90&amp;"-"&amp;D90,hipblaslt_mi325x_1000W_SM!$A$2:$AP$67,$B$1,FALSE)</f>
        <v>2079.5791666666669</v>
      </c>
      <c r="K90" t="e">
        <f>VLOOKUP(A90&amp;"-"&amp;A90&amp;"-"&amp;A90&amp;"-"&amp;B90&amp;"-"&amp;C90&amp;"-"&amp;D90,hipblaslt_mi325x_750W_Auto_SM!$A$2:$AP$67,$B$1,FALSE)</f>
        <v>#N/A</v>
      </c>
      <c r="L90">
        <f>VLOOKUP(A90&amp;"-"&amp;A90&amp;"-"&amp;A90&amp;"-"&amp;B90&amp;"-"&amp;C90&amp;"-"&amp;D90,hipblaslt_mi325x_750W_Manual_SM!$A$2:$AP$67,$B$1,FALSE)</f>
        <v>1381.4281842818427</v>
      </c>
    </row>
    <row r="91" spans="1:12" x14ac:dyDescent="0.35">
      <c r="A91">
        <v>16384</v>
      </c>
      <c r="B91" t="s">
        <v>5</v>
      </c>
      <c r="C91" t="s">
        <v>4</v>
      </c>
      <c r="D91" t="s">
        <v>2</v>
      </c>
      <c r="E91" t="e">
        <f>VLOOKUP(A91&amp;"-"&amp;A91&amp;"-"&amp;A91&amp;"-"&amp;B91&amp;"-"&amp;C91&amp;"-"&amp;D91,rocblas_mi300x_SM!$A$2:$AP$67,$B$1,FALSE)</f>
        <v>#N/A</v>
      </c>
      <c r="F91" t="e">
        <f>VLOOKUP(A91&amp;"-"&amp;A91&amp;"-"&amp;A91&amp;"-"&amp;B91&amp;"-"&amp;C91&amp;"-"&amp;D91,rocblas_mi325x_1000W_SM!$A$2:$AP$67,$B$1,FALSE)</f>
        <v>#N/A</v>
      </c>
      <c r="G91" t="e">
        <f>VLOOKUP(A91&amp;"-"&amp;A91&amp;"-"&amp;A91&amp;"-"&amp;B91&amp;"-"&amp;C91&amp;"-"&amp;D91,rocblas_mi325x_750W_Auto_SM!$A$2:$AP$67,$B$1,FALSE)</f>
        <v>#N/A</v>
      </c>
      <c r="H91" t="e">
        <f>VLOOKUP(A91&amp;"-"&amp;A91&amp;"-"&amp;A91&amp;"-"&amp;B91&amp;"-"&amp;C91&amp;"-"&amp;D91,rocblas_mi325x_750W_Manual_SM!$A$2:$AP$67,$B$1,FALSE)</f>
        <v>#N/A</v>
      </c>
      <c r="I91">
        <f>VLOOKUP(A91&amp;"-"&amp;A91&amp;"-"&amp;A91&amp;"-"&amp;B91&amp;"-"&amp;C91&amp;"-"&amp;D91,hipblaslt_mi300x_SM!$A$2:$AP$67,$B$1,FALSE)</f>
        <v>2074.2430555555557</v>
      </c>
      <c r="J91">
        <f>VLOOKUP(A91&amp;"-"&amp;A91&amp;"-"&amp;A91&amp;"-"&amp;B91&amp;"-"&amp;C91&amp;"-"&amp;D91,hipblaslt_mi325x_1000W_SM!$A$2:$AP$67,$B$1,FALSE)</f>
        <v>2074.9166666666665</v>
      </c>
      <c r="K91">
        <f>VLOOKUP(A91&amp;"-"&amp;A91&amp;"-"&amp;A91&amp;"-"&amp;B91&amp;"-"&amp;C91&amp;"-"&amp;D91,hipblaslt_mi325x_750W_Auto_SM!$A$2:$AP$67,$B$1,FALSE)</f>
        <v>2063.8814102564102</v>
      </c>
      <c r="L91">
        <f>VLOOKUP(A91&amp;"-"&amp;A91&amp;"-"&amp;A91&amp;"-"&amp;B91&amp;"-"&amp;C91&amp;"-"&amp;D91,hipblaslt_mi325x_750W_Manual_SM!$A$2:$AP$67,$B$1,FALSE)</f>
        <v>1309.7083333333333</v>
      </c>
    </row>
    <row r="92" spans="1:12" x14ac:dyDescent="0.35">
      <c r="A92">
        <v>8192</v>
      </c>
      <c r="B92" t="s">
        <v>5</v>
      </c>
      <c r="C92" t="s">
        <v>4</v>
      </c>
      <c r="D92" t="s">
        <v>2</v>
      </c>
      <c r="E92" t="e">
        <f>VLOOKUP(A92&amp;"-"&amp;A92&amp;"-"&amp;A92&amp;"-"&amp;B92&amp;"-"&amp;C92&amp;"-"&amp;D92,rocblas_mi300x_SM!$A$2:$AP$67,$B$1,FALSE)</f>
        <v>#N/A</v>
      </c>
      <c r="F92" t="e">
        <f>VLOOKUP(A92&amp;"-"&amp;A92&amp;"-"&amp;A92&amp;"-"&amp;B92&amp;"-"&amp;C92&amp;"-"&amp;D92,rocblas_mi325x_1000W_SM!$A$2:$AP$67,$B$1,FALSE)</f>
        <v>#N/A</v>
      </c>
      <c r="G92" t="e">
        <f>VLOOKUP(A92&amp;"-"&amp;A92&amp;"-"&amp;A92&amp;"-"&amp;B92&amp;"-"&amp;C92&amp;"-"&amp;D92,rocblas_mi325x_750W_Auto_SM!$A$2:$AP$67,$B$1,FALSE)</f>
        <v>#N/A</v>
      </c>
      <c r="H92" t="e">
        <f>VLOOKUP(A92&amp;"-"&amp;A92&amp;"-"&amp;A92&amp;"-"&amp;B92&amp;"-"&amp;C92&amp;"-"&amp;D92,rocblas_mi325x_750W_Manual_SM!$A$2:$AP$67,$B$1,FALSE)</f>
        <v>#N/A</v>
      </c>
      <c r="I92">
        <f>VLOOKUP(A92&amp;"-"&amp;A92&amp;"-"&amp;A92&amp;"-"&amp;B92&amp;"-"&amp;C92&amp;"-"&amp;D92,hipblaslt_mi300x_SM!$A$2:$AP$67,$B$1,FALSE)</f>
        <v>2077.4583333333335</v>
      </c>
      <c r="J92" t="e">
        <f>VLOOKUP(A92&amp;"-"&amp;A92&amp;"-"&amp;A92&amp;"-"&amp;B92&amp;"-"&amp;C92&amp;"-"&amp;D92,hipblaslt_mi325x_1000W_SM!$A$2:$AP$67,$B$1,FALSE)</f>
        <v>#N/A</v>
      </c>
      <c r="K92" t="e">
        <f>VLOOKUP(A92&amp;"-"&amp;A92&amp;"-"&amp;A92&amp;"-"&amp;B92&amp;"-"&amp;C92&amp;"-"&amp;D92,hipblaslt_mi325x_750W_Auto_SM!$A$2:$AP$67,$B$1,FALSE)</f>
        <v>#N/A</v>
      </c>
      <c r="L92">
        <f>VLOOKUP(A92&amp;"-"&amp;A92&amp;"-"&amp;A92&amp;"-"&amp;B92&amp;"-"&amp;C92&amp;"-"&amp;D92,hipblaslt_mi325x_750W_Manual_SM!$A$2:$AP$67,$B$1,FALSE)</f>
        <v>1381.0416666666667</v>
      </c>
    </row>
    <row r="93" spans="1:12" x14ac:dyDescent="0.35">
      <c r="A93">
        <v>4096</v>
      </c>
      <c r="B93" t="s">
        <v>5</v>
      </c>
      <c r="C93" t="s">
        <v>4</v>
      </c>
      <c r="D93" t="s">
        <v>2</v>
      </c>
      <c r="E93" t="e">
        <f>VLOOKUP(A93&amp;"-"&amp;A93&amp;"-"&amp;A93&amp;"-"&amp;B93&amp;"-"&amp;C93&amp;"-"&amp;D93,rocblas_mi300x_SM!$A$2:$AP$67,$B$1,FALSE)</f>
        <v>#N/A</v>
      </c>
      <c r="F93" t="e">
        <f>VLOOKUP(A93&amp;"-"&amp;A93&amp;"-"&amp;A93&amp;"-"&amp;B93&amp;"-"&amp;C93&amp;"-"&amp;D93,rocblas_mi325x_1000W_SM!$A$2:$AP$67,$B$1,FALSE)</f>
        <v>#N/A</v>
      </c>
      <c r="G93" t="e">
        <f>VLOOKUP(A93&amp;"-"&amp;A93&amp;"-"&amp;A93&amp;"-"&amp;B93&amp;"-"&amp;C93&amp;"-"&amp;D93,rocblas_mi325x_750W_Auto_SM!$A$2:$AP$67,$B$1,FALSE)</f>
        <v>#N/A</v>
      </c>
      <c r="H93" t="e">
        <f>VLOOKUP(A93&amp;"-"&amp;A93&amp;"-"&amp;A93&amp;"-"&amp;B93&amp;"-"&amp;C93&amp;"-"&amp;D93,rocblas_mi325x_750W_Manual_SM!$A$2:$AP$67,$B$1,FALSE)</f>
        <v>#N/A</v>
      </c>
      <c r="I93">
        <f>VLOOKUP(A93&amp;"-"&amp;A93&amp;"-"&amp;A93&amp;"-"&amp;B93&amp;"-"&amp;C93&amp;"-"&amp;D93,hipblaslt_mi300x_SM!$A$2:$AP$67,$B$1,FALSE)</f>
        <v>0</v>
      </c>
      <c r="J93" t="e">
        <f>VLOOKUP(A93&amp;"-"&amp;A93&amp;"-"&amp;A93&amp;"-"&amp;B93&amp;"-"&amp;C93&amp;"-"&amp;D93,hipblaslt_mi325x_1000W_SM!$A$2:$AP$67,$B$1,FALSE)</f>
        <v>#N/A</v>
      </c>
      <c r="K93">
        <f>VLOOKUP(A93&amp;"-"&amp;A93&amp;"-"&amp;A93&amp;"-"&amp;B93&amp;"-"&amp;C93&amp;"-"&amp;D93,hipblaslt_mi325x_750W_Auto_SM!$A$2:$AP$67,$B$1,FALSE)</f>
        <v>2051.8333333333335</v>
      </c>
      <c r="L93">
        <f>VLOOKUP(A93&amp;"-"&amp;A93&amp;"-"&amp;A93&amp;"-"&amp;B93&amp;"-"&amp;C93&amp;"-"&amp;D93,hipblaslt_mi325x_750W_Manual_SM!$A$2:$AP$67,$B$1,FALSE)</f>
        <v>1370.625</v>
      </c>
    </row>
    <row r="95" spans="1:12" x14ac:dyDescent="0.35">
      <c r="A95">
        <v>98304</v>
      </c>
      <c r="B95" t="s">
        <v>5</v>
      </c>
      <c r="C95" t="s">
        <v>5</v>
      </c>
      <c r="D95" t="s">
        <v>2</v>
      </c>
      <c r="E95" t="e">
        <f>VLOOKUP(A95&amp;"-"&amp;A95&amp;"-"&amp;A95&amp;"-"&amp;B95&amp;"-"&amp;C95&amp;"-"&amp;D95,rocblas_mi300x_SM!$A$2:$AP$67,$B$1,FALSE)</f>
        <v>#N/A</v>
      </c>
      <c r="F95" t="e">
        <f>VLOOKUP(A95&amp;"-"&amp;A95&amp;"-"&amp;A95&amp;"-"&amp;B95&amp;"-"&amp;C95&amp;"-"&amp;D95,rocblas_mi325x_1000W_SM!$A$2:$AP$67,$B$1,FALSE)</f>
        <v>#N/A</v>
      </c>
      <c r="G95" t="e">
        <f>VLOOKUP(A95&amp;"-"&amp;A95&amp;"-"&amp;A95&amp;"-"&amp;B95&amp;"-"&amp;C95&amp;"-"&amp;D95,rocblas_mi325x_750W_Auto_SM!$A$2:$AP$67,$B$1,FALSE)</f>
        <v>#N/A</v>
      </c>
      <c r="H95" t="e">
        <f>VLOOKUP(A95&amp;"-"&amp;A95&amp;"-"&amp;A95&amp;"-"&amp;B95&amp;"-"&amp;C95&amp;"-"&amp;D95,rocblas_mi325x_750W_Manual_SM!$A$2:$AP$67,$B$1,FALSE)</f>
        <v>#N/A</v>
      </c>
      <c r="I95" t="e">
        <f>VLOOKUP(A95&amp;"-"&amp;A95&amp;"-"&amp;A95&amp;"-"&amp;B95&amp;"-"&amp;C95&amp;"-"&amp;D95,hipblaslt_mi300x_SM!$A$2:$AP$67,$B$1,FALSE)</f>
        <v>#N/A</v>
      </c>
      <c r="J95" t="e">
        <f>VLOOKUP(A95&amp;"-"&amp;A95&amp;"-"&amp;A95&amp;"-"&amp;B95&amp;"-"&amp;C95&amp;"-"&amp;D95,hipblaslt_mi325x_1000W_SM!$A$2:$AP$67,$B$1,FALSE)</f>
        <v>#N/A</v>
      </c>
      <c r="K95" t="e">
        <f>VLOOKUP(A95&amp;"-"&amp;A95&amp;"-"&amp;A95&amp;"-"&amp;B95&amp;"-"&amp;C95&amp;"-"&amp;D95,hipblaslt_mi325x_750W_Auto_SM!$A$2:$AP$67,$B$1,FALSE)</f>
        <v>#N/A</v>
      </c>
      <c r="L95" t="e">
        <f>VLOOKUP(A95&amp;"-"&amp;A95&amp;"-"&amp;A95&amp;"-"&amp;B95&amp;"-"&amp;C95&amp;"-"&amp;D95,hipblaslt_mi325x_750W_Manual_SM!$A$2:$AP$67,$B$1,FALSE)</f>
        <v>#N/A</v>
      </c>
    </row>
    <row r="96" spans="1:12" x14ac:dyDescent="0.35">
      <c r="A96">
        <v>65536</v>
      </c>
      <c r="B96" t="s">
        <v>5</v>
      </c>
      <c r="C96" t="s">
        <v>5</v>
      </c>
      <c r="D96" t="s">
        <v>2</v>
      </c>
      <c r="E96" t="e">
        <f>VLOOKUP(A96&amp;"-"&amp;A96&amp;"-"&amp;A96&amp;"-"&amp;B96&amp;"-"&amp;C96&amp;"-"&amp;D96,rocblas_mi300x_SM!$A$2:$AP$67,$B$1,FALSE)</f>
        <v>#N/A</v>
      </c>
      <c r="F96" t="e">
        <f>VLOOKUP(A96&amp;"-"&amp;A96&amp;"-"&amp;A96&amp;"-"&amp;B96&amp;"-"&amp;C96&amp;"-"&amp;D96,rocblas_mi325x_1000W_SM!$A$2:$AP$67,$B$1,FALSE)</f>
        <v>#N/A</v>
      </c>
      <c r="G96" t="e">
        <f>VLOOKUP(A96&amp;"-"&amp;A96&amp;"-"&amp;A96&amp;"-"&amp;B96&amp;"-"&amp;C96&amp;"-"&amp;D96,rocblas_mi325x_750W_Auto_SM!$A$2:$AP$67,$B$1,FALSE)</f>
        <v>#N/A</v>
      </c>
      <c r="H96" t="e">
        <f>VLOOKUP(A96&amp;"-"&amp;A96&amp;"-"&amp;A96&amp;"-"&amp;B96&amp;"-"&amp;C96&amp;"-"&amp;D96,rocblas_mi325x_750W_Manual_SM!$A$2:$AP$67,$B$1,FALSE)</f>
        <v>#N/A</v>
      </c>
      <c r="I96">
        <f>VLOOKUP(A96&amp;"-"&amp;A96&amp;"-"&amp;A96&amp;"-"&amp;B96&amp;"-"&amp;C96&amp;"-"&amp;D96,hipblaslt_mi300x_SM!$A$2:$AP$67,$B$1,FALSE)</f>
        <v>1579.642418032787</v>
      </c>
      <c r="J96" t="e">
        <f>VLOOKUP(A96&amp;"-"&amp;A96&amp;"-"&amp;A96&amp;"-"&amp;B96&amp;"-"&amp;C96&amp;"-"&amp;D96,hipblaslt_mi325x_1000W_SM!$A$2:$AP$67,$B$1,FALSE)</f>
        <v>#N/A</v>
      </c>
      <c r="K96">
        <f>VLOOKUP(A96&amp;"-"&amp;A96&amp;"-"&amp;A96&amp;"-"&amp;B96&amp;"-"&amp;C96&amp;"-"&amp;D96,hipblaslt_mi325x_750W_Auto_SM!$A$2:$AP$67,$B$1,FALSE)</f>
        <v>1686.3341633466136</v>
      </c>
      <c r="L96">
        <f>VLOOKUP(A96&amp;"-"&amp;A96&amp;"-"&amp;A96&amp;"-"&amp;B96&amp;"-"&amp;C96&amp;"-"&amp;D96,hipblaslt_mi325x_750W_Manual_SM!$A$2:$AP$67,$B$1,FALSE)</f>
        <v>1389.859096692112</v>
      </c>
    </row>
    <row r="97" spans="1:12" x14ac:dyDescent="0.35">
      <c r="A97">
        <v>32768</v>
      </c>
      <c r="B97" t="s">
        <v>5</v>
      </c>
      <c r="C97" t="s">
        <v>5</v>
      </c>
      <c r="D97" t="s">
        <v>2</v>
      </c>
      <c r="E97" t="e">
        <f>VLOOKUP(A97&amp;"-"&amp;A97&amp;"-"&amp;A97&amp;"-"&amp;B97&amp;"-"&amp;C97&amp;"-"&amp;D97,rocblas_mi300x_SM!$A$2:$AP$67,$B$1,FALSE)</f>
        <v>#N/A</v>
      </c>
      <c r="F97" t="e">
        <f>VLOOKUP(A97&amp;"-"&amp;A97&amp;"-"&amp;A97&amp;"-"&amp;B97&amp;"-"&amp;C97&amp;"-"&amp;D97,rocblas_mi325x_1000W_SM!$A$2:$AP$67,$B$1,FALSE)</f>
        <v>#N/A</v>
      </c>
      <c r="G97" t="e">
        <f>VLOOKUP(A97&amp;"-"&amp;A97&amp;"-"&amp;A97&amp;"-"&amp;B97&amp;"-"&amp;C97&amp;"-"&amp;D97,rocblas_mi325x_750W_Auto_SM!$A$2:$AP$67,$B$1,FALSE)</f>
        <v>#N/A</v>
      </c>
      <c r="H97" t="e">
        <f>VLOOKUP(A97&amp;"-"&amp;A97&amp;"-"&amp;A97&amp;"-"&amp;B97&amp;"-"&amp;C97&amp;"-"&amp;D97,rocblas_mi325x_750W_Manual_SM!$A$2:$AP$67,$B$1,FALSE)</f>
        <v>#N/A</v>
      </c>
      <c r="I97" t="e">
        <f>VLOOKUP(A97&amp;"-"&amp;A97&amp;"-"&amp;A97&amp;"-"&amp;B97&amp;"-"&amp;C97&amp;"-"&amp;D97,hipblaslt_mi300x_SM!$A$2:$AP$67,$B$1,FALSE)</f>
        <v>#N/A</v>
      </c>
      <c r="J97">
        <f>VLOOKUP(A97&amp;"-"&amp;A97&amp;"-"&amp;A97&amp;"-"&amp;B97&amp;"-"&amp;C97&amp;"-"&amp;D97,hipblaslt_mi325x_1000W_SM!$A$2:$AP$67,$B$1,FALSE)</f>
        <v>2075.9928030303031</v>
      </c>
      <c r="K97" t="e">
        <f>VLOOKUP(A97&amp;"-"&amp;A97&amp;"-"&amp;A97&amp;"-"&amp;B97&amp;"-"&amp;C97&amp;"-"&amp;D97,hipblaslt_mi325x_750W_Auto_SM!$A$2:$AP$67,$B$1,FALSE)</f>
        <v>#N/A</v>
      </c>
      <c r="L97" t="e">
        <f>VLOOKUP(A97&amp;"-"&amp;A97&amp;"-"&amp;A97&amp;"-"&amp;B97&amp;"-"&amp;C97&amp;"-"&amp;D97,hipblaslt_mi325x_750W_Manual_SM!$A$2:$AP$67,$B$1,FALSE)</f>
        <v>#N/A</v>
      </c>
    </row>
    <row r="98" spans="1:12" x14ac:dyDescent="0.35">
      <c r="A98">
        <v>16384</v>
      </c>
      <c r="B98" t="s">
        <v>5</v>
      </c>
      <c r="C98" t="s">
        <v>5</v>
      </c>
      <c r="D98" t="s">
        <v>2</v>
      </c>
      <c r="E98" t="e">
        <f>VLOOKUP(A98&amp;"-"&amp;A98&amp;"-"&amp;A98&amp;"-"&amp;B98&amp;"-"&amp;C98&amp;"-"&amp;D98,rocblas_mi300x_SM!$A$2:$AP$67,$B$1,FALSE)</f>
        <v>#N/A</v>
      </c>
      <c r="F98" t="e">
        <f>VLOOKUP(A98&amp;"-"&amp;A98&amp;"-"&amp;A98&amp;"-"&amp;B98&amp;"-"&amp;C98&amp;"-"&amp;D98,rocblas_mi325x_1000W_SM!$A$2:$AP$67,$B$1,FALSE)</f>
        <v>#N/A</v>
      </c>
      <c r="G98" t="e">
        <f>VLOOKUP(A98&amp;"-"&amp;A98&amp;"-"&amp;A98&amp;"-"&amp;B98&amp;"-"&amp;C98&amp;"-"&amp;D98,rocblas_mi325x_750W_Auto_SM!$A$2:$AP$67,$B$1,FALSE)</f>
        <v>#N/A</v>
      </c>
      <c r="H98" t="e">
        <f>VLOOKUP(A98&amp;"-"&amp;A98&amp;"-"&amp;A98&amp;"-"&amp;B98&amp;"-"&amp;C98&amp;"-"&amp;D98,rocblas_mi325x_750W_Manual_SM!$A$2:$AP$67,$B$1,FALSE)</f>
        <v>#N/A</v>
      </c>
      <c r="I98">
        <f>VLOOKUP(A98&amp;"-"&amp;A98&amp;"-"&amp;A98&amp;"-"&amp;B98&amp;"-"&amp;C98&amp;"-"&amp;D98,hipblaslt_mi300x_SM!$A$2:$AP$67,$B$1,FALSE)</f>
        <v>2079.6029411764707</v>
      </c>
      <c r="J98">
        <f>VLOOKUP(A98&amp;"-"&amp;A98&amp;"-"&amp;A98&amp;"-"&amp;B98&amp;"-"&amp;C98&amp;"-"&amp;D98,hipblaslt_mi325x_1000W_SM!$A$2:$AP$67,$B$1,FALSE)</f>
        <v>2077.9978070175439</v>
      </c>
      <c r="K98">
        <f>VLOOKUP(A98&amp;"-"&amp;A98&amp;"-"&amp;A98&amp;"-"&amp;B98&amp;"-"&amp;C98&amp;"-"&amp;D98,hipblaslt_mi325x_750W_Auto_SM!$A$2:$AP$67,$B$1,FALSE)</f>
        <v>2063.219298245614</v>
      </c>
      <c r="L98">
        <f>VLOOKUP(A98&amp;"-"&amp;A98&amp;"-"&amp;A98&amp;"-"&amp;B98&amp;"-"&amp;C98&amp;"-"&amp;D98,hipblaslt_mi325x_750W_Manual_SM!$A$2:$AP$67,$B$1,FALSE)</f>
        <v>1390.412037037037</v>
      </c>
    </row>
    <row r="99" spans="1:12" x14ac:dyDescent="0.35">
      <c r="A99">
        <v>8192</v>
      </c>
      <c r="B99" t="s">
        <v>5</v>
      </c>
      <c r="C99" t="s">
        <v>5</v>
      </c>
      <c r="D99" t="s">
        <v>2</v>
      </c>
      <c r="E99" t="e">
        <f>VLOOKUP(A99&amp;"-"&amp;A99&amp;"-"&amp;A99&amp;"-"&amp;B99&amp;"-"&amp;C99&amp;"-"&amp;D99,rocblas_mi300x_SM!$A$2:$AP$67,$B$1,FALSE)</f>
        <v>#N/A</v>
      </c>
      <c r="F99" t="e">
        <f>VLOOKUP(A99&amp;"-"&amp;A99&amp;"-"&amp;A99&amp;"-"&amp;B99&amp;"-"&amp;C99&amp;"-"&amp;D99,rocblas_mi325x_1000W_SM!$A$2:$AP$67,$B$1,FALSE)</f>
        <v>#N/A</v>
      </c>
      <c r="G99" t="e">
        <f>VLOOKUP(A99&amp;"-"&amp;A99&amp;"-"&amp;A99&amp;"-"&amp;B99&amp;"-"&amp;C99&amp;"-"&amp;D99,rocblas_mi325x_750W_Auto_SM!$A$2:$AP$67,$B$1,FALSE)</f>
        <v>#N/A</v>
      </c>
      <c r="H99" t="e">
        <f>VLOOKUP(A99&amp;"-"&amp;A99&amp;"-"&amp;A99&amp;"-"&amp;B99&amp;"-"&amp;C99&amp;"-"&amp;D99,rocblas_mi325x_750W_Manual_SM!$A$2:$AP$67,$B$1,FALSE)</f>
        <v>#N/A</v>
      </c>
      <c r="I99" t="e">
        <f>VLOOKUP(A99&amp;"-"&amp;A99&amp;"-"&amp;A99&amp;"-"&amp;B99&amp;"-"&amp;C99&amp;"-"&amp;D99,hipblaslt_mi300x_SM!$A$2:$AP$67,$B$1,FALSE)</f>
        <v>#N/A</v>
      </c>
      <c r="J99">
        <f>VLOOKUP(A99&amp;"-"&amp;A99&amp;"-"&amp;A99&amp;"-"&amp;B99&amp;"-"&amp;C99&amp;"-"&amp;D99,hipblaslt_mi325x_1000W_SM!$A$2:$AP$67,$B$1,FALSE)</f>
        <v>1573.6805555555557</v>
      </c>
      <c r="K99">
        <f>VLOOKUP(A99&amp;"-"&amp;A99&amp;"-"&amp;A99&amp;"-"&amp;B99&amp;"-"&amp;C99&amp;"-"&amp;D99,hipblaslt_mi325x_750W_Auto_SM!$A$2:$AP$67,$B$1,FALSE)</f>
        <v>1474.8333333333333</v>
      </c>
      <c r="L99" t="e">
        <f>VLOOKUP(A99&amp;"-"&amp;A99&amp;"-"&amp;A99&amp;"-"&amp;B99&amp;"-"&amp;C99&amp;"-"&amp;D99,hipblaslt_mi325x_750W_Manual_SM!$A$2:$AP$67,$B$1,FALSE)</f>
        <v>#N/A</v>
      </c>
    </row>
    <row r="100" spans="1:12" x14ac:dyDescent="0.35">
      <c r="A100">
        <v>4096</v>
      </c>
      <c r="B100" t="s">
        <v>5</v>
      </c>
      <c r="C100" t="s">
        <v>5</v>
      </c>
      <c r="D100" t="s">
        <v>2</v>
      </c>
      <c r="E100" t="e">
        <f>VLOOKUP(A100&amp;"-"&amp;A100&amp;"-"&amp;A100&amp;"-"&amp;B100&amp;"-"&amp;C100&amp;"-"&amp;D100,rocblas_mi300x_SM!$A$2:$AP$67,$B$1,FALSE)</f>
        <v>#N/A</v>
      </c>
      <c r="F100" t="e">
        <f>VLOOKUP(A100&amp;"-"&amp;A100&amp;"-"&amp;A100&amp;"-"&amp;B100&amp;"-"&amp;C100&amp;"-"&amp;D100,rocblas_mi325x_1000W_SM!$A$2:$AP$67,$B$1,FALSE)</f>
        <v>#N/A</v>
      </c>
      <c r="G100" t="e">
        <f>VLOOKUP(A100&amp;"-"&amp;A100&amp;"-"&amp;A100&amp;"-"&amp;B100&amp;"-"&amp;C100&amp;"-"&amp;D100,rocblas_mi325x_750W_Auto_SM!$A$2:$AP$67,$B$1,FALSE)</f>
        <v>#N/A</v>
      </c>
      <c r="H100" t="e">
        <f>VLOOKUP(A100&amp;"-"&amp;A100&amp;"-"&amp;A100&amp;"-"&amp;B100&amp;"-"&amp;C100&amp;"-"&amp;D100,rocblas_mi325x_750W_Manual_SM!$A$2:$AP$67,$B$1,FALSE)</f>
        <v>#N/A</v>
      </c>
      <c r="I100" t="e">
        <f>VLOOKUP(A100&amp;"-"&amp;A100&amp;"-"&amp;A100&amp;"-"&amp;B100&amp;"-"&amp;C100&amp;"-"&amp;D100,hipblaslt_mi300x_SM!$A$2:$AP$67,$B$1,FALSE)</f>
        <v>#N/A</v>
      </c>
      <c r="J100" t="e">
        <f>VLOOKUP(A100&amp;"-"&amp;A100&amp;"-"&amp;A100&amp;"-"&amp;B100&amp;"-"&amp;C100&amp;"-"&amp;D100,hipblaslt_mi325x_1000W_SM!$A$2:$AP$67,$B$1,FALSE)</f>
        <v>#N/A</v>
      </c>
      <c r="K100">
        <f>VLOOKUP(A100&amp;"-"&amp;A100&amp;"-"&amp;A100&amp;"-"&amp;B100&amp;"-"&amp;C100&amp;"-"&amp;D100,hipblaslt_mi325x_750W_Auto_SM!$A$2:$AP$67,$B$1,FALSE)</f>
        <v>2050.1666666666665</v>
      </c>
      <c r="L100" t="e">
        <f>VLOOKUP(A100&amp;"-"&amp;A100&amp;"-"&amp;A100&amp;"-"&amp;B100&amp;"-"&amp;C100&amp;"-"&amp;D100,hipblaslt_mi325x_750W_Manual_SM!$A$2:$AP$67,$B$1,FALSE)</f>
        <v>#N/A</v>
      </c>
    </row>
    <row r="102" spans="1:12" x14ac:dyDescent="0.35">
      <c r="A102" s="4">
        <v>98304</v>
      </c>
      <c r="B102" s="4" t="s">
        <v>7</v>
      </c>
      <c r="C102" s="4" t="s">
        <v>8</v>
      </c>
      <c r="D102" s="4" t="s">
        <v>8</v>
      </c>
      <c r="E102" s="4" t="e">
        <f>VLOOKUP(A102&amp;"-"&amp;A102&amp;"-"&amp;A102&amp;"-"&amp;B102&amp;"-"&amp;C102&amp;"-"&amp;D102,rocblas_mi300x_SM!$A$2:$AP$67,$B$1,FALSE)</f>
        <v>#N/A</v>
      </c>
      <c r="F102" s="4" t="e">
        <f>VLOOKUP(A102&amp;"-"&amp;A102&amp;"-"&amp;A102&amp;"-"&amp;B102&amp;"-"&amp;C102&amp;"-"&amp;D102,rocblas_mi325x_1000W_SM!$A$2:$AP$67,$B$1,FALSE)</f>
        <v>#N/A</v>
      </c>
      <c r="G102" s="4" t="e">
        <f>VLOOKUP(A102&amp;"-"&amp;A102&amp;"-"&amp;A102&amp;"-"&amp;B102&amp;"-"&amp;C102&amp;"-"&amp;D102,rocblas_mi325x_750W_Auto_SM!$A$2:$AP$67,$B$1,FALSE)</f>
        <v>#N/A</v>
      </c>
      <c r="H102" s="4" t="e">
        <f>VLOOKUP(A102&amp;"-"&amp;A102&amp;"-"&amp;A102&amp;"-"&amp;B102&amp;"-"&amp;C102&amp;"-"&amp;D102,rocblas_mi325x_750W_Manual_SM!$A$2:$AP$67,$B$1,FALSE)</f>
        <v>#N/A</v>
      </c>
      <c r="I102" s="4" t="e">
        <f>VLOOKUP(A102&amp;"-"&amp;A102&amp;"-"&amp;A102&amp;"-"&amp;B102&amp;"-"&amp;C102&amp;"-"&amp;D102,hipblaslt_mi300x_SM!$A$2:$AP$67,$B$1,FALSE)</f>
        <v>#N/A</v>
      </c>
      <c r="J102" s="4" t="e">
        <f>VLOOKUP(A102&amp;"-"&amp;A102&amp;"-"&amp;A102&amp;"-"&amp;B102&amp;"-"&amp;C102&amp;"-"&amp;D102,hipblaslt_mi325x_1000W_SM!$A$2:$AP$67,$B$1,FALSE)</f>
        <v>#N/A</v>
      </c>
      <c r="K102" s="4" t="e">
        <f>VLOOKUP(A102&amp;"-"&amp;A102&amp;"-"&amp;A102&amp;"-"&amp;B102&amp;"-"&amp;C102&amp;"-"&amp;D102,hipblaslt_mi325x_750W_Auto_SM!$A$2:$AP$67,$B$1,FALSE)</f>
        <v>#N/A</v>
      </c>
      <c r="L102" s="4" t="e">
        <f>VLOOKUP(A102&amp;"-"&amp;A102&amp;"-"&amp;A102&amp;"-"&amp;B102&amp;"-"&amp;C102&amp;"-"&amp;D102,hipblaslt_mi325x_750W_Manual_SM!$A$2:$AP$67,$B$1,FALSE)</f>
        <v>#N/A</v>
      </c>
    </row>
    <row r="103" spans="1:12" x14ac:dyDescent="0.35">
      <c r="A103" s="4">
        <v>65536</v>
      </c>
      <c r="B103" s="4" t="s">
        <v>7</v>
      </c>
      <c r="C103" s="4" t="s">
        <v>8</v>
      </c>
      <c r="D103" s="4" t="s">
        <v>8</v>
      </c>
      <c r="E103" s="4">
        <f>VLOOKUP(A103&amp;"-"&amp;A103&amp;"-"&amp;A103&amp;"-"&amp;B103&amp;"-"&amp;C103&amp;"-"&amp;D103,rocblas_mi300x_SM!$A$2:$AP$67,$B$1,FALSE)</f>
        <v>1491.8630952380952</v>
      </c>
      <c r="F103" s="4">
        <f>VLOOKUP(A103&amp;"-"&amp;A103&amp;"-"&amp;A103&amp;"-"&amp;B103&amp;"-"&amp;C103&amp;"-"&amp;D103,rocblas_mi325x_1000W_SM!$A$2:$AP$67,$B$1,FALSE)</f>
        <v>1760.875</v>
      </c>
      <c r="G103" s="4">
        <f>VLOOKUP(A103&amp;"-"&amp;A103&amp;"-"&amp;A103&amp;"-"&amp;B103&amp;"-"&amp;C103&amp;"-"&amp;D103,rocblas_mi325x_750W_Auto_SM!$A$2:$AP$67,$B$1,FALSE)</f>
        <v>1486.8869047619048</v>
      </c>
      <c r="H103" s="4">
        <f>VLOOKUP(A103&amp;"-"&amp;A103&amp;"-"&amp;A103&amp;"-"&amp;B103&amp;"-"&amp;C103&amp;"-"&amp;D103,rocblas_mi325x_750W_Manual_SM!$A$2:$AP$67,$B$1,FALSE)</f>
        <v>1189.8020833333333</v>
      </c>
      <c r="I103" s="4" t="e">
        <f>VLOOKUP(A103&amp;"-"&amp;A103&amp;"-"&amp;A103&amp;"-"&amp;B103&amp;"-"&amp;C103&amp;"-"&amp;D103,hipblaslt_mi300x_SM!$A$2:$AP$67,$B$1,FALSE)</f>
        <v>#N/A</v>
      </c>
      <c r="J103" s="4">
        <f>VLOOKUP(A103&amp;"-"&amp;A103&amp;"-"&amp;A103&amp;"-"&amp;B103&amp;"-"&amp;C103&amp;"-"&amp;D103,hipblaslt_mi325x_1000W_SM!$A$2:$AP$67,$B$1,FALSE)</f>
        <v>1890.2152777777776</v>
      </c>
      <c r="K103" s="4" t="e">
        <f>VLOOKUP(A103&amp;"-"&amp;A103&amp;"-"&amp;A103&amp;"-"&amp;B103&amp;"-"&amp;C103&amp;"-"&amp;D103,hipblaslt_mi325x_750W_Auto_SM!$A$2:$AP$67,$B$1,FALSE)</f>
        <v>#N/A</v>
      </c>
      <c r="L103" s="4" t="e">
        <f>VLOOKUP(A103&amp;"-"&amp;A103&amp;"-"&amp;A103&amp;"-"&amp;B103&amp;"-"&amp;C103&amp;"-"&amp;D103,hipblaslt_mi325x_750W_Manual_SM!$A$2:$AP$67,$B$1,FALSE)</f>
        <v>#N/A</v>
      </c>
    </row>
    <row r="104" spans="1:12" x14ac:dyDescent="0.35">
      <c r="A104" s="4">
        <v>32768</v>
      </c>
      <c r="B104" s="4" t="s">
        <v>7</v>
      </c>
      <c r="C104" s="4" t="s">
        <v>8</v>
      </c>
      <c r="D104" s="4" t="s">
        <v>8</v>
      </c>
      <c r="E104" s="4">
        <f>VLOOKUP(A104&amp;"-"&amp;A104&amp;"-"&amp;A104&amp;"-"&amp;B104&amp;"-"&amp;C104&amp;"-"&amp;D104,rocblas_mi300x_SM!$A$2:$AP$67,$B$1,FALSE)</f>
        <v>1818.9583333333333</v>
      </c>
      <c r="F104" s="4">
        <f>VLOOKUP(A104&amp;"-"&amp;A104&amp;"-"&amp;A104&amp;"-"&amp;B104&amp;"-"&amp;C104&amp;"-"&amp;D104,rocblas_mi325x_1000W_SM!$A$2:$AP$67,$B$1,FALSE)</f>
        <v>2023.7222222222224</v>
      </c>
      <c r="G104" s="4">
        <f>VLOOKUP(A104&amp;"-"&amp;A104&amp;"-"&amp;A104&amp;"-"&amp;B104&amp;"-"&amp;C104&amp;"-"&amp;D104,rocblas_mi325x_750W_Auto_SM!$A$2:$AP$67,$B$1,FALSE)</f>
        <v>1778.8333333333333</v>
      </c>
      <c r="H104" s="4">
        <f>VLOOKUP(A104&amp;"-"&amp;A104&amp;"-"&amp;A104&amp;"-"&amp;B104&amp;"-"&amp;C104&amp;"-"&amp;D104,rocblas_mi325x_750W_Manual_SM!$A$2:$AP$67,$B$1,FALSE)</f>
        <v>1185.5625</v>
      </c>
      <c r="I104" s="4">
        <f>VLOOKUP(A104&amp;"-"&amp;A104&amp;"-"&amp;A104&amp;"-"&amp;B104&amp;"-"&amp;C104&amp;"-"&amp;D104,hipblaslt_mi300x_SM!$A$2:$AP$67,$B$1,FALSE)</f>
        <v>1600.1944444444443</v>
      </c>
      <c r="J104" s="4" t="e">
        <f>VLOOKUP(A104&amp;"-"&amp;A104&amp;"-"&amp;A104&amp;"-"&amp;B104&amp;"-"&amp;C104&amp;"-"&amp;D104,hipblaslt_mi325x_1000W_SM!$A$2:$AP$67,$B$1,FALSE)</f>
        <v>#N/A</v>
      </c>
      <c r="K104" s="4">
        <f>VLOOKUP(A104&amp;"-"&amp;A104&amp;"-"&amp;A104&amp;"-"&amp;B104&amp;"-"&amp;C104&amp;"-"&amp;D104,hipblaslt_mi325x_750W_Auto_SM!$A$2:$AP$67,$B$1,FALSE)</f>
        <v>1673.4285714285711</v>
      </c>
      <c r="L104" s="4">
        <f>VLOOKUP(A104&amp;"-"&amp;A104&amp;"-"&amp;A104&amp;"-"&amp;B104&amp;"-"&amp;C104&amp;"-"&amp;D104,hipblaslt_mi325x_750W_Manual_SM!$A$2:$AP$67,$B$1,FALSE)</f>
        <v>1349.1197916666667</v>
      </c>
    </row>
    <row r="105" spans="1:12" x14ac:dyDescent="0.35">
      <c r="A105" s="4">
        <v>16384</v>
      </c>
      <c r="B105" s="4" t="s">
        <v>7</v>
      </c>
      <c r="C105" s="4" t="s">
        <v>8</v>
      </c>
      <c r="D105" s="4" t="s">
        <v>8</v>
      </c>
      <c r="E105" s="4">
        <f>VLOOKUP(A105&amp;"-"&amp;A105&amp;"-"&amp;A105&amp;"-"&amp;B105&amp;"-"&amp;C105&amp;"-"&amp;D105,rocblas_mi300x_SM!$A$2:$AP$67,$B$1,FALSE)</f>
        <v>1770.75</v>
      </c>
      <c r="F105" s="4">
        <f>VLOOKUP(A105&amp;"-"&amp;A105&amp;"-"&amp;A105&amp;"-"&amp;B105&amp;"-"&amp;C105&amp;"-"&amp;D105,rocblas_mi325x_1000W_SM!$A$2:$AP$67,$B$1,FALSE)</f>
        <v>1298.3333333333333</v>
      </c>
      <c r="G105" s="4">
        <f>VLOOKUP(A105&amp;"-"&amp;A105&amp;"-"&amp;A105&amp;"-"&amp;B105&amp;"-"&amp;C105&amp;"-"&amp;D105,rocblas_mi325x_750W_Auto_SM!$A$2:$AP$67,$B$1,FALSE)</f>
        <v>1825.1666666666667</v>
      </c>
      <c r="H105" s="4">
        <f>VLOOKUP(A105&amp;"-"&amp;A105&amp;"-"&amp;A105&amp;"-"&amp;B105&amp;"-"&amp;C105&amp;"-"&amp;D105,rocblas_mi325x_750W_Manual_SM!$A$2:$AP$67,$B$1,FALSE)</f>
        <v>1349.375</v>
      </c>
      <c r="I105" s="4">
        <f>VLOOKUP(A105&amp;"-"&amp;A105&amp;"-"&amp;A105&amp;"-"&amp;B105&amp;"-"&amp;C105&amp;"-"&amp;D105,hipblaslt_mi300x_SM!$A$2:$AP$67,$B$1,FALSE)</f>
        <v>281.70833333333331</v>
      </c>
      <c r="J105" s="4">
        <f>VLOOKUP(A105&amp;"-"&amp;A105&amp;"-"&amp;A105&amp;"-"&amp;B105&amp;"-"&amp;C105&amp;"-"&amp;D105,hipblaslt_mi325x_1000W_SM!$A$2:$AP$67,$B$1,FALSE)</f>
        <v>1969.125</v>
      </c>
      <c r="K105" s="4">
        <f>VLOOKUP(A105&amp;"-"&amp;A105&amp;"-"&amp;A105&amp;"-"&amp;B105&amp;"-"&amp;C105&amp;"-"&amp;D105,hipblaslt_mi325x_750W_Auto_SM!$A$2:$AP$67,$B$1,FALSE)</f>
        <v>1774.75</v>
      </c>
      <c r="L105" s="4">
        <f>VLOOKUP(A105&amp;"-"&amp;A105&amp;"-"&amp;A105&amp;"-"&amp;B105&amp;"-"&amp;C105&amp;"-"&amp;D105,hipblaslt_mi325x_750W_Manual_SM!$A$2:$AP$67,$B$1,FALSE)</f>
        <v>1337.4583333333333</v>
      </c>
    </row>
    <row r="106" spans="1:12" x14ac:dyDescent="0.35">
      <c r="A106" s="4">
        <v>8192</v>
      </c>
      <c r="B106" s="4" t="s">
        <v>7</v>
      </c>
      <c r="C106" s="4" t="s">
        <v>8</v>
      </c>
      <c r="D106" s="4" t="s">
        <v>8</v>
      </c>
      <c r="E106" s="4">
        <f>VLOOKUP(A106&amp;"-"&amp;A106&amp;"-"&amp;A106&amp;"-"&amp;B106&amp;"-"&amp;C106&amp;"-"&amp;D106,rocblas_mi300x_SM!$A$2:$AP$67,$B$1,FALSE)</f>
        <v>0</v>
      </c>
      <c r="F106" s="4">
        <f>VLOOKUP(A106&amp;"-"&amp;A106&amp;"-"&amp;A106&amp;"-"&amp;B106&amp;"-"&amp;C106&amp;"-"&amp;D106,rocblas_mi325x_1000W_SM!$A$2:$AP$67,$B$1,FALSE)</f>
        <v>0</v>
      </c>
      <c r="G106" s="4">
        <f>VLOOKUP(A106&amp;"-"&amp;A106&amp;"-"&amp;A106&amp;"-"&amp;B106&amp;"-"&amp;C106&amp;"-"&amp;D106,rocblas_mi325x_750W_Auto_SM!$A$2:$AP$67,$B$1,FALSE)</f>
        <v>0</v>
      </c>
      <c r="H106" s="4">
        <f>VLOOKUP(A106&amp;"-"&amp;A106&amp;"-"&amp;A106&amp;"-"&amp;B106&amp;"-"&amp;C106&amp;"-"&amp;D106,rocblas_mi325x_750W_Manual_SM!$A$2:$AP$67,$B$1,FALSE)</f>
        <v>0</v>
      </c>
      <c r="I106" s="4">
        <f>VLOOKUP(A106&amp;"-"&amp;A106&amp;"-"&amp;A106&amp;"-"&amp;B106&amp;"-"&amp;C106&amp;"-"&amp;D106,hipblaslt_mi300x_SM!$A$2:$AP$67,$B$1,FALSE)</f>
        <v>0</v>
      </c>
      <c r="J106" s="4" t="e">
        <f>VLOOKUP(A106&amp;"-"&amp;A106&amp;"-"&amp;A106&amp;"-"&amp;B106&amp;"-"&amp;C106&amp;"-"&amp;D106,hipblaslt_mi325x_1000W_SM!$A$2:$AP$67,$B$1,FALSE)</f>
        <v>#N/A</v>
      </c>
      <c r="K106" s="4">
        <f>VLOOKUP(A106&amp;"-"&amp;A106&amp;"-"&amp;A106&amp;"-"&amp;B106&amp;"-"&amp;C106&amp;"-"&amp;D106,hipblaslt_mi325x_750W_Auto_SM!$A$2:$AP$67,$B$1,FALSE)</f>
        <v>267.41666666666669</v>
      </c>
      <c r="L106" s="4">
        <f>VLOOKUP(A106&amp;"-"&amp;A106&amp;"-"&amp;A106&amp;"-"&amp;B106&amp;"-"&amp;C106&amp;"-"&amp;D106,hipblaslt_mi325x_750W_Manual_SM!$A$2:$AP$67,$B$1,FALSE)</f>
        <v>280.08333333333331</v>
      </c>
    </row>
    <row r="107" spans="1:12" x14ac:dyDescent="0.35">
      <c r="A107" s="4">
        <v>4096</v>
      </c>
      <c r="B107" s="4" t="s">
        <v>7</v>
      </c>
      <c r="C107" s="4" t="s">
        <v>8</v>
      </c>
      <c r="D107" s="4" t="s">
        <v>8</v>
      </c>
      <c r="E107" s="4">
        <f>VLOOKUP(A107&amp;"-"&amp;A107&amp;"-"&amp;A107&amp;"-"&amp;B107&amp;"-"&amp;C107&amp;"-"&amp;D107,rocblas_mi300x_SM!$A$2:$AP$67,$B$1,FALSE)</f>
        <v>0</v>
      </c>
      <c r="F107" s="4">
        <f>VLOOKUP(A107&amp;"-"&amp;A107&amp;"-"&amp;A107&amp;"-"&amp;B107&amp;"-"&amp;C107&amp;"-"&amp;D107,rocblas_mi325x_1000W_SM!$A$2:$AP$67,$B$1,FALSE)</f>
        <v>0</v>
      </c>
      <c r="G107" s="4">
        <f>VLOOKUP(A107&amp;"-"&amp;A107&amp;"-"&amp;A107&amp;"-"&amp;B107&amp;"-"&amp;C107&amp;"-"&amp;D107,rocblas_mi325x_750W_Auto_SM!$A$2:$AP$67,$B$1,FALSE)</f>
        <v>0</v>
      </c>
      <c r="H107" s="4">
        <f>VLOOKUP(A107&amp;"-"&amp;A107&amp;"-"&amp;A107&amp;"-"&amp;B107&amp;"-"&amp;C107&amp;"-"&amp;D107,rocblas_mi325x_750W_Manual_SM!$A$2:$AP$67,$B$1,FALSE)</f>
        <v>0</v>
      </c>
      <c r="I107" s="4">
        <f>VLOOKUP(A107&amp;"-"&amp;A107&amp;"-"&amp;A107&amp;"-"&amp;B107&amp;"-"&amp;C107&amp;"-"&amp;D107,hipblaslt_mi300x_SM!$A$2:$AP$67,$B$1,FALSE)</f>
        <v>0</v>
      </c>
      <c r="J107" s="4">
        <f>VLOOKUP(A107&amp;"-"&amp;A107&amp;"-"&amp;A107&amp;"-"&amp;B107&amp;"-"&amp;C107&amp;"-"&amp;D107,hipblaslt_mi325x_1000W_SM!$A$2:$AP$67,$B$1,FALSE)</f>
        <v>0</v>
      </c>
      <c r="K107" s="4">
        <f>VLOOKUP(A107&amp;"-"&amp;A107&amp;"-"&amp;A107&amp;"-"&amp;B107&amp;"-"&amp;C107&amp;"-"&amp;D107,hipblaslt_mi325x_750W_Auto_SM!$A$2:$AP$67,$B$1,FALSE)</f>
        <v>0</v>
      </c>
      <c r="L107" s="4">
        <f>VLOOKUP(A107&amp;"-"&amp;A107&amp;"-"&amp;A107&amp;"-"&amp;B107&amp;"-"&amp;C107&amp;"-"&amp;D107,hipblaslt_mi325x_750W_Manual_SM!$A$2:$AP$67,$B$1,FALSE)</f>
        <v>168.33333333333334</v>
      </c>
    </row>
  </sheetData>
  <mergeCells count="3">
    <mergeCell ref="E1:L1"/>
    <mergeCell ref="E2:H2"/>
    <mergeCell ref="I2:L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8010-985F-401F-94F6-8B7CA890EE89}">
  <dimension ref="A1:L107"/>
  <sheetViews>
    <sheetView workbookViewId="0">
      <selection activeCell="B2" sqref="B2"/>
    </sheetView>
  </sheetViews>
  <sheetFormatPr defaultRowHeight="14.5" x14ac:dyDescent="0.35"/>
  <cols>
    <col min="6" max="6" width="14" bestFit="1" customWidth="1"/>
    <col min="7" max="7" width="18.08984375" bestFit="1" customWidth="1"/>
    <col min="8" max="8" width="20.453125" bestFit="1" customWidth="1"/>
    <col min="10" max="10" width="14" bestFit="1" customWidth="1"/>
    <col min="11" max="11" width="18.08984375" bestFit="1" customWidth="1"/>
    <col min="12" max="12" width="20.453125" bestFit="1" customWidth="1"/>
  </cols>
  <sheetData>
    <row r="1" spans="1:12" x14ac:dyDescent="0.35">
      <c r="A1" t="s">
        <v>76</v>
      </c>
      <c r="B1">
        <v>33</v>
      </c>
      <c r="E1" s="8" t="s">
        <v>79</v>
      </c>
      <c r="F1" s="8"/>
      <c r="G1" s="8"/>
      <c r="H1" s="8"/>
      <c r="I1" s="8"/>
      <c r="J1" s="8"/>
      <c r="K1" s="8"/>
      <c r="L1" s="8"/>
    </row>
    <row r="2" spans="1:12" x14ac:dyDescent="0.35">
      <c r="E2" s="8" t="s">
        <v>37</v>
      </c>
      <c r="F2" s="8"/>
      <c r="G2" s="8"/>
      <c r="H2" s="8"/>
      <c r="I2" s="8" t="s">
        <v>38</v>
      </c>
      <c r="J2" s="8"/>
      <c r="K2" s="8"/>
      <c r="L2" s="8"/>
    </row>
    <row r="3" spans="1:12" x14ac:dyDescent="0.35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33</v>
      </c>
      <c r="J3" t="s">
        <v>34</v>
      </c>
      <c r="K3" t="s">
        <v>35</v>
      </c>
      <c r="L3" t="s">
        <v>36</v>
      </c>
    </row>
    <row r="4" spans="1:12" x14ac:dyDescent="0.35">
      <c r="A4" s="4">
        <v>98304</v>
      </c>
      <c r="B4" s="4" t="s">
        <v>0</v>
      </c>
      <c r="C4" s="4" t="s">
        <v>0</v>
      </c>
      <c r="D4" s="4" t="s">
        <v>0</v>
      </c>
      <c r="E4" s="4" t="e">
        <f>VLOOKUP(A4&amp;"-"&amp;A4&amp;"-"&amp;A4&amp;"-"&amp;B4&amp;"-"&amp;C4&amp;"-"&amp;D4,rocblas_mi300x_SM!$A$2:$AP$67,$B$1,FALSE)</f>
        <v>#N/A</v>
      </c>
      <c r="F4" s="4" t="e">
        <f>VLOOKUP(A4&amp;"-"&amp;A4&amp;"-"&amp;A4&amp;"-"&amp;B4&amp;"-"&amp;C4&amp;"-"&amp;D4,rocblas_mi325x_1000W_SM!$A$2:$AP$67,$B$1,FALSE)</f>
        <v>#N/A</v>
      </c>
      <c r="G4" s="4" t="e">
        <f>VLOOKUP(A4&amp;"-"&amp;A4&amp;"-"&amp;A4&amp;"-"&amp;B4&amp;"-"&amp;C4&amp;"-"&amp;D4,rocblas_mi325x_750W_Auto_SM!$A$2:$AP$67,$B$1,FALSE)</f>
        <v>#N/A</v>
      </c>
      <c r="H4" s="4" t="e">
        <f>VLOOKUP(A4&amp;"-"&amp;A4&amp;"-"&amp;A4&amp;"-"&amp;B4&amp;"-"&amp;C4&amp;"-"&amp;D4,rocblas_mi325x_750W_Manual_SM!$A$2:$AP$67,$B$1,FALSE)</f>
        <v>#N/A</v>
      </c>
      <c r="I4" s="4" t="e">
        <f>VLOOKUP(A4&amp;"-"&amp;A4&amp;"-"&amp;A4&amp;"-"&amp;B4&amp;"-"&amp;C4&amp;"-"&amp;D4,hipblaslt_mi300x_SM!$A$2:$AP$67,$B$1,FALSE)</f>
        <v>#N/A</v>
      </c>
      <c r="J4" s="4" t="e">
        <f>VLOOKUP(A4&amp;"-"&amp;A4&amp;"-"&amp;A4&amp;"-"&amp;B4&amp;"-"&amp;C4&amp;"-"&amp;D4,hipblaslt_mi325x_1000W_SM!$A$2:$AP$67,$B$1,FALSE)</f>
        <v>#N/A</v>
      </c>
      <c r="K4" s="4" t="e">
        <f>VLOOKUP(A4&amp;"-"&amp;A4&amp;"-"&amp;A4&amp;"-"&amp;B4&amp;"-"&amp;C4&amp;"-"&amp;D4,hipblaslt_mi325x_750W_Auto_SM!$A$2:$AP$67,$B$1,FALSE)</f>
        <v>#N/A</v>
      </c>
      <c r="L4" s="4" t="e">
        <f>VLOOKUP(A4&amp;"-"&amp;A4&amp;"-"&amp;A4&amp;"-"&amp;B4&amp;"-"&amp;C4&amp;"-"&amp;D4,hipblaslt_mi325x_750W_Manual_SM!$A$2:$AP$67,$B$1,FALSE)</f>
        <v>#N/A</v>
      </c>
    </row>
    <row r="5" spans="1:12" x14ac:dyDescent="0.35">
      <c r="A5" s="4">
        <v>65536</v>
      </c>
      <c r="B5" s="4" t="s">
        <v>0</v>
      </c>
      <c r="C5" s="4" t="s">
        <v>0</v>
      </c>
      <c r="D5" s="4" t="s">
        <v>0</v>
      </c>
      <c r="E5" s="4">
        <f>VLOOKUP(A5&amp;"-"&amp;A5&amp;"-"&amp;A5&amp;"-"&amp;B5&amp;"-"&amp;C5&amp;"-"&amp;D5,rocblas_mi300x_SM!$A$2:$AP$67,$B$1,FALSE)</f>
        <v>1300</v>
      </c>
      <c r="F5" s="4">
        <f>VLOOKUP(A5&amp;"-"&amp;A5&amp;"-"&amp;A5&amp;"-"&amp;B5&amp;"-"&amp;C5&amp;"-"&amp;D5,rocblas_mi325x_1000W_SM!$A$2:$AP$67,$B$1,FALSE)</f>
        <v>1497.4504504504505</v>
      </c>
      <c r="G5" s="4">
        <f>VLOOKUP(A5&amp;"-"&amp;A5&amp;"-"&amp;A5&amp;"-"&amp;B5&amp;"-"&amp;C5&amp;"-"&amp;D5,rocblas_mi325x_750W_Auto_SM!$A$2:$AP$67,$B$1,FALSE)</f>
        <v>1303.7727272727273</v>
      </c>
      <c r="H5" s="4">
        <f>VLOOKUP(A5&amp;"-"&amp;A5&amp;"-"&amp;A5&amp;"-"&amp;B5&amp;"-"&amp;C5&amp;"-"&amp;D5,rocblas_mi325x_750W_Manual_SM!$A$2:$AP$67,$B$1,FALSE)</f>
        <v>1499.8387096774193</v>
      </c>
      <c r="I5" s="4">
        <f>VLOOKUP(A5&amp;"-"&amp;A5&amp;"-"&amp;A5&amp;"-"&amp;B5&amp;"-"&amp;C5&amp;"-"&amp;D5,hipblaslt_mi300x_SM!$A$2:$AP$67,$B$1,FALSE)</f>
        <v>1292</v>
      </c>
      <c r="J5" s="4">
        <f>VLOOKUP(A5&amp;"-"&amp;A5&amp;"-"&amp;A5&amp;"-"&amp;B5&amp;"-"&amp;C5&amp;"-"&amp;D5,hipblaslt_mi325x_1000W_SM!$A$2:$AP$67,$B$1,FALSE)</f>
        <v>1496.6666666666667</v>
      </c>
      <c r="K5" s="4">
        <f>VLOOKUP(A5&amp;"-"&amp;A5&amp;"-"&amp;A5&amp;"-"&amp;B5&amp;"-"&amp;C5&amp;"-"&amp;D5,hipblaslt_mi325x_750W_Auto_SM!$A$2:$AP$67,$B$1,FALSE)</f>
        <v>1475</v>
      </c>
      <c r="L5" s="4">
        <f>VLOOKUP(A5&amp;"-"&amp;A5&amp;"-"&amp;A5&amp;"-"&amp;B5&amp;"-"&amp;C5&amp;"-"&amp;D5,hipblaslt_mi325x_750W_Manual_SM!$A$2:$AP$67,$B$1,FALSE)</f>
        <v>1485</v>
      </c>
    </row>
    <row r="6" spans="1:12" x14ac:dyDescent="0.35">
      <c r="A6" s="4">
        <v>32768</v>
      </c>
      <c r="B6" s="4" t="s">
        <v>0</v>
      </c>
      <c r="C6" s="4" t="s">
        <v>0</v>
      </c>
      <c r="D6" s="4" t="s">
        <v>0</v>
      </c>
      <c r="E6" s="4">
        <f>VLOOKUP(A6&amp;"-"&amp;A6&amp;"-"&amp;A6&amp;"-"&amp;B6&amp;"-"&amp;C6&amp;"-"&amp;D6,rocblas_mi300x_SM!$A$2:$AP$67,$B$1,FALSE)</f>
        <v>1159.7083333333333</v>
      </c>
      <c r="F6" s="4">
        <f>VLOOKUP(A6&amp;"-"&amp;A6&amp;"-"&amp;A6&amp;"-"&amp;B6&amp;"-"&amp;C6&amp;"-"&amp;D6,rocblas_mi325x_1000W_SM!$A$2:$AP$67,$B$1,FALSE)</f>
        <v>1469.547619047619</v>
      </c>
      <c r="G6" s="4">
        <f>VLOOKUP(A6&amp;"-"&amp;A6&amp;"-"&amp;A6&amp;"-"&amp;B6&amp;"-"&amp;C6&amp;"-"&amp;D6,rocblas_mi325x_750W_Auto_SM!$A$2:$AP$67,$B$1,FALSE)</f>
        <v>1218.795918367347</v>
      </c>
      <c r="H6" s="4">
        <f>VLOOKUP(A6&amp;"-"&amp;A6&amp;"-"&amp;A6&amp;"-"&amp;B6&amp;"-"&amp;C6&amp;"-"&amp;D6,rocblas_mi325x_750W_Manual_SM!$A$2:$AP$67,$B$1,FALSE)</f>
        <v>1234.8958333333333</v>
      </c>
      <c r="I6" s="4">
        <f>VLOOKUP(A6&amp;"-"&amp;A6&amp;"-"&amp;A6&amp;"-"&amp;B6&amp;"-"&amp;C6&amp;"-"&amp;D6,hipblaslt_mi300x_SM!$A$2:$AP$67,$B$1,FALSE)</f>
        <v>1237</v>
      </c>
      <c r="J6" s="4">
        <f>VLOOKUP(A6&amp;"-"&amp;A6&amp;"-"&amp;A6&amp;"-"&amp;B6&amp;"-"&amp;C6&amp;"-"&amp;D6,hipblaslt_mi325x_1000W_SM!$A$2:$AP$67,$B$1,FALSE)</f>
        <v>1485</v>
      </c>
      <c r="K6" s="4">
        <f>VLOOKUP(A6&amp;"-"&amp;A6&amp;"-"&amp;A6&amp;"-"&amp;B6&amp;"-"&amp;C6&amp;"-"&amp;D6,hipblaslt_mi325x_750W_Auto_SM!$A$2:$AP$67,$B$1,FALSE)</f>
        <v>1444</v>
      </c>
      <c r="L6" s="4" t="e">
        <f>VLOOKUP(A6&amp;"-"&amp;A6&amp;"-"&amp;A6&amp;"-"&amp;B6&amp;"-"&amp;C6&amp;"-"&amp;D6,hipblaslt_mi325x_750W_Manual_SM!$A$2:$AP$67,$B$1,FALSE)</f>
        <v>#N/A</v>
      </c>
    </row>
    <row r="7" spans="1:12" x14ac:dyDescent="0.35">
      <c r="A7" s="4">
        <v>16384</v>
      </c>
      <c r="B7" s="4" t="s">
        <v>0</v>
      </c>
      <c r="C7" s="4" t="s">
        <v>0</v>
      </c>
      <c r="D7" s="4" t="s">
        <v>0</v>
      </c>
      <c r="E7" s="4">
        <f>VLOOKUP(A7&amp;"-"&amp;A7&amp;"-"&amp;A7&amp;"-"&amp;B7&amp;"-"&amp;C7&amp;"-"&amp;D7,rocblas_mi300x_SM!$A$2:$AP$67,$B$1,FALSE)</f>
        <v>1240.75</v>
      </c>
      <c r="F7" s="4">
        <f>VLOOKUP(A7&amp;"-"&amp;A7&amp;"-"&amp;A7&amp;"-"&amp;B7&amp;"-"&amp;C7&amp;"-"&amp;D7,rocblas_mi325x_1000W_SM!$A$2:$AP$67,$B$1,FALSE)</f>
        <v>1493.25</v>
      </c>
      <c r="G7" s="4">
        <f>VLOOKUP(A7&amp;"-"&amp;A7&amp;"-"&amp;A7&amp;"-"&amp;B7&amp;"-"&amp;C7&amp;"-"&amp;D7,rocblas_mi325x_750W_Auto_SM!$A$2:$AP$67,$B$1,FALSE)</f>
        <v>1369.5</v>
      </c>
      <c r="H7" s="4">
        <f>VLOOKUP(A7&amp;"-"&amp;A7&amp;"-"&amp;A7&amp;"-"&amp;B7&amp;"-"&amp;C7&amp;"-"&amp;D7,rocblas_mi325x_750W_Manual_SM!$A$2:$AP$67,$B$1,FALSE)</f>
        <v>1494.6</v>
      </c>
      <c r="I7" s="4">
        <f>VLOOKUP(A7&amp;"-"&amp;A7&amp;"-"&amp;A7&amp;"-"&amp;B7&amp;"-"&amp;C7&amp;"-"&amp;D7,hipblaslt_mi300x_SM!$A$2:$AP$67,$B$1,FALSE)</f>
        <v>0</v>
      </c>
      <c r="J7" s="4">
        <f>VLOOKUP(A7&amp;"-"&amp;A7&amp;"-"&amp;A7&amp;"-"&amp;B7&amp;"-"&amp;C7&amp;"-"&amp;D7,hipblaslt_mi325x_1000W_SM!$A$2:$AP$67,$B$1,FALSE)</f>
        <v>1416</v>
      </c>
      <c r="K7" s="4">
        <f>VLOOKUP(A7&amp;"-"&amp;A7&amp;"-"&amp;A7&amp;"-"&amp;B7&amp;"-"&amp;C7&amp;"-"&amp;D7,hipblaslt_mi325x_750W_Auto_SM!$A$2:$AP$67,$B$1,FALSE)</f>
        <v>1171</v>
      </c>
      <c r="L7" s="4">
        <f>VLOOKUP(A7&amp;"-"&amp;A7&amp;"-"&amp;A7&amp;"-"&amp;B7&amp;"-"&amp;C7&amp;"-"&amp;D7,hipblaslt_mi325x_750W_Manual_SM!$A$2:$AP$67,$B$1,FALSE)</f>
        <v>1470</v>
      </c>
    </row>
    <row r="8" spans="1:12" x14ac:dyDescent="0.35">
      <c r="A8" s="4">
        <v>8192</v>
      </c>
      <c r="B8" s="4" t="s">
        <v>0</v>
      </c>
      <c r="C8" s="4" t="s">
        <v>0</v>
      </c>
      <c r="D8" s="4" t="s">
        <v>0</v>
      </c>
      <c r="E8" s="4">
        <f>VLOOKUP(A8&amp;"-"&amp;A8&amp;"-"&amp;A8&amp;"-"&amp;B8&amp;"-"&amp;C8&amp;"-"&amp;D8,rocblas_mi300x_SM!$A$2:$AP$67,$B$1,FALSE)</f>
        <v>1113</v>
      </c>
      <c r="F8" s="4">
        <f>VLOOKUP(A8&amp;"-"&amp;A8&amp;"-"&amp;A8&amp;"-"&amp;B8&amp;"-"&amp;C8&amp;"-"&amp;D8,rocblas_mi325x_1000W_SM!$A$2:$AP$67,$B$1,FALSE)</f>
        <v>1476</v>
      </c>
      <c r="G8" s="4">
        <f>VLOOKUP(A8&amp;"-"&amp;A8&amp;"-"&amp;A8&amp;"-"&amp;B8&amp;"-"&amp;C8&amp;"-"&amp;D8,rocblas_mi325x_750W_Auto_SM!$A$2:$AP$67,$B$1,FALSE)</f>
        <v>1475</v>
      </c>
      <c r="H8" s="4">
        <f>VLOOKUP(A8&amp;"-"&amp;A8&amp;"-"&amp;A8&amp;"-"&amp;B8&amp;"-"&amp;C8&amp;"-"&amp;D8,rocblas_mi325x_750W_Manual_SM!$A$2:$AP$67,$B$1,FALSE)</f>
        <v>1434</v>
      </c>
      <c r="I8" s="4">
        <f>VLOOKUP(A8&amp;"-"&amp;A8&amp;"-"&amp;A8&amp;"-"&amp;B8&amp;"-"&amp;C8&amp;"-"&amp;D8,hipblaslt_mi300x_SM!$A$2:$AP$67,$B$1,FALSE)</f>
        <v>0</v>
      </c>
      <c r="J8" s="4">
        <f>VLOOKUP(A8&amp;"-"&amp;A8&amp;"-"&amp;A8&amp;"-"&amp;B8&amp;"-"&amp;C8&amp;"-"&amp;D8,hipblaslt_mi325x_1000W_SM!$A$2:$AP$67,$B$1,FALSE)</f>
        <v>0</v>
      </c>
      <c r="K8" s="4">
        <f>VLOOKUP(A8&amp;"-"&amp;A8&amp;"-"&amp;A8&amp;"-"&amp;B8&amp;"-"&amp;C8&amp;"-"&amp;D8,hipblaslt_mi325x_750W_Auto_SM!$A$2:$AP$67,$B$1,FALSE)</f>
        <v>0</v>
      </c>
      <c r="L8" s="4">
        <f>VLOOKUP(A8&amp;"-"&amp;A8&amp;"-"&amp;A8&amp;"-"&amp;B8&amp;"-"&amp;C8&amp;"-"&amp;D8,hipblaslt_mi325x_750W_Manual_SM!$A$2:$AP$67,$B$1,FALSE)</f>
        <v>1024</v>
      </c>
    </row>
    <row r="9" spans="1:12" x14ac:dyDescent="0.35">
      <c r="A9" s="4">
        <v>4096</v>
      </c>
      <c r="B9" s="4" t="s">
        <v>0</v>
      </c>
      <c r="C9" s="4" t="s">
        <v>0</v>
      </c>
      <c r="D9" s="4" t="s">
        <v>0</v>
      </c>
      <c r="E9" s="4">
        <f>VLOOKUP(A9&amp;"-"&amp;A9&amp;"-"&amp;A9&amp;"-"&amp;B9&amp;"-"&amp;C9&amp;"-"&amp;D9,rocblas_mi300x_SM!$A$2:$AP$67,$B$1,FALSE)</f>
        <v>1044</v>
      </c>
      <c r="F9" s="4">
        <f>VLOOKUP(A9&amp;"-"&amp;A9&amp;"-"&amp;A9&amp;"-"&amp;B9&amp;"-"&amp;C9&amp;"-"&amp;D9,rocblas_mi325x_1000W_SM!$A$2:$AP$67,$B$1,FALSE)</f>
        <v>1343</v>
      </c>
      <c r="G9" s="4">
        <f>VLOOKUP(A9&amp;"-"&amp;A9&amp;"-"&amp;A9&amp;"-"&amp;B9&amp;"-"&amp;C9&amp;"-"&amp;D9,rocblas_mi325x_750W_Auto_SM!$A$2:$AP$67,$B$1,FALSE)</f>
        <v>1317</v>
      </c>
      <c r="H9" s="4">
        <f>VLOOKUP(A9&amp;"-"&amp;A9&amp;"-"&amp;A9&amp;"-"&amp;B9&amp;"-"&amp;C9&amp;"-"&amp;D9,rocblas_mi325x_750W_Manual_SM!$A$2:$AP$67,$B$1,FALSE)</f>
        <v>1458</v>
      </c>
      <c r="I9" s="4">
        <f>VLOOKUP(A9&amp;"-"&amp;A9&amp;"-"&amp;A9&amp;"-"&amp;B9&amp;"-"&amp;C9&amp;"-"&amp;D9,hipblaslt_mi300x_SM!$A$2:$AP$67,$B$1,FALSE)</f>
        <v>0</v>
      </c>
      <c r="J9" s="4" t="e">
        <f>VLOOKUP(A9&amp;"-"&amp;A9&amp;"-"&amp;A9&amp;"-"&amp;B9&amp;"-"&amp;C9&amp;"-"&amp;D9,hipblaslt_mi325x_1000W_SM!$A$2:$AP$67,$B$1,FALSE)</f>
        <v>#N/A</v>
      </c>
      <c r="K9" s="4">
        <f>VLOOKUP(A9&amp;"-"&amp;A9&amp;"-"&amp;A9&amp;"-"&amp;B9&amp;"-"&amp;C9&amp;"-"&amp;D9,hipblaslt_mi325x_750W_Auto_SM!$A$2:$AP$67,$B$1,FALSE)</f>
        <v>0</v>
      </c>
      <c r="L9" s="4">
        <f>VLOOKUP(A9&amp;"-"&amp;A9&amp;"-"&amp;A9&amp;"-"&amp;B9&amp;"-"&amp;C9&amp;"-"&amp;D9,hipblaslt_mi325x_750W_Manual_SM!$A$2:$AP$67,$B$1,FALSE)</f>
        <v>0</v>
      </c>
    </row>
    <row r="11" spans="1:12" x14ac:dyDescent="0.35">
      <c r="A11" s="4">
        <v>98304</v>
      </c>
      <c r="B11" s="4" t="s">
        <v>2</v>
      </c>
      <c r="C11" s="4" t="s">
        <v>2</v>
      </c>
      <c r="D11" s="4" t="s">
        <v>2</v>
      </c>
      <c r="E11" s="4" t="e">
        <f>VLOOKUP(A11&amp;"-"&amp;A11&amp;"-"&amp;A11&amp;"-"&amp;B11&amp;"-"&amp;C11&amp;"-"&amp;D11,rocblas_mi300x_SM!$A$2:$AP$67,$B$1,FALSE)</f>
        <v>#N/A</v>
      </c>
      <c r="F11" s="4" t="e">
        <f>VLOOKUP(A11&amp;"-"&amp;A11&amp;"-"&amp;A11&amp;"-"&amp;B11&amp;"-"&amp;C11&amp;"-"&amp;D11,rocblas_mi325x_1000W_SM!$A$2:$AP$67,$B$1,FALSE)</f>
        <v>#N/A</v>
      </c>
      <c r="G11" s="4" t="e">
        <f>VLOOKUP(A11&amp;"-"&amp;A11&amp;"-"&amp;A11&amp;"-"&amp;B11&amp;"-"&amp;C11&amp;"-"&amp;D11,rocblas_mi325x_750W_Auto_SM!$A$2:$AP$67,$B$1,FALSE)</f>
        <v>#N/A</v>
      </c>
      <c r="H11" s="4" t="e">
        <f>VLOOKUP(A11&amp;"-"&amp;A11&amp;"-"&amp;A11&amp;"-"&amp;B11&amp;"-"&amp;C11&amp;"-"&amp;D11,rocblas_mi325x_750W_Manual_SM!$A$2:$AP$67,$B$1,FALSE)</f>
        <v>#N/A</v>
      </c>
      <c r="I11" s="4" t="e">
        <f>VLOOKUP(A11&amp;"-"&amp;A11&amp;"-"&amp;A11&amp;"-"&amp;B11&amp;"-"&amp;C11&amp;"-"&amp;D11,hipblaslt_mi300x_SM!$A$2:$AP$67,$B$1,FALSE)</f>
        <v>#N/A</v>
      </c>
      <c r="J11" s="4" t="e">
        <f>VLOOKUP(A11&amp;"-"&amp;A11&amp;"-"&amp;A11&amp;"-"&amp;B11&amp;"-"&amp;C11&amp;"-"&amp;D11,hipblaslt_mi325x_1000W_SM!$A$2:$AP$67,$B$1,FALSE)</f>
        <v>#N/A</v>
      </c>
      <c r="K11" s="4" t="e">
        <f>VLOOKUP(A11&amp;"-"&amp;A11&amp;"-"&amp;A11&amp;"-"&amp;B11&amp;"-"&amp;C11&amp;"-"&amp;D11,hipblaslt_mi325x_750W_Auto_SM!$A$2:$AP$67,$B$1,FALSE)</f>
        <v>#N/A</v>
      </c>
      <c r="L11" s="4" t="e">
        <f>VLOOKUP(A11&amp;"-"&amp;A11&amp;"-"&amp;A11&amp;"-"&amp;B11&amp;"-"&amp;C11&amp;"-"&amp;D11,hipblaslt_mi325x_750W_Manual_SM!$A$2:$AP$67,$B$1,FALSE)</f>
        <v>#N/A</v>
      </c>
    </row>
    <row r="12" spans="1:12" x14ac:dyDescent="0.35">
      <c r="A12" s="4">
        <v>65536</v>
      </c>
      <c r="B12" s="4" t="s">
        <v>2</v>
      </c>
      <c r="C12" s="4" t="s">
        <v>2</v>
      </c>
      <c r="D12" s="4" t="s">
        <v>2</v>
      </c>
      <c r="E12" s="4">
        <f>VLOOKUP(A12&amp;"-"&amp;A12&amp;"-"&amp;A12&amp;"-"&amp;B12&amp;"-"&amp;C12&amp;"-"&amp;D12,rocblas_mi300x_SM!$A$2:$AP$67,$B$1,FALSE)</f>
        <v>1299.9444444444443</v>
      </c>
      <c r="F12" s="4">
        <f>VLOOKUP(A12&amp;"-"&amp;A12&amp;"-"&amp;A12&amp;"-"&amp;B12&amp;"-"&amp;C12&amp;"-"&amp;D12,rocblas_mi325x_1000W_SM!$A$2:$AP$67,$B$1,FALSE)</f>
        <v>1499.92</v>
      </c>
      <c r="G12" s="4">
        <f>VLOOKUP(A12&amp;"-"&amp;A12&amp;"-"&amp;A12&amp;"-"&amp;B12&amp;"-"&amp;C12&amp;"-"&amp;D12,rocblas_mi325x_750W_Auto_SM!$A$2:$AP$67,$B$1,FALSE)</f>
        <v>1305.8928571428571</v>
      </c>
      <c r="H12" s="4">
        <f>VLOOKUP(A12&amp;"-"&amp;A12&amp;"-"&amp;A12&amp;"-"&amp;B12&amp;"-"&amp;C12&amp;"-"&amp;D12,rocblas_mi325x_750W_Manual_SM!$A$2:$AP$67,$B$1,FALSE)</f>
        <v>1493.3866666666668</v>
      </c>
      <c r="I12" s="4" t="e">
        <f>VLOOKUP(A12&amp;"-"&amp;A12&amp;"-"&amp;A12&amp;"-"&amp;B12&amp;"-"&amp;C12&amp;"-"&amp;D12,hipblaslt_mi300x_SM!$A$2:$AP$67,$B$1,FALSE)</f>
        <v>#N/A</v>
      </c>
      <c r="J12" s="4">
        <f>VLOOKUP(A12&amp;"-"&amp;A12&amp;"-"&amp;A12&amp;"-"&amp;B12&amp;"-"&amp;C12&amp;"-"&amp;D12,hipblaslt_mi325x_1000W_SM!$A$2:$AP$67,$B$1,FALSE)</f>
        <v>1498.3922518159809</v>
      </c>
      <c r="K12" s="4" t="e">
        <f>VLOOKUP(A12&amp;"-"&amp;A12&amp;"-"&amp;A12&amp;"-"&amp;B12&amp;"-"&amp;C12&amp;"-"&amp;D12,hipblaslt_mi325x_750W_Auto_SM!$A$2:$AP$67,$B$1,FALSE)</f>
        <v>#N/A</v>
      </c>
      <c r="L12" s="4" t="e">
        <f>VLOOKUP(A12&amp;"-"&amp;A12&amp;"-"&amp;A12&amp;"-"&amp;B12&amp;"-"&amp;C12&amp;"-"&amp;D12,hipblaslt_mi325x_750W_Manual_SM!$A$2:$AP$67,$B$1,FALSE)</f>
        <v>#N/A</v>
      </c>
    </row>
    <row r="13" spans="1:12" x14ac:dyDescent="0.35">
      <c r="A13" s="4">
        <v>32768</v>
      </c>
      <c r="B13" s="4" t="s">
        <v>2</v>
      </c>
      <c r="C13" s="4" t="s">
        <v>2</v>
      </c>
      <c r="D13" s="4" t="s">
        <v>2</v>
      </c>
      <c r="E13" s="4">
        <f>VLOOKUP(A13&amp;"-"&amp;A13&amp;"-"&amp;A13&amp;"-"&amp;B13&amp;"-"&amp;C13&amp;"-"&amp;D13,rocblas_mi300x_SM!$A$2:$AP$67,$B$1,FALSE)</f>
        <v>1295.5714285714289</v>
      </c>
      <c r="F13" s="4">
        <f>VLOOKUP(A13&amp;"-"&amp;A13&amp;"-"&amp;A13&amp;"-"&amp;B13&amp;"-"&amp;C13&amp;"-"&amp;D13,rocblas_mi325x_1000W_SM!$A$2:$AP$67,$B$1,FALSE)</f>
        <v>1499.72</v>
      </c>
      <c r="G13" s="4">
        <f>VLOOKUP(A13&amp;"-"&amp;A13&amp;"-"&amp;A13&amp;"-"&amp;B13&amp;"-"&amp;C13&amp;"-"&amp;D13,rocblas_mi325x_750W_Auto_SM!$A$2:$AP$67,$B$1,FALSE)</f>
        <v>1448.9333333333334</v>
      </c>
      <c r="H13" s="4">
        <f>VLOOKUP(A13&amp;"-"&amp;A13&amp;"-"&amp;A13&amp;"-"&amp;B13&amp;"-"&amp;C13&amp;"-"&amp;D13,rocblas_mi325x_750W_Manual_SM!$A$2:$AP$67,$B$1,FALSE)</f>
        <v>1499.6486486486488</v>
      </c>
      <c r="I13" s="4">
        <f>VLOOKUP(A13&amp;"-"&amp;A13&amp;"-"&amp;A13&amp;"-"&amp;B13&amp;"-"&amp;C13&amp;"-"&amp;D13,hipblaslt_mi300x_SM!$A$2:$AP$67,$B$1,FALSE)</f>
        <v>1287.9411764705883</v>
      </c>
      <c r="J13" s="4">
        <f>VLOOKUP(A13&amp;"-"&amp;A13&amp;"-"&amp;A13&amp;"-"&amp;B13&amp;"-"&amp;C13&amp;"-"&amp;D13,hipblaslt_mi325x_1000W_SM!$A$2:$AP$67,$B$1,FALSE)</f>
        <v>1495.3214285714289</v>
      </c>
      <c r="K13" s="4">
        <f>VLOOKUP(A13&amp;"-"&amp;A13&amp;"-"&amp;A13&amp;"-"&amp;B13&amp;"-"&amp;C13&amp;"-"&amp;D13,hipblaslt_mi325x_750W_Auto_SM!$A$2:$AP$67,$B$1,FALSE)</f>
        <v>1312.6285714285714</v>
      </c>
      <c r="L13" s="4">
        <f>VLOOKUP(A13&amp;"-"&amp;A13&amp;"-"&amp;A13&amp;"-"&amp;B13&amp;"-"&amp;C13&amp;"-"&amp;D13,hipblaslt_mi325x_750W_Manual_SM!$A$2:$AP$67,$B$1,FALSE)</f>
        <v>1476.8157894736842</v>
      </c>
    </row>
    <row r="14" spans="1:12" x14ac:dyDescent="0.35">
      <c r="A14" s="4">
        <v>16384</v>
      </c>
      <c r="B14" s="4" t="s">
        <v>2</v>
      </c>
      <c r="C14" s="4" t="s">
        <v>2</v>
      </c>
      <c r="D14" s="4" t="s">
        <v>2</v>
      </c>
      <c r="E14" s="4">
        <f>VLOOKUP(A14&amp;"-"&amp;A14&amp;"-"&amp;A14&amp;"-"&amp;B14&amp;"-"&amp;C14&amp;"-"&amp;D14,rocblas_mi300x_SM!$A$2:$AP$67,$B$1,FALSE)</f>
        <v>1282</v>
      </c>
      <c r="F14" s="4">
        <f>VLOOKUP(A14&amp;"-"&amp;A14&amp;"-"&amp;A14&amp;"-"&amp;B14&amp;"-"&amp;C14&amp;"-"&amp;D14,rocblas_mi325x_1000W_SM!$A$2:$AP$67,$B$1,FALSE)</f>
        <v>1374.25</v>
      </c>
      <c r="G14" s="4">
        <f>VLOOKUP(A14&amp;"-"&amp;A14&amp;"-"&amp;A14&amp;"-"&amp;B14&amp;"-"&amp;C14&amp;"-"&amp;D14,rocblas_mi325x_750W_Auto_SM!$A$2:$AP$67,$B$1,FALSE)</f>
        <v>1498.75</v>
      </c>
      <c r="H14" s="4">
        <f>VLOOKUP(A14&amp;"-"&amp;A14&amp;"-"&amp;A14&amp;"-"&amp;B14&amp;"-"&amp;C14&amp;"-"&amp;D14,rocblas_mi325x_750W_Manual_SM!$A$2:$AP$67,$B$1,FALSE)</f>
        <v>1498</v>
      </c>
      <c r="I14" s="4">
        <f>VLOOKUP(A14&amp;"-"&amp;A14&amp;"-"&amp;A14&amp;"-"&amp;B14&amp;"-"&amp;C14&amp;"-"&amp;D14,hipblaslt_mi300x_SM!$A$2:$AP$67,$B$1,FALSE)</f>
        <v>1300</v>
      </c>
      <c r="J14" s="4">
        <f>VLOOKUP(A14&amp;"-"&amp;A14&amp;"-"&amp;A14&amp;"-"&amp;B14&amp;"-"&amp;C14&amp;"-"&amp;D14,hipblaslt_mi325x_1000W_SM!$A$2:$AP$67,$B$1,FALSE)</f>
        <v>1435.75</v>
      </c>
      <c r="K14" s="4" t="e">
        <f>VLOOKUP(A14&amp;"-"&amp;A14&amp;"-"&amp;A14&amp;"-"&amp;B14&amp;"-"&amp;C14&amp;"-"&amp;D14,hipblaslt_mi325x_750W_Auto_SM!$A$2:$AP$67,$B$1,FALSE)</f>
        <v>#N/A</v>
      </c>
      <c r="L14" s="4" t="e">
        <f>VLOOKUP(A14&amp;"-"&amp;A14&amp;"-"&amp;A14&amp;"-"&amp;B14&amp;"-"&amp;C14&amp;"-"&amp;D14,hipblaslt_mi325x_750W_Manual_SM!$A$2:$AP$67,$B$1,FALSE)</f>
        <v>#N/A</v>
      </c>
    </row>
    <row r="15" spans="1:12" x14ac:dyDescent="0.35">
      <c r="A15" s="4">
        <v>8192</v>
      </c>
      <c r="B15" s="4" t="s">
        <v>2</v>
      </c>
      <c r="C15" s="4" t="s">
        <v>2</v>
      </c>
      <c r="D15" s="4" t="s">
        <v>2</v>
      </c>
      <c r="E15" s="4">
        <f>VLOOKUP(A15&amp;"-"&amp;A15&amp;"-"&amp;A15&amp;"-"&amp;B15&amp;"-"&amp;C15&amp;"-"&amp;D15,rocblas_mi300x_SM!$A$2:$AP$67,$B$1,FALSE)</f>
        <v>1187</v>
      </c>
      <c r="F15" s="4">
        <f>VLOOKUP(A15&amp;"-"&amp;A15&amp;"-"&amp;A15&amp;"-"&amp;B15&amp;"-"&amp;C15&amp;"-"&amp;D15,rocblas_mi325x_1000W_SM!$A$2:$AP$67,$B$1,FALSE)</f>
        <v>1495</v>
      </c>
      <c r="G15" s="4">
        <f>VLOOKUP(A15&amp;"-"&amp;A15&amp;"-"&amp;A15&amp;"-"&amp;B15&amp;"-"&amp;C15&amp;"-"&amp;D15,rocblas_mi325x_750W_Auto_SM!$A$2:$AP$67,$B$1,FALSE)</f>
        <v>1495</v>
      </c>
      <c r="H15" s="4">
        <f>VLOOKUP(A15&amp;"-"&amp;A15&amp;"-"&amp;A15&amp;"-"&amp;B15&amp;"-"&amp;C15&amp;"-"&amp;D15,rocblas_mi325x_750W_Manual_SM!$A$2:$AP$67,$B$1,FALSE)</f>
        <v>1489</v>
      </c>
      <c r="I15" s="4" t="e">
        <f>VLOOKUP(A15&amp;"-"&amp;A15&amp;"-"&amp;A15&amp;"-"&amp;B15&amp;"-"&amp;C15&amp;"-"&amp;D15,hipblaslt_mi300x_SM!$A$2:$AP$67,$B$1,FALSE)</f>
        <v>#N/A</v>
      </c>
      <c r="J15" s="4">
        <f>VLOOKUP(A15&amp;"-"&amp;A15&amp;"-"&amp;A15&amp;"-"&amp;B15&amp;"-"&amp;C15&amp;"-"&amp;D15,hipblaslt_mi325x_1000W_SM!$A$2:$AP$67,$B$1,FALSE)</f>
        <v>1491</v>
      </c>
      <c r="K15" s="4" t="e">
        <f>VLOOKUP(A15&amp;"-"&amp;A15&amp;"-"&amp;A15&amp;"-"&amp;B15&amp;"-"&amp;C15&amp;"-"&amp;D15,hipblaslt_mi325x_750W_Auto_SM!$A$2:$AP$67,$B$1,FALSE)</f>
        <v>#N/A</v>
      </c>
      <c r="L15" s="4">
        <f>VLOOKUP(A15&amp;"-"&amp;A15&amp;"-"&amp;A15&amp;"-"&amp;B15&amp;"-"&amp;C15&amp;"-"&amp;D15,hipblaslt_mi325x_750W_Manual_SM!$A$2:$AP$67,$B$1,FALSE)</f>
        <v>1483</v>
      </c>
    </row>
    <row r="16" spans="1:12" x14ac:dyDescent="0.35">
      <c r="A16" s="4">
        <v>4096</v>
      </c>
      <c r="B16" s="4" t="s">
        <v>2</v>
      </c>
      <c r="C16" s="4" t="s">
        <v>2</v>
      </c>
      <c r="D16" s="4" t="s">
        <v>2</v>
      </c>
      <c r="E16" s="4">
        <f>VLOOKUP(A16&amp;"-"&amp;A16&amp;"-"&amp;A16&amp;"-"&amp;B16&amp;"-"&amp;C16&amp;"-"&amp;D16,rocblas_mi300x_SM!$A$2:$AP$67,$B$1,FALSE)</f>
        <v>1232</v>
      </c>
      <c r="F16" s="4">
        <f>VLOOKUP(A16&amp;"-"&amp;A16&amp;"-"&amp;A16&amp;"-"&amp;B16&amp;"-"&amp;C16&amp;"-"&amp;D16,rocblas_mi325x_1000W_SM!$A$2:$AP$67,$B$1,FALSE)</f>
        <v>0</v>
      </c>
      <c r="G16" s="4">
        <f>VLOOKUP(A16&amp;"-"&amp;A16&amp;"-"&amp;A16&amp;"-"&amp;B16&amp;"-"&amp;C16&amp;"-"&amp;D16,rocblas_mi325x_750W_Auto_SM!$A$2:$AP$67,$B$1,FALSE)</f>
        <v>1023</v>
      </c>
      <c r="H16" s="4">
        <f>VLOOKUP(A16&amp;"-"&amp;A16&amp;"-"&amp;A16&amp;"-"&amp;B16&amp;"-"&amp;C16&amp;"-"&amp;D16,rocblas_mi325x_750W_Manual_SM!$A$2:$AP$67,$B$1,FALSE)</f>
        <v>1339</v>
      </c>
      <c r="I16" s="4">
        <f>VLOOKUP(A16&amp;"-"&amp;A16&amp;"-"&amp;A16&amp;"-"&amp;B16&amp;"-"&amp;C16&amp;"-"&amp;D16,hipblaslt_mi300x_SM!$A$2:$AP$67,$B$1,FALSE)</f>
        <v>0</v>
      </c>
      <c r="J16" s="4" t="e">
        <f>VLOOKUP(A16&amp;"-"&amp;A16&amp;"-"&amp;A16&amp;"-"&amp;B16&amp;"-"&amp;C16&amp;"-"&amp;D16,hipblaslt_mi325x_1000W_SM!$A$2:$AP$67,$B$1,FALSE)</f>
        <v>#N/A</v>
      </c>
      <c r="K16" s="4">
        <f>VLOOKUP(A16&amp;"-"&amp;A16&amp;"-"&amp;A16&amp;"-"&amp;B16&amp;"-"&amp;C16&amp;"-"&amp;D16,hipblaslt_mi325x_750W_Auto_SM!$A$2:$AP$67,$B$1,FALSE)</f>
        <v>1071</v>
      </c>
      <c r="L16" s="4">
        <f>VLOOKUP(A16&amp;"-"&amp;A16&amp;"-"&amp;A16&amp;"-"&amp;B16&amp;"-"&amp;C16&amp;"-"&amp;D16,hipblaslt_mi325x_750W_Manual_SM!$A$2:$AP$67,$B$1,FALSE)</f>
        <v>1169</v>
      </c>
    </row>
    <row r="18" spans="1:12" x14ac:dyDescent="0.35">
      <c r="A18" s="4">
        <v>98304</v>
      </c>
      <c r="B18" s="4" t="s">
        <v>1</v>
      </c>
      <c r="C18" s="4" t="s">
        <v>2</v>
      </c>
      <c r="D18" s="4" t="s">
        <v>2</v>
      </c>
      <c r="E18" s="4" t="e">
        <f>VLOOKUP(A18&amp;"-"&amp;A18&amp;"-"&amp;A18&amp;"-"&amp;B18&amp;"-"&amp;C18&amp;"-"&amp;D18,rocblas_mi300x_SM!$A$2:$AP$67,$B$1,FALSE)</f>
        <v>#N/A</v>
      </c>
      <c r="F18" s="4" t="e">
        <f>VLOOKUP(A18&amp;"-"&amp;A18&amp;"-"&amp;A18&amp;"-"&amp;B18&amp;"-"&amp;C18&amp;"-"&amp;D18,rocblas_mi325x_1000W_SM!$A$2:$AP$67,$B$1,FALSE)</f>
        <v>#N/A</v>
      </c>
      <c r="G18" s="4" t="e">
        <f>VLOOKUP(A18&amp;"-"&amp;A18&amp;"-"&amp;A18&amp;"-"&amp;B18&amp;"-"&amp;C18&amp;"-"&amp;D18,rocblas_mi325x_750W_Auto_SM!$A$2:$AP$67,$B$1,FALSE)</f>
        <v>#N/A</v>
      </c>
      <c r="H18" s="4" t="e">
        <f>VLOOKUP(A18&amp;"-"&amp;A18&amp;"-"&amp;A18&amp;"-"&amp;B18&amp;"-"&amp;C18&amp;"-"&amp;D18,rocblas_mi325x_750W_Manual_SM!$A$2:$AP$67,$B$1,FALSE)</f>
        <v>#N/A</v>
      </c>
      <c r="I18" s="4" t="e">
        <f>VLOOKUP(A18&amp;"-"&amp;A18&amp;"-"&amp;A18&amp;"-"&amp;B18&amp;"-"&amp;C18&amp;"-"&amp;D18,hipblaslt_mi300x_SM!$A$2:$AP$67,$B$1,FALSE)</f>
        <v>#N/A</v>
      </c>
      <c r="J18" s="4" t="e">
        <f>VLOOKUP(A18&amp;"-"&amp;A18&amp;"-"&amp;A18&amp;"-"&amp;B18&amp;"-"&amp;C18&amp;"-"&amp;D18,hipblaslt_mi325x_1000W_SM!$A$2:$AP$67,$B$1,FALSE)</f>
        <v>#N/A</v>
      </c>
      <c r="K18" s="4" t="e">
        <f>VLOOKUP(A18&amp;"-"&amp;A18&amp;"-"&amp;A18&amp;"-"&amp;B18&amp;"-"&amp;C18&amp;"-"&amp;D18,hipblaslt_mi325x_750W_Auto_SM!$A$2:$AP$67,$B$1,FALSE)</f>
        <v>#N/A</v>
      </c>
      <c r="L18" s="4" t="e">
        <f>VLOOKUP(A18&amp;"-"&amp;A18&amp;"-"&amp;A18&amp;"-"&amp;B18&amp;"-"&amp;C18&amp;"-"&amp;D18,hipblaslt_mi325x_750W_Manual_SM!$A$2:$AP$67,$B$1,FALSE)</f>
        <v>#N/A</v>
      </c>
    </row>
    <row r="19" spans="1:12" x14ac:dyDescent="0.35">
      <c r="A19" s="4">
        <v>65536</v>
      </c>
      <c r="B19" s="4" t="s">
        <v>1</v>
      </c>
      <c r="C19" s="4" t="s">
        <v>2</v>
      </c>
      <c r="D19" s="4" t="s">
        <v>2</v>
      </c>
      <c r="E19" s="4">
        <f>VLOOKUP(A19&amp;"-"&amp;A19&amp;"-"&amp;A19&amp;"-"&amp;B19&amp;"-"&amp;C19&amp;"-"&amp;D19,rocblas_mi300x_SM!$A$2:$AP$67,$B$1,FALSE)</f>
        <v>1299.9814814814815</v>
      </c>
      <c r="F19" s="4">
        <f>VLOOKUP(A19&amp;"-"&amp;A19&amp;"-"&amp;A19&amp;"-"&amp;B19&amp;"-"&amp;C19&amp;"-"&amp;D19,rocblas_mi325x_1000W_SM!$A$2:$AP$67,$B$1,FALSE)</f>
        <v>1499.88</v>
      </c>
      <c r="G19" s="4">
        <f>VLOOKUP(A19&amp;"-"&amp;A19&amp;"-"&amp;A19&amp;"-"&amp;B19&amp;"-"&amp;C19&amp;"-"&amp;D19,rocblas_mi325x_750W_Auto_SM!$A$2:$AP$67,$B$1,FALSE)</f>
        <v>1304.3035714285711</v>
      </c>
      <c r="H19" s="4">
        <f>VLOOKUP(A19&amp;"-"&amp;A19&amp;"-"&amp;A19&amp;"-"&amp;B19&amp;"-"&amp;C19&amp;"-"&amp;D19,rocblas_mi325x_750W_Manual_SM!$A$2:$AP$67,$B$1,FALSE)</f>
        <v>1499.6621621621621</v>
      </c>
      <c r="I19" s="4">
        <f>VLOOKUP(A19&amp;"-"&amp;A19&amp;"-"&amp;A19&amp;"-"&amp;B19&amp;"-"&amp;C19&amp;"-"&amp;D19,hipblaslt_mi300x_SM!$A$2:$AP$67,$B$1,FALSE)</f>
        <v>1299.9324324324325</v>
      </c>
      <c r="J19" s="4">
        <f>VLOOKUP(A19&amp;"-"&amp;A19&amp;"-"&amp;A19&amp;"-"&amp;B19&amp;"-"&amp;C19&amp;"-"&amp;D19,hipblaslt_mi325x_1000W_SM!$A$2:$AP$67,$B$1,FALSE)</f>
        <v>1499.9751243781095</v>
      </c>
      <c r="K19" s="4">
        <f>VLOOKUP(A19&amp;"-"&amp;A19&amp;"-"&amp;A19&amp;"-"&amp;B19&amp;"-"&amp;C19&amp;"-"&amp;D19,hipblaslt_mi325x_750W_Auto_SM!$A$2:$AP$67,$B$1,FALSE)</f>
        <v>1300.9285714285711</v>
      </c>
      <c r="L19" s="4">
        <f>VLOOKUP(A19&amp;"-"&amp;A19&amp;"-"&amp;A19&amp;"-"&amp;B19&amp;"-"&amp;C19&amp;"-"&amp;D19,hipblaslt_mi325x_750W_Manual_SM!$A$2:$AP$67,$B$1,FALSE)</f>
        <v>1495.8</v>
      </c>
    </row>
    <row r="20" spans="1:12" x14ac:dyDescent="0.35">
      <c r="A20" s="4">
        <v>32768</v>
      </c>
      <c r="B20" s="4" t="s">
        <v>1</v>
      </c>
      <c r="C20" s="4" t="s">
        <v>2</v>
      </c>
      <c r="D20" s="4" t="s">
        <v>2</v>
      </c>
      <c r="E20" s="4">
        <f>VLOOKUP(A20&amp;"-"&amp;A20&amp;"-"&amp;A20&amp;"-"&amp;B20&amp;"-"&amp;C20&amp;"-"&amp;D20,rocblas_mi300x_SM!$A$2:$AP$67,$B$1,FALSE)</f>
        <v>1294.9285714285711</v>
      </c>
      <c r="F20" s="4">
        <f>VLOOKUP(A20&amp;"-"&amp;A20&amp;"-"&amp;A20&amp;"-"&amp;B20&amp;"-"&amp;C20&amp;"-"&amp;D20,rocblas_mi325x_1000W_SM!$A$2:$AP$67,$B$1,FALSE)</f>
        <v>1499.68</v>
      </c>
      <c r="G20" s="4">
        <f>VLOOKUP(A20&amp;"-"&amp;A20&amp;"-"&amp;A20&amp;"-"&amp;B20&amp;"-"&amp;C20&amp;"-"&amp;D20,rocblas_mi325x_750W_Auto_SM!$A$2:$AP$67,$B$1,FALSE)</f>
        <v>1449.2666666666669</v>
      </c>
      <c r="H20" s="4">
        <f>VLOOKUP(A20&amp;"-"&amp;A20&amp;"-"&amp;A20&amp;"-"&amp;B20&amp;"-"&amp;C20&amp;"-"&amp;D20,rocblas_mi325x_750W_Manual_SM!$A$2:$AP$67,$B$1,FALSE)</f>
        <v>1499.7297297297298</v>
      </c>
      <c r="I20" s="4">
        <f>VLOOKUP(A20&amp;"-"&amp;A20&amp;"-"&amp;A20&amp;"-"&amp;B20&amp;"-"&amp;C20&amp;"-"&amp;D20,hipblaslt_mi300x_SM!$A$2:$AP$67,$B$1,FALSE)</f>
        <v>1299.9459459459461</v>
      </c>
      <c r="J20" s="4">
        <f>VLOOKUP(A20&amp;"-"&amp;A20&amp;"-"&amp;A20&amp;"-"&amp;B20&amp;"-"&amp;C20&amp;"-"&amp;D20,hipblaslt_mi325x_1000W_SM!$A$2:$AP$67,$B$1,FALSE)</f>
        <v>1499.8897637795276</v>
      </c>
      <c r="K20" s="4">
        <f>VLOOKUP(A20&amp;"-"&amp;A20&amp;"-"&amp;A20&amp;"-"&amp;B20&amp;"-"&amp;C20&amp;"-"&amp;D20,hipblaslt_mi325x_750W_Auto_SM!$A$2:$AP$67,$B$1,FALSE)</f>
        <v>1304.5066666666669</v>
      </c>
      <c r="L20" s="4" t="e">
        <f>VLOOKUP(A20&amp;"-"&amp;A20&amp;"-"&amp;A20&amp;"-"&amp;B20&amp;"-"&amp;C20&amp;"-"&amp;D20,hipblaslt_mi325x_750W_Manual_SM!$A$2:$AP$67,$B$1,FALSE)</f>
        <v>#N/A</v>
      </c>
    </row>
    <row r="21" spans="1:12" x14ac:dyDescent="0.35">
      <c r="A21" s="4">
        <v>16384</v>
      </c>
      <c r="B21" s="4" t="s">
        <v>1</v>
      </c>
      <c r="C21" s="4" t="s">
        <v>2</v>
      </c>
      <c r="D21" s="4" t="s">
        <v>2</v>
      </c>
      <c r="E21" s="4">
        <f>VLOOKUP(A21&amp;"-"&amp;A21&amp;"-"&amp;A21&amp;"-"&amp;B21&amp;"-"&amp;C21&amp;"-"&amp;D21,rocblas_mi300x_SM!$A$2:$AP$67,$B$1,FALSE)</f>
        <v>1290</v>
      </c>
      <c r="F21" s="4">
        <f>VLOOKUP(A21&amp;"-"&amp;A21&amp;"-"&amp;A21&amp;"-"&amp;B21&amp;"-"&amp;C21&amp;"-"&amp;D21,rocblas_mi325x_1000W_SM!$A$2:$AP$67,$B$1,FALSE)</f>
        <v>1379.25</v>
      </c>
      <c r="G21" s="4">
        <f>VLOOKUP(A21&amp;"-"&amp;A21&amp;"-"&amp;A21&amp;"-"&amp;B21&amp;"-"&amp;C21&amp;"-"&amp;D21,rocblas_mi325x_750W_Auto_SM!$A$2:$AP$67,$B$1,FALSE)</f>
        <v>1498.5</v>
      </c>
      <c r="H21" s="4">
        <f>VLOOKUP(A21&amp;"-"&amp;A21&amp;"-"&amp;A21&amp;"-"&amp;B21&amp;"-"&amp;C21&amp;"-"&amp;D21,rocblas_mi325x_750W_Manual_SM!$A$2:$AP$67,$B$1,FALSE)</f>
        <v>1498.4</v>
      </c>
      <c r="I21" s="4">
        <f>VLOOKUP(A21&amp;"-"&amp;A21&amp;"-"&amp;A21&amp;"-"&amp;B21&amp;"-"&amp;C21&amp;"-"&amp;D21,hipblaslt_mi300x_SM!$A$2:$AP$67,$B$1,FALSE)</f>
        <v>1300</v>
      </c>
      <c r="J21" s="4">
        <f>VLOOKUP(A21&amp;"-"&amp;A21&amp;"-"&amp;A21&amp;"-"&amp;B21&amp;"-"&amp;C21&amp;"-"&amp;D21,hipblaslt_mi325x_1000W_SM!$A$2:$AP$67,$B$1,FALSE)</f>
        <v>1499.0666666666666</v>
      </c>
      <c r="K21" s="4">
        <f>VLOOKUP(A21&amp;"-"&amp;A21&amp;"-"&amp;A21&amp;"-"&amp;B21&amp;"-"&amp;C21&amp;"-"&amp;D21,hipblaslt_mi325x_750W_Auto_SM!$A$2:$AP$67,$B$1,FALSE)</f>
        <v>1407.7647058823529</v>
      </c>
      <c r="L21" s="4" t="e">
        <f>VLOOKUP(A21&amp;"-"&amp;A21&amp;"-"&amp;A21&amp;"-"&amp;B21&amp;"-"&amp;C21&amp;"-"&amp;D21,hipblaslt_mi325x_750W_Manual_SM!$A$2:$AP$67,$B$1,FALSE)</f>
        <v>#N/A</v>
      </c>
    </row>
    <row r="22" spans="1:12" x14ac:dyDescent="0.35">
      <c r="A22" s="4">
        <v>8192</v>
      </c>
      <c r="B22" s="4" t="s">
        <v>1</v>
      </c>
      <c r="C22" s="4" t="s">
        <v>2</v>
      </c>
      <c r="D22" s="4" t="s">
        <v>2</v>
      </c>
      <c r="E22" s="4">
        <f>VLOOKUP(A22&amp;"-"&amp;A22&amp;"-"&amp;A22&amp;"-"&amp;B22&amp;"-"&amp;C22&amp;"-"&amp;D22,rocblas_mi300x_SM!$A$2:$AP$67,$B$1,FALSE)</f>
        <v>1229</v>
      </c>
      <c r="F22" s="4">
        <f>VLOOKUP(A22&amp;"-"&amp;A22&amp;"-"&amp;A22&amp;"-"&amp;B22&amp;"-"&amp;C22&amp;"-"&amp;D22,rocblas_mi325x_1000W_SM!$A$2:$AP$67,$B$1,FALSE)</f>
        <v>1493</v>
      </c>
      <c r="G22" s="4">
        <f>VLOOKUP(A22&amp;"-"&amp;A22&amp;"-"&amp;A22&amp;"-"&amp;B22&amp;"-"&amp;C22&amp;"-"&amp;D22,rocblas_mi325x_750W_Auto_SM!$A$2:$AP$67,$B$1,FALSE)</f>
        <v>1494</v>
      </c>
      <c r="H22" s="4">
        <f>VLOOKUP(A22&amp;"-"&amp;A22&amp;"-"&amp;A22&amp;"-"&amp;B22&amp;"-"&amp;C22&amp;"-"&amp;D22,rocblas_mi325x_750W_Manual_SM!$A$2:$AP$67,$B$1,FALSE)</f>
        <v>1489</v>
      </c>
      <c r="I22" s="4">
        <f>VLOOKUP(A22&amp;"-"&amp;A22&amp;"-"&amp;A22&amp;"-"&amp;B22&amp;"-"&amp;C22&amp;"-"&amp;D22,hipblaslt_mi300x_SM!$A$2:$AP$67,$B$1,FALSE)</f>
        <v>1300</v>
      </c>
      <c r="J22" s="4">
        <f>VLOOKUP(A22&amp;"-"&amp;A22&amp;"-"&amp;A22&amp;"-"&amp;B22&amp;"-"&amp;C22&amp;"-"&amp;D22,hipblaslt_mi325x_1000W_SM!$A$2:$AP$67,$B$1,FALSE)</f>
        <v>1492.5</v>
      </c>
      <c r="K22" s="4" t="e">
        <f>VLOOKUP(A22&amp;"-"&amp;A22&amp;"-"&amp;A22&amp;"-"&amp;B22&amp;"-"&amp;C22&amp;"-"&amp;D22,hipblaslt_mi325x_750W_Auto_SM!$A$2:$AP$67,$B$1,FALSE)</f>
        <v>#N/A</v>
      </c>
      <c r="L22" s="4">
        <f>VLOOKUP(A22&amp;"-"&amp;A22&amp;"-"&amp;A22&amp;"-"&amp;B22&amp;"-"&amp;C22&amp;"-"&amp;D22,hipblaslt_mi325x_750W_Manual_SM!$A$2:$AP$67,$B$1,FALSE)</f>
        <v>1384.3333333333333</v>
      </c>
    </row>
    <row r="23" spans="1:12" x14ac:dyDescent="0.35">
      <c r="A23" s="4">
        <v>4096</v>
      </c>
      <c r="B23" s="4" t="s">
        <v>1</v>
      </c>
      <c r="C23" s="4" t="s">
        <v>2</v>
      </c>
      <c r="D23" s="4" t="s">
        <v>2</v>
      </c>
      <c r="E23" s="4">
        <f>VLOOKUP(A23&amp;"-"&amp;A23&amp;"-"&amp;A23&amp;"-"&amp;B23&amp;"-"&amp;C23&amp;"-"&amp;D23,rocblas_mi300x_SM!$A$2:$AP$67,$B$1,FALSE)</f>
        <v>0</v>
      </c>
      <c r="F23" s="4">
        <f>VLOOKUP(A23&amp;"-"&amp;A23&amp;"-"&amp;A23&amp;"-"&amp;B23&amp;"-"&amp;C23&amp;"-"&amp;D23,rocblas_mi325x_1000W_SM!$A$2:$AP$67,$B$1,FALSE)</f>
        <v>1070</v>
      </c>
      <c r="G23" s="4">
        <f>VLOOKUP(A23&amp;"-"&amp;A23&amp;"-"&amp;A23&amp;"-"&amp;B23&amp;"-"&amp;C23&amp;"-"&amp;D23,rocblas_mi325x_750W_Auto_SM!$A$2:$AP$67,$B$1,FALSE)</f>
        <v>1048</v>
      </c>
      <c r="H23" s="4">
        <f>VLOOKUP(A23&amp;"-"&amp;A23&amp;"-"&amp;A23&amp;"-"&amp;B23&amp;"-"&amp;C23&amp;"-"&amp;D23,rocblas_mi325x_750W_Manual_SM!$A$2:$AP$67,$B$1,FALSE)</f>
        <v>1377</v>
      </c>
      <c r="I23" s="4">
        <f>VLOOKUP(A23&amp;"-"&amp;A23&amp;"-"&amp;A23&amp;"-"&amp;B23&amp;"-"&amp;C23&amp;"-"&amp;D23,hipblaslt_mi300x_SM!$A$2:$AP$67,$B$1,FALSE)</f>
        <v>0</v>
      </c>
      <c r="J23" s="4" t="e">
        <f>VLOOKUP(A23&amp;"-"&amp;A23&amp;"-"&amp;A23&amp;"-"&amp;B23&amp;"-"&amp;C23&amp;"-"&amp;D23,hipblaslt_mi325x_1000W_SM!$A$2:$AP$67,$B$1,FALSE)</f>
        <v>#N/A</v>
      </c>
      <c r="K23" s="4">
        <f>VLOOKUP(A23&amp;"-"&amp;A23&amp;"-"&amp;A23&amp;"-"&amp;B23&amp;"-"&amp;C23&amp;"-"&amp;D23,hipblaslt_mi325x_750W_Auto_SM!$A$2:$AP$67,$B$1,FALSE)</f>
        <v>1486</v>
      </c>
      <c r="L23" s="4">
        <f>VLOOKUP(A23&amp;"-"&amp;A23&amp;"-"&amp;A23&amp;"-"&amp;B23&amp;"-"&amp;C23&amp;"-"&amp;D23,hipblaslt_mi325x_750W_Manual_SM!$A$2:$AP$67,$B$1,FALSE)</f>
        <v>1480</v>
      </c>
    </row>
    <row r="25" spans="1:12" x14ac:dyDescent="0.35">
      <c r="A25">
        <v>98304</v>
      </c>
      <c r="B25" t="s">
        <v>4</v>
      </c>
      <c r="C25" t="s">
        <v>4</v>
      </c>
      <c r="D25" t="s">
        <v>4</v>
      </c>
      <c r="E25" t="e">
        <f>VLOOKUP(A25&amp;"-"&amp;A25&amp;"-"&amp;A25&amp;"-"&amp;B25&amp;"-"&amp;C25&amp;"-"&amp;D25,rocblas_mi300x_SM!$A$2:$AP$67,$B$1,FALSE)</f>
        <v>#N/A</v>
      </c>
      <c r="F25" t="e">
        <f>VLOOKUP(A25&amp;"-"&amp;A25&amp;"-"&amp;A25&amp;"-"&amp;B25&amp;"-"&amp;C25&amp;"-"&amp;D25,rocblas_mi325x_1000W_SM!$A$2:$AP$67,$B$1,FALSE)</f>
        <v>#N/A</v>
      </c>
      <c r="G25" t="e">
        <f>VLOOKUP(A25&amp;"-"&amp;A25&amp;"-"&amp;A25&amp;"-"&amp;B25&amp;"-"&amp;C25&amp;"-"&amp;D25,rocblas_mi325x_750W_Auto_SM!$A$2:$AP$67,$B$1,FALSE)</f>
        <v>#N/A</v>
      </c>
      <c r="H25" t="e">
        <f>VLOOKUP(A25&amp;"-"&amp;A25&amp;"-"&amp;A25&amp;"-"&amp;B25&amp;"-"&amp;C25&amp;"-"&amp;D25,rocblas_mi325x_750W_Manual_SM!$A$2:$AP$67,$B$1,FALSE)</f>
        <v>#N/A</v>
      </c>
      <c r="I25" t="e">
        <f>VLOOKUP(A25&amp;"-"&amp;A25&amp;"-"&amp;A25&amp;"-"&amp;B25&amp;"-"&amp;C25&amp;"-"&amp;D25,hipblaslt_mi300x_SM!$A$2:$AP$67,$B$1,FALSE)</f>
        <v>#N/A</v>
      </c>
      <c r="J25" t="e">
        <f>VLOOKUP(A25&amp;"-"&amp;A25&amp;"-"&amp;A25&amp;"-"&amp;B25&amp;"-"&amp;C25&amp;"-"&amp;D25,hipblaslt_mi325x_1000W_SM!$A$2:$AP$67,$B$1,FALSE)</f>
        <v>#N/A</v>
      </c>
      <c r="K25" t="e">
        <f>VLOOKUP(A25&amp;"-"&amp;A25&amp;"-"&amp;A25&amp;"-"&amp;B25&amp;"-"&amp;C25&amp;"-"&amp;D25,hipblaslt_mi325x_750W_Auto_SM!$A$2:$AP$67,$B$1,FALSE)</f>
        <v>#N/A</v>
      </c>
      <c r="L25" t="e">
        <f>VLOOKUP(A25&amp;"-"&amp;A25&amp;"-"&amp;A25&amp;"-"&amp;B25&amp;"-"&amp;C25&amp;"-"&amp;D25,hipblaslt_mi325x_750W_Manual_SM!$A$2:$AP$67,$B$1,FALSE)</f>
        <v>#N/A</v>
      </c>
    </row>
    <row r="26" spans="1:12" x14ac:dyDescent="0.35">
      <c r="A26">
        <v>65536</v>
      </c>
      <c r="B26" t="s">
        <v>4</v>
      </c>
      <c r="C26" t="s">
        <v>4</v>
      </c>
      <c r="D26" t="s">
        <v>4</v>
      </c>
      <c r="E26">
        <f>VLOOKUP(A26&amp;"-"&amp;A26&amp;"-"&amp;A26&amp;"-"&amp;B26&amp;"-"&amp;C26&amp;"-"&amp;D26,rocblas_mi300x_SM!$A$2:$AP$67,$B$1,FALSE)</f>
        <v>1167.4736842105262</v>
      </c>
      <c r="F26">
        <f>VLOOKUP(A26&amp;"-"&amp;A26&amp;"-"&amp;A26&amp;"-"&amp;B26&amp;"-"&amp;C26&amp;"-"&amp;D26,rocblas_mi325x_1000W_SM!$A$2:$AP$67,$B$1,FALSE)</f>
        <v>1499.5555555555557</v>
      </c>
      <c r="G26">
        <f>VLOOKUP(A26&amp;"-"&amp;A26&amp;"-"&amp;A26&amp;"-"&amp;B26&amp;"-"&amp;C26&amp;"-"&amp;D26,rocblas_mi325x_750W_Auto_SM!$A$2:$AP$67,$B$1,FALSE)</f>
        <v>1306.1864406779662</v>
      </c>
      <c r="H26">
        <f>VLOOKUP(A26&amp;"-"&amp;A26&amp;"-"&amp;A26&amp;"-"&amp;B26&amp;"-"&amp;C26&amp;"-"&amp;D26,rocblas_mi325x_750W_Manual_SM!$A$2:$AP$67,$B$1,FALSE)</f>
        <v>1499.9375</v>
      </c>
      <c r="I26">
        <f>VLOOKUP(A26&amp;"-"&amp;A26&amp;"-"&amp;A26&amp;"-"&amp;B26&amp;"-"&amp;C26&amp;"-"&amp;D26,hipblaslt_mi300x_SM!$A$2:$AP$67,$B$1,FALSE)</f>
        <v>1300</v>
      </c>
      <c r="J26">
        <f>VLOOKUP(A26&amp;"-"&amp;A26&amp;"-"&amp;A26&amp;"-"&amp;B26&amp;"-"&amp;C26&amp;"-"&amp;D26,hipblaslt_mi325x_1000W_SM!$A$2:$AP$67,$B$1,FALSE)</f>
        <v>1497</v>
      </c>
      <c r="K26">
        <f>VLOOKUP(A26&amp;"-"&amp;A26&amp;"-"&amp;A26&amp;"-"&amp;B26&amp;"-"&amp;C26&amp;"-"&amp;D26,hipblaslt_mi325x_750W_Auto_SM!$A$2:$AP$67,$B$1,FALSE)</f>
        <v>1495</v>
      </c>
      <c r="L26">
        <f>VLOOKUP(A26&amp;"-"&amp;A26&amp;"-"&amp;A26&amp;"-"&amp;B26&amp;"-"&amp;C26&amp;"-"&amp;D26,hipblaslt_mi325x_750W_Manual_SM!$A$2:$AP$67,$B$1,FALSE)</f>
        <v>1496</v>
      </c>
    </row>
    <row r="27" spans="1:12" x14ac:dyDescent="0.35">
      <c r="A27">
        <v>32768</v>
      </c>
      <c r="B27" t="s">
        <v>4</v>
      </c>
      <c r="C27" t="s">
        <v>4</v>
      </c>
      <c r="D27" t="s">
        <v>4</v>
      </c>
      <c r="E27">
        <f>VLOOKUP(A27&amp;"-"&amp;A27&amp;"-"&amp;A27&amp;"-"&amp;B27&amp;"-"&amp;C27&amp;"-"&amp;D27,rocblas_mi300x_SM!$A$2:$AP$67,$B$1,FALSE)</f>
        <v>1265.7142857142858</v>
      </c>
      <c r="F27">
        <f>VLOOKUP(A27&amp;"-"&amp;A27&amp;"-"&amp;A27&amp;"-"&amp;B27&amp;"-"&amp;C27&amp;"-"&amp;D27,rocblas_mi325x_1000W_SM!$A$2:$AP$67,$B$1,FALSE)</f>
        <v>1499.8461538461538</v>
      </c>
      <c r="G27">
        <f>VLOOKUP(A27&amp;"-"&amp;A27&amp;"-"&amp;A27&amp;"-"&amp;B27&amp;"-"&amp;C27&amp;"-"&amp;D27,rocblas_mi325x_750W_Auto_SM!$A$2:$AP$67,$B$1,FALSE)</f>
        <v>1121</v>
      </c>
      <c r="H27">
        <f>VLOOKUP(A27&amp;"-"&amp;A27&amp;"-"&amp;A27&amp;"-"&amp;B27&amp;"-"&amp;C27&amp;"-"&amp;D27,rocblas_mi325x_750W_Manual_SM!$A$2:$AP$67,$B$1,FALSE)</f>
        <v>1490.8947368421052</v>
      </c>
      <c r="I27" t="e">
        <f>VLOOKUP(A27&amp;"-"&amp;A27&amp;"-"&amp;A27&amp;"-"&amp;B27&amp;"-"&amp;C27&amp;"-"&amp;D27,hipblaslt_mi300x_SM!$A$2:$AP$67,$B$1,FALSE)</f>
        <v>#N/A</v>
      </c>
      <c r="J27">
        <f>VLOOKUP(A27&amp;"-"&amp;A27&amp;"-"&amp;A27&amp;"-"&amp;B27&amp;"-"&amp;C27&amp;"-"&amp;D27,hipblaslt_mi325x_1000W_SM!$A$2:$AP$67,$B$1,FALSE)</f>
        <v>1083</v>
      </c>
      <c r="K27" t="e">
        <f>VLOOKUP(A27&amp;"-"&amp;A27&amp;"-"&amp;A27&amp;"-"&amp;B27&amp;"-"&amp;C27&amp;"-"&amp;D27,hipblaslt_mi325x_750W_Auto_SM!$A$2:$AP$67,$B$1,FALSE)</f>
        <v>#N/A</v>
      </c>
      <c r="L27">
        <f>VLOOKUP(A27&amp;"-"&amp;A27&amp;"-"&amp;A27&amp;"-"&amp;B27&amp;"-"&amp;C27&amp;"-"&amp;D27,hipblaslt_mi325x_750W_Manual_SM!$A$2:$AP$67,$B$1,FALSE)</f>
        <v>1202</v>
      </c>
    </row>
    <row r="28" spans="1:12" x14ac:dyDescent="0.35">
      <c r="A28">
        <v>16384</v>
      </c>
      <c r="B28" t="s">
        <v>4</v>
      </c>
      <c r="C28" t="s">
        <v>4</v>
      </c>
      <c r="D28" t="s">
        <v>4</v>
      </c>
      <c r="E28">
        <f>VLOOKUP(A28&amp;"-"&amp;A28&amp;"-"&amp;A28&amp;"-"&amp;B28&amp;"-"&amp;C28&amp;"-"&amp;D28,rocblas_mi300x_SM!$A$2:$AP$67,$B$1,FALSE)</f>
        <v>1300</v>
      </c>
      <c r="F28">
        <f>VLOOKUP(A28&amp;"-"&amp;A28&amp;"-"&amp;A28&amp;"-"&amp;B28&amp;"-"&amp;C28&amp;"-"&amp;D28,rocblas_mi325x_1000W_SM!$A$2:$AP$67,$B$1,FALSE)</f>
        <v>1498</v>
      </c>
      <c r="G28">
        <f>VLOOKUP(A28&amp;"-"&amp;A28&amp;"-"&amp;A28&amp;"-"&amp;B28&amp;"-"&amp;C28&amp;"-"&amp;D28,rocblas_mi325x_750W_Auto_SM!$A$2:$AP$67,$B$1,FALSE)</f>
        <v>1497.5</v>
      </c>
      <c r="H28">
        <f>VLOOKUP(A28&amp;"-"&amp;A28&amp;"-"&amp;A28&amp;"-"&amp;B28&amp;"-"&amp;C28&amp;"-"&amp;D28,rocblas_mi325x_750W_Manual_SM!$A$2:$AP$67,$B$1,FALSE)</f>
        <v>1498.6</v>
      </c>
      <c r="I28">
        <f>VLOOKUP(A28&amp;"-"&amp;A28&amp;"-"&amp;A28&amp;"-"&amp;B28&amp;"-"&amp;C28&amp;"-"&amp;D28,hipblaslt_mi300x_SM!$A$2:$AP$67,$B$1,FALSE)</f>
        <v>0</v>
      </c>
      <c r="J28" t="e">
        <f>VLOOKUP(A28&amp;"-"&amp;A28&amp;"-"&amp;A28&amp;"-"&amp;B28&amp;"-"&amp;C28&amp;"-"&amp;D28,hipblaslt_mi325x_1000W_SM!$A$2:$AP$67,$B$1,FALSE)</f>
        <v>#N/A</v>
      </c>
      <c r="K28">
        <f>VLOOKUP(A28&amp;"-"&amp;A28&amp;"-"&amp;A28&amp;"-"&amp;B28&amp;"-"&amp;C28&amp;"-"&amp;D28,hipblaslt_mi325x_750W_Auto_SM!$A$2:$AP$67,$B$1,FALSE)</f>
        <v>0</v>
      </c>
      <c r="L28" t="e">
        <f>VLOOKUP(A28&amp;"-"&amp;A28&amp;"-"&amp;A28&amp;"-"&amp;B28&amp;"-"&amp;C28&amp;"-"&amp;D28,hipblaslt_mi325x_750W_Manual_SM!$A$2:$AP$67,$B$1,FALSE)</f>
        <v>#N/A</v>
      </c>
    </row>
    <row r="29" spans="1:12" x14ac:dyDescent="0.35">
      <c r="A29">
        <v>8192</v>
      </c>
      <c r="B29" t="s">
        <v>4</v>
      </c>
      <c r="C29" t="s">
        <v>4</v>
      </c>
      <c r="D29" t="s">
        <v>4</v>
      </c>
      <c r="E29">
        <f>VLOOKUP(A29&amp;"-"&amp;A29&amp;"-"&amp;A29&amp;"-"&amp;B29&amp;"-"&amp;C29&amp;"-"&amp;D29,rocblas_mi300x_SM!$A$2:$AP$67,$B$1,FALSE)</f>
        <v>1230</v>
      </c>
      <c r="F29">
        <f>VLOOKUP(A29&amp;"-"&amp;A29&amp;"-"&amp;A29&amp;"-"&amp;B29&amp;"-"&amp;C29&amp;"-"&amp;D29,rocblas_mi325x_1000W_SM!$A$2:$AP$67,$B$1,FALSE)</f>
        <v>1496</v>
      </c>
      <c r="G29">
        <f>VLOOKUP(A29&amp;"-"&amp;A29&amp;"-"&amp;A29&amp;"-"&amp;B29&amp;"-"&amp;C29&amp;"-"&amp;D29,rocblas_mi325x_750W_Auto_SM!$A$2:$AP$67,$B$1,FALSE)</f>
        <v>1497</v>
      </c>
      <c r="H29">
        <f>VLOOKUP(A29&amp;"-"&amp;A29&amp;"-"&amp;A29&amp;"-"&amp;B29&amp;"-"&amp;C29&amp;"-"&amp;D29,rocblas_mi325x_750W_Manual_SM!$A$2:$AP$67,$B$1,FALSE)</f>
        <v>1493</v>
      </c>
      <c r="I29">
        <f>VLOOKUP(A29&amp;"-"&amp;A29&amp;"-"&amp;A29&amp;"-"&amp;B29&amp;"-"&amp;C29&amp;"-"&amp;D29,hipblaslt_mi300x_SM!$A$2:$AP$67,$B$1,FALSE)</f>
        <v>0</v>
      </c>
      <c r="J29">
        <f>VLOOKUP(A29&amp;"-"&amp;A29&amp;"-"&amp;A29&amp;"-"&amp;B29&amp;"-"&amp;C29&amp;"-"&amp;D29,hipblaslt_mi325x_1000W_SM!$A$2:$AP$67,$B$1,FALSE)</f>
        <v>0</v>
      </c>
      <c r="K29">
        <f>VLOOKUP(A29&amp;"-"&amp;A29&amp;"-"&amp;A29&amp;"-"&amp;B29&amp;"-"&amp;C29&amp;"-"&amp;D29,hipblaslt_mi325x_750W_Auto_SM!$A$2:$AP$67,$B$1,FALSE)</f>
        <v>0</v>
      </c>
      <c r="L29">
        <f>VLOOKUP(A29&amp;"-"&amp;A29&amp;"-"&amp;A29&amp;"-"&amp;B29&amp;"-"&amp;C29&amp;"-"&amp;D29,hipblaslt_mi325x_750W_Manual_SM!$A$2:$AP$67,$B$1,FALSE)</f>
        <v>0</v>
      </c>
    </row>
    <row r="30" spans="1:12" x14ac:dyDescent="0.35">
      <c r="A30">
        <v>4096</v>
      </c>
      <c r="B30" t="s">
        <v>4</v>
      </c>
      <c r="C30" t="s">
        <v>4</v>
      </c>
      <c r="D30" t="s">
        <v>4</v>
      </c>
      <c r="E30">
        <f>VLOOKUP(A30&amp;"-"&amp;A30&amp;"-"&amp;A30&amp;"-"&amp;B30&amp;"-"&amp;C30&amp;"-"&amp;D30,rocblas_mi300x_SM!$A$2:$AP$67,$B$1,FALSE)</f>
        <v>0</v>
      </c>
      <c r="F30">
        <f>VLOOKUP(A30&amp;"-"&amp;A30&amp;"-"&amp;A30&amp;"-"&amp;B30&amp;"-"&amp;C30&amp;"-"&amp;D30,rocblas_mi325x_1000W_SM!$A$2:$AP$67,$B$1,FALSE)</f>
        <v>0</v>
      </c>
      <c r="G30">
        <f>VLOOKUP(A30&amp;"-"&amp;A30&amp;"-"&amp;A30&amp;"-"&amp;B30&amp;"-"&amp;C30&amp;"-"&amp;D30,rocblas_mi325x_750W_Auto_SM!$A$2:$AP$67,$B$1,FALSE)</f>
        <v>0</v>
      </c>
      <c r="H30">
        <f>VLOOKUP(A30&amp;"-"&amp;A30&amp;"-"&amp;A30&amp;"-"&amp;B30&amp;"-"&amp;C30&amp;"-"&amp;D30,rocblas_mi325x_750W_Manual_SM!$A$2:$AP$67,$B$1,FALSE)</f>
        <v>1105</v>
      </c>
      <c r="I30">
        <f>VLOOKUP(A30&amp;"-"&amp;A30&amp;"-"&amp;A30&amp;"-"&amp;B30&amp;"-"&amp;C30&amp;"-"&amp;D30,hipblaslt_mi300x_SM!$A$2:$AP$67,$B$1,FALSE)</f>
        <v>0</v>
      </c>
      <c r="J30">
        <f>VLOOKUP(A30&amp;"-"&amp;A30&amp;"-"&amp;A30&amp;"-"&amp;B30&amp;"-"&amp;C30&amp;"-"&amp;D30,hipblaslt_mi325x_1000W_SM!$A$2:$AP$67,$B$1,FALSE)</f>
        <v>0</v>
      </c>
      <c r="K30">
        <f>VLOOKUP(A30&amp;"-"&amp;A30&amp;"-"&amp;A30&amp;"-"&amp;B30&amp;"-"&amp;C30&amp;"-"&amp;D30,hipblaslt_mi325x_750W_Auto_SM!$A$2:$AP$67,$B$1,FALSE)</f>
        <v>0</v>
      </c>
      <c r="L30">
        <f>VLOOKUP(A30&amp;"-"&amp;A30&amp;"-"&amp;A30&amp;"-"&amp;B30&amp;"-"&amp;C30&amp;"-"&amp;D30,hipblaslt_mi325x_750W_Manual_SM!$A$2:$AP$67,$B$1,FALSE)</f>
        <v>0</v>
      </c>
    </row>
    <row r="32" spans="1:12" x14ac:dyDescent="0.35">
      <c r="A32" s="4">
        <v>98304</v>
      </c>
      <c r="B32" s="4" t="s">
        <v>4</v>
      </c>
      <c r="C32" s="4" t="s">
        <v>4</v>
      </c>
      <c r="D32" s="4" t="s">
        <v>2</v>
      </c>
      <c r="E32" s="4" t="e">
        <f>VLOOKUP(A32&amp;"-"&amp;A32&amp;"-"&amp;A32&amp;"-"&amp;B32&amp;"-"&amp;C32&amp;"-"&amp;D32,rocblas_mi300x_SM!$A$2:$AP$67,$B$1,FALSE)</f>
        <v>#N/A</v>
      </c>
      <c r="F32" s="4" t="e">
        <f>VLOOKUP(A32&amp;"-"&amp;A32&amp;"-"&amp;A32&amp;"-"&amp;B32&amp;"-"&amp;C32&amp;"-"&amp;D32,rocblas_mi325x_1000W_SM!$A$2:$AP$67,$B$1,FALSE)</f>
        <v>#N/A</v>
      </c>
      <c r="G32" s="4" t="e">
        <f>VLOOKUP(A32&amp;"-"&amp;A32&amp;"-"&amp;A32&amp;"-"&amp;B32&amp;"-"&amp;C32&amp;"-"&amp;D32,rocblas_mi325x_750W_Auto_SM!$A$2:$AP$67,$B$1,FALSE)</f>
        <v>#N/A</v>
      </c>
      <c r="H32" s="4" t="e">
        <f>VLOOKUP(A32&amp;"-"&amp;A32&amp;"-"&amp;A32&amp;"-"&amp;B32&amp;"-"&amp;C32&amp;"-"&amp;D32,rocblas_mi325x_750W_Manual_SM!$A$2:$AP$67,$B$1,FALSE)</f>
        <v>#N/A</v>
      </c>
      <c r="I32" s="4" t="e">
        <f>VLOOKUP(A32&amp;"-"&amp;A32&amp;"-"&amp;A32&amp;"-"&amp;B32&amp;"-"&amp;C32&amp;"-"&amp;D32,hipblaslt_mi300x_SM!$A$2:$AP$67,$B$1,FALSE)</f>
        <v>#N/A</v>
      </c>
      <c r="J32" s="4" t="e">
        <f>VLOOKUP(A32&amp;"-"&amp;A32&amp;"-"&amp;A32&amp;"-"&amp;B32&amp;"-"&amp;C32&amp;"-"&amp;D32,hipblaslt_mi325x_1000W_SM!$A$2:$AP$67,$B$1,FALSE)</f>
        <v>#N/A</v>
      </c>
      <c r="K32" s="4" t="e">
        <f>VLOOKUP(A32&amp;"-"&amp;A32&amp;"-"&amp;A32&amp;"-"&amp;B32&amp;"-"&amp;C32&amp;"-"&amp;D32,hipblaslt_mi325x_750W_Auto_SM!$A$2:$AP$67,$B$1,FALSE)</f>
        <v>#N/A</v>
      </c>
      <c r="L32" s="4" t="e">
        <f>VLOOKUP(A32&amp;"-"&amp;A32&amp;"-"&amp;A32&amp;"-"&amp;B32&amp;"-"&amp;C32&amp;"-"&amp;D32,hipblaslt_mi325x_750W_Manual_SM!$A$2:$AP$67,$B$1,FALSE)</f>
        <v>#N/A</v>
      </c>
    </row>
    <row r="33" spans="1:12" x14ac:dyDescent="0.35">
      <c r="A33" s="4">
        <v>65536</v>
      </c>
      <c r="B33" s="4" t="s">
        <v>4</v>
      </c>
      <c r="C33" s="4" t="s">
        <v>4</v>
      </c>
      <c r="D33" s="4" t="s">
        <v>2</v>
      </c>
      <c r="E33" s="4">
        <f>VLOOKUP(A33&amp;"-"&amp;A33&amp;"-"&amp;A33&amp;"-"&amp;B33&amp;"-"&amp;C33&amp;"-"&amp;D33,rocblas_mi300x_SM!$A$2:$AP$67,$B$1,FALSE)</f>
        <v>1106</v>
      </c>
      <c r="F33" s="4">
        <f>VLOOKUP(A33&amp;"-"&amp;A33&amp;"-"&amp;A33&amp;"-"&amp;B33&amp;"-"&amp;C33&amp;"-"&amp;D33,rocblas_mi325x_1000W_SM!$A$2:$AP$67,$B$1,FALSE)</f>
        <v>1498.8888888888889</v>
      </c>
      <c r="G33" s="4">
        <f>VLOOKUP(A33&amp;"-"&amp;A33&amp;"-"&amp;A33&amp;"-"&amp;B33&amp;"-"&amp;C33&amp;"-"&amp;D33,rocblas_mi325x_750W_Auto_SM!$A$2:$AP$67,$B$1,FALSE)</f>
        <v>1419</v>
      </c>
      <c r="H33" s="4">
        <f>VLOOKUP(A33&amp;"-"&amp;A33&amp;"-"&amp;A33&amp;"-"&amp;B33&amp;"-"&amp;C33&amp;"-"&amp;D33,rocblas_mi325x_750W_Manual_SM!$A$2:$AP$67,$B$1,FALSE)</f>
        <v>1499.1666666666667</v>
      </c>
      <c r="I33" s="4">
        <f>VLOOKUP(A33&amp;"-"&amp;A33&amp;"-"&amp;A33&amp;"-"&amp;B33&amp;"-"&amp;C33&amp;"-"&amp;D33,hipblaslt_mi300x_SM!$A$2:$AP$67,$B$1,FALSE)</f>
        <v>1297.7272727272727</v>
      </c>
      <c r="J33" s="4">
        <f>VLOOKUP(A33&amp;"-"&amp;A33&amp;"-"&amp;A33&amp;"-"&amp;B33&amp;"-"&amp;C33&amp;"-"&amp;D33,hipblaslt_mi325x_1000W_SM!$A$2:$AP$67,$B$1,FALSE)</f>
        <v>1455.909090909091</v>
      </c>
      <c r="K33" s="4">
        <f>VLOOKUP(A33&amp;"-"&amp;A33&amp;"-"&amp;A33&amp;"-"&amp;B33&amp;"-"&amp;C33&amp;"-"&amp;D33,hipblaslt_mi325x_750W_Auto_SM!$A$2:$AP$67,$B$1,FALSE)</f>
        <v>1436.25</v>
      </c>
      <c r="L33" s="4">
        <f>VLOOKUP(A33&amp;"-"&amp;A33&amp;"-"&amp;A33&amp;"-"&amp;B33&amp;"-"&amp;C33&amp;"-"&amp;D33,hipblaslt_mi325x_750W_Manual_SM!$A$2:$AP$67,$B$1,FALSE)</f>
        <v>1500</v>
      </c>
    </row>
    <row r="34" spans="1:12" x14ac:dyDescent="0.35">
      <c r="A34" s="4">
        <v>32768</v>
      </c>
      <c r="B34" s="4" t="s">
        <v>4</v>
      </c>
      <c r="C34" s="4" t="s">
        <v>4</v>
      </c>
      <c r="D34" s="4" t="s">
        <v>2</v>
      </c>
      <c r="E34" s="4">
        <f>VLOOKUP(A34&amp;"-"&amp;A34&amp;"-"&amp;A34&amp;"-"&amp;B34&amp;"-"&amp;C34&amp;"-"&amp;D34,rocblas_mi300x_SM!$A$2:$AP$67,$B$1,FALSE)</f>
        <v>1235.3333333333333</v>
      </c>
      <c r="F34" s="4">
        <f>VLOOKUP(A34&amp;"-"&amp;A34&amp;"-"&amp;A34&amp;"-"&amp;B34&amp;"-"&amp;C34&amp;"-"&amp;D34,rocblas_mi325x_1000W_SM!$A$2:$AP$67,$B$1,FALSE)</f>
        <v>1499.2</v>
      </c>
      <c r="G34" s="4">
        <f>VLOOKUP(A34&amp;"-"&amp;A34&amp;"-"&amp;A34&amp;"-"&amp;B34&amp;"-"&amp;C34&amp;"-"&amp;D34,rocblas_mi325x_750W_Auto_SM!$A$2:$AP$67,$B$1,FALSE)</f>
        <v>1301.8</v>
      </c>
      <c r="H34" s="4">
        <f>VLOOKUP(A34&amp;"-"&amp;A34&amp;"-"&amp;A34&amp;"-"&amp;B34&amp;"-"&amp;C34&amp;"-"&amp;D34,rocblas_mi325x_750W_Manual_SM!$A$2:$AP$67,$B$1,FALSE)</f>
        <v>1497.8333333333333</v>
      </c>
      <c r="I34" s="4">
        <f>VLOOKUP(A34&amp;"-"&amp;A34&amp;"-"&amp;A34&amp;"-"&amp;B34&amp;"-"&amp;C34&amp;"-"&amp;D34,hipblaslt_mi300x_SM!$A$2:$AP$67,$B$1,FALSE)</f>
        <v>1300</v>
      </c>
      <c r="J34" s="4">
        <f>VLOOKUP(A34&amp;"-"&amp;A34&amp;"-"&amp;A34&amp;"-"&amp;B34&amp;"-"&amp;C34&amp;"-"&amp;D34,hipblaslt_mi325x_1000W_SM!$A$2:$AP$67,$B$1,FALSE)</f>
        <v>1405.8</v>
      </c>
      <c r="K34" s="4">
        <f>VLOOKUP(A34&amp;"-"&amp;A34&amp;"-"&amp;A34&amp;"-"&amp;B34&amp;"-"&amp;C34&amp;"-"&amp;D34,hipblaslt_mi325x_750W_Auto_SM!$A$2:$AP$67,$B$1,FALSE)</f>
        <v>1248</v>
      </c>
      <c r="L34" s="4" t="e">
        <f>VLOOKUP(A34&amp;"-"&amp;A34&amp;"-"&amp;A34&amp;"-"&amp;B34&amp;"-"&amp;C34&amp;"-"&amp;D34,hipblaslt_mi325x_750W_Manual_SM!$A$2:$AP$67,$B$1,FALSE)</f>
        <v>#N/A</v>
      </c>
    </row>
    <row r="35" spans="1:12" x14ac:dyDescent="0.35">
      <c r="A35" s="4">
        <v>16384</v>
      </c>
      <c r="B35" s="4" t="s">
        <v>4</v>
      </c>
      <c r="C35" s="4" t="s">
        <v>4</v>
      </c>
      <c r="D35" s="4" t="s">
        <v>2</v>
      </c>
      <c r="E35" s="4">
        <f>VLOOKUP(A35&amp;"-"&amp;A35&amp;"-"&amp;A35&amp;"-"&amp;B35&amp;"-"&amp;C35&amp;"-"&amp;D35,rocblas_mi300x_SM!$A$2:$AP$67,$B$1,FALSE)</f>
        <v>1179</v>
      </c>
      <c r="F35" s="4">
        <f>VLOOKUP(A35&amp;"-"&amp;A35&amp;"-"&amp;A35&amp;"-"&amp;B35&amp;"-"&amp;C35&amp;"-"&amp;D35,rocblas_mi325x_1000W_SM!$A$2:$AP$67,$B$1,FALSE)</f>
        <v>1495</v>
      </c>
      <c r="G35" s="4">
        <f>VLOOKUP(A35&amp;"-"&amp;A35&amp;"-"&amp;A35&amp;"-"&amp;B35&amp;"-"&amp;C35&amp;"-"&amp;D35,rocblas_mi325x_750W_Auto_SM!$A$2:$AP$67,$B$1,FALSE)</f>
        <v>1431</v>
      </c>
      <c r="H35" s="4">
        <f>VLOOKUP(A35&amp;"-"&amp;A35&amp;"-"&amp;A35&amp;"-"&amp;B35&amp;"-"&amp;C35&amp;"-"&amp;D35,rocblas_mi325x_750W_Manual_SM!$A$2:$AP$67,$B$1,FALSE)</f>
        <v>1496</v>
      </c>
      <c r="I35" s="4" t="e">
        <f>VLOOKUP(A35&amp;"-"&amp;A35&amp;"-"&amp;A35&amp;"-"&amp;B35&amp;"-"&amp;C35&amp;"-"&amp;D35,hipblaslt_mi300x_SM!$A$2:$AP$67,$B$1,FALSE)</f>
        <v>#N/A</v>
      </c>
      <c r="J35" s="4">
        <f>VLOOKUP(A35&amp;"-"&amp;A35&amp;"-"&amp;A35&amp;"-"&amp;B35&amp;"-"&amp;C35&amp;"-"&amp;D35,hipblaslt_mi325x_1000W_SM!$A$2:$AP$67,$B$1,FALSE)</f>
        <v>1115</v>
      </c>
      <c r="K35" s="4">
        <f>VLOOKUP(A35&amp;"-"&amp;A35&amp;"-"&amp;A35&amp;"-"&amp;B35&amp;"-"&amp;C35&amp;"-"&amp;D35,hipblaslt_mi325x_750W_Auto_SM!$A$2:$AP$67,$B$1,FALSE)</f>
        <v>0</v>
      </c>
      <c r="L35" s="4">
        <f>VLOOKUP(A35&amp;"-"&amp;A35&amp;"-"&amp;A35&amp;"-"&amp;B35&amp;"-"&amp;C35&amp;"-"&amp;D35,hipblaslt_mi325x_750W_Manual_SM!$A$2:$AP$67,$B$1,FALSE)</f>
        <v>1002</v>
      </c>
    </row>
    <row r="36" spans="1:12" x14ac:dyDescent="0.35">
      <c r="A36" s="4">
        <v>8192</v>
      </c>
      <c r="B36" s="4" t="s">
        <v>4</v>
      </c>
      <c r="C36" s="4" t="s">
        <v>4</v>
      </c>
      <c r="D36" s="4" t="s">
        <v>2</v>
      </c>
      <c r="E36" s="4">
        <f>VLOOKUP(A36&amp;"-"&amp;A36&amp;"-"&amp;A36&amp;"-"&amp;B36&amp;"-"&amp;C36&amp;"-"&amp;D36,rocblas_mi300x_SM!$A$2:$AP$67,$B$1,FALSE)</f>
        <v>1222</v>
      </c>
      <c r="F36" s="4">
        <f>VLOOKUP(A36&amp;"-"&amp;A36&amp;"-"&amp;A36&amp;"-"&amp;B36&amp;"-"&amp;C36&amp;"-"&amp;D36,rocblas_mi325x_1000W_SM!$A$2:$AP$67,$B$1,FALSE)</f>
        <v>0</v>
      </c>
      <c r="G36" s="4">
        <f>VLOOKUP(A36&amp;"-"&amp;A36&amp;"-"&amp;A36&amp;"-"&amp;B36&amp;"-"&amp;C36&amp;"-"&amp;D36,rocblas_mi325x_750W_Auto_SM!$A$2:$AP$67,$B$1,FALSE)</f>
        <v>0</v>
      </c>
      <c r="H36" s="4">
        <f>VLOOKUP(A36&amp;"-"&amp;A36&amp;"-"&amp;A36&amp;"-"&amp;B36&amp;"-"&amp;C36&amp;"-"&amp;D36,rocblas_mi325x_750W_Manual_SM!$A$2:$AP$67,$B$1,FALSE)</f>
        <v>0</v>
      </c>
      <c r="I36" s="4">
        <f>VLOOKUP(A36&amp;"-"&amp;A36&amp;"-"&amp;A36&amp;"-"&amp;B36&amp;"-"&amp;C36&amp;"-"&amp;D36,hipblaslt_mi300x_SM!$A$2:$AP$67,$B$1,FALSE)</f>
        <v>0</v>
      </c>
      <c r="J36" s="4" t="e">
        <f>VLOOKUP(A36&amp;"-"&amp;A36&amp;"-"&amp;A36&amp;"-"&amp;B36&amp;"-"&amp;C36&amp;"-"&amp;D36,hipblaslt_mi325x_1000W_SM!$A$2:$AP$67,$B$1,FALSE)</f>
        <v>#N/A</v>
      </c>
      <c r="K36" s="4" t="e">
        <f>VLOOKUP(A36&amp;"-"&amp;A36&amp;"-"&amp;A36&amp;"-"&amp;B36&amp;"-"&amp;C36&amp;"-"&amp;D36,hipblaslt_mi325x_750W_Auto_SM!$A$2:$AP$67,$B$1,FALSE)</f>
        <v>#N/A</v>
      </c>
      <c r="L36" s="4">
        <f>VLOOKUP(A36&amp;"-"&amp;A36&amp;"-"&amp;A36&amp;"-"&amp;B36&amp;"-"&amp;C36&amp;"-"&amp;D36,hipblaslt_mi325x_750W_Manual_SM!$A$2:$AP$67,$B$1,FALSE)</f>
        <v>1240</v>
      </c>
    </row>
    <row r="37" spans="1:12" x14ac:dyDescent="0.35">
      <c r="A37" s="4">
        <v>4096</v>
      </c>
      <c r="B37" s="4" t="s">
        <v>4</v>
      </c>
      <c r="C37" s="4" t="s">
        <v>4</v>
      </c>
      <c r="D37" s="4" t="s">
        <v>2</v>
      </c>
      <c r="E37" s="4">
        <f>VLOOKUP(A37&amp;"-"&amp;A37&amp;"-"&amp;A37&amp;"-"&amp;B37&amp;"-"&amp;C37&amp;"-"&amp;D37,rocblas_mi300x_SM!$A$2:$AP$67,$B$1,FALSE)</f>
        <v>0</v>
      </c>
      <c r="F37" s="4">
        <f>VLOOKUP(A37&amp;"-"&amp;A37&amp;"-"&amp;A37&amp;"-"&amp;B37&amp;"-"&amp;C37&amp;"-"&amp;D37,rocblas_mi325x_1000W_SM!$A$2:$AP$67,$B$1,FALSE)</f>
        <v>0</v>
      </c>
      <c r="G37" s="4">
        <f>VLOOKUP(A37&amp;"-"&amp;A37&amp;"-"&amp;A37&amp;"-"&amp;B37&amp;"-"&amp;C37&amp;"-"&amp;D37,rocblas_mi325x_750W_Auto_SM!$A$2:$AP$67,$B$1,FALSE)</f>
        <v>0</v>
      </c>
      <c r="H37" s="4">
        <f>VLOOKUP(A37&amp;"-"&amp;A37&amp;"-"&amp;A37&amp;"-"&amp;B37&amp;"-"&amp;C37&amp;"-"&amp;D37,rocblas_mi325x_750W_Manual_SM!$A$2:$AP$67,$B$1,FALSE)</f>
        <v>0</v>
      </c>
      <c r="I37" s="4">
        <f>VLOOKUP(A37&amp;"-"&amp;A37&amp;"-"&amp;A37&amp;"-"&amp;B37&amp;"-"&amp;C37&amp;"-"&amp;D37,hipblaslt_mi300x_SM!$A$2:$AP$67,$B$1,FALSE)</f>
        <v>0</v>
      </c>
      <c r="J37" s="4" t="e">
        <f>VLOOKUP(A37&amp;"-"&amp;A37&amp;"-"&amp;A37&amp;"-"&amp;B37&amp;"-"&amp;C37&amp;"-"&amp;D37,hipblaslt_mi325x_1000W_SM!$A$2:$AP$67,$B$1,FALSE)</f>
        <v>#N/A</v>
      </c>
      <c r="K37" s="4">
        <f>VLOOKUP(A37&amp;"-"&amp;A37&amp;"-"&amp;A37&amp;"-"&amp;B37&amp;"-"&amp;C37&amp;"-"&amp;D37,hipblaslt_mi325x_750W_Auto_SM!$A$2:$AP$67,$B$1,FALSE)</f>
        <v>0</v>
      </c>
      <c r="L37" s="4" t="e">
        <f>VLOOKUP(A37&amp;"-"&amp;A37&amp;"-"&amp;A37&amp;"-"&amp;B37&amp;"-"&amp;C37&amp;"-"&amp;D37,hipblaslt_mi325x_750W_Manual_SM!$A$2:$AP$67,$B$1,FALSE)</f>
        <v>#N/A</v>
      </c>
    </row>
    <row r="39" spans="1:12" x14ac:dyDescent="0.35">
      <c r="A39">
        <v>98304</v>
      </c>
      <c r="B39" t="s">
        <v>4</v>
      </c>
      <c r="C39" t="s">
        <v>2</v>
      </c>
      <c r="D39" t="s">
        <v>2</v>
      </c>
      <c r="E39" t="e">
        <f>VLOOKUP(A39&amp;"-"&amp;A39&amp;"-"&amp;A39&amp;"-"&amp;B39&amp;"-"&amp;C39&amp;"-"&amp;D39,rocblas_mi300x_SM!$A$2:$AP$67,$B$1,FALSE)</f>
        <v>#N/A</v>
      </c>
      <c r="F39" t="e">
        <f>VLOOKUP(A39&amp;"-"&amp;A39&amp;"-"&amp;A39&amp;"-"&amp;B39&amp;"-"&amp;C39&amp;"-"&amp;D39,rocblas_mi325x_1000W_SM!$A$2:$AP$67,$B$1,FALSE)</f>
        <v>#N/A</v>
      </c>
      <c r="G39" t="e">
        <f>VLOOKUP(A39&amp;"-"&amp;A39&amp;"-"&amp;A39&amp;"-"&amp;B39&amp;"-"&amp;C39&amp;"-"&amp;D39,rocblas_mi325x_750W_Auto_SM!$A$2:$AP$67,$B$1,FALSE)</f>
        <v>#N/A</v>
      </c>
      <c r="H39" t="e">
        <f>VLOOKUP(A39&amp;"-"&amp;A39&amp;"-"&amp;A39&amp;"-"&amp;B39&amp;"-"&amp;C39&amp;"-"&amp;D39,rocblas_mi325x_750W_Manual_SM!$A$2:$AP$67,$B$1,FALSE)</f>
        <v>#N/A</v>
      </c>
      <c r="I39" t="e">
        <f>VLOOKUP(A39&amp;"-"&amp;A39&amp;"-"&amp;A39&amp;"-"&amp;B39&amp;"-"&amp;C39&amp;"-"&amp;D39,hipblaslt_mi300x_SM!$A$2:$AP$67,$B$1,FALSE)</f>
        <v>#N/A</v>
      </c>
      <c r="J39" t="e">
        <f>VLOOKUP(A39&amp;"-"&amp;A39&amp;"-"&amp;A39&amp;"-"&amp;B39&amp;"-"&amp;C39&amp;"-"&amp;D39,hipblaslt_mi325x_1000W_SM!$A$2:$AP$67,$B$1,FALSE)</f>
        <v>#N/A</v>
      </c>
      <c r="K39" t="e">
        <f>VLOOKUP(A39&amp;"-"&amp;A39&amp;"-"&amp;A39&amp;"-"&amp;B39&amp;"-"&amp;C39&amp;"-"&amp;D39,hipblaslt_mi325x_750W_Auto_SM!$A$2:$AP$67,$B$1,FALSE)</f>
        <v>#N/A</v>
      </c>
      <c r="L39" t="e">
        <f>VLOOKUP(A39&amp;"-"&amp;A39&amp;"-"&amp;A39&amp;"-"&amp;B39&amp;"-"&amp;C39&amp;"-"&amp;D39,hipblaslt_mi325x_750W_Manual_SM!$A$2:$AP$67,$B$1,FALSE)</f>
        <v>#N/A</v>
      </c>
    </row>
    <row r="40" spans="1:12" x14ac:dyDescent="0.35">
      <c r="A40">
        <v>65536</v>
      </c>
      <c r="B40" t="s">
        <v>4</v>
      </c>
      <c r="C40" t="s">
        <v>2</v>
      </c>
      <c r="D40" t="s">
        <v>2</v>
      </c>
      <c r="E40">
        <f>VLOOKUP(A40&amp;"-"&amp;A40&amp;"-"&amp;A40&amp;"-"&amp;B40&amp;"-"&amp;C40&amp;"-"&amp;D40,rocblas_mi300x_SM!$A$2:$AP$67,$B$1,FALSE)</f>
        <v>1217.5</v>
      </c>
      <c r="F40">
        <f>VLOOKUP(A40&amp;"-"&amp;A40&amp;"-"&amp;A40&amp;"-"&amp;B40&amp;"-"&amp;C40&amp;"-"&amp;D40,rocblas_mi325x_1000W_SM!$A$2:$AP$67,$B$1,FALSE)</f>
        <v>1499.45</v>
      </c>
      <c r="G40">
        <f>VLOOKUP(A40&amp;"-"&amp;A40&amp;"-"&amp;A40&amp;"-"&amp;B40&amp;"-"&amp;C40&amp;"-"&amp;D40,rocblas_mi325x_750W_Auto_SM!$A$2:$AP$67,$B$1,FALSE)</f>
        <v>1310.0454545454545</v>
      </c>
      <c r="H40">
        <f>VLOOKUP(A40&amp;"-"&amp;A40&amp;"-"&amp;A40&amp;"-"&amp;B40&amp;"-"&amp;C40&amp;"-"&amp;D40,rocblas_mi325x_750W_Manual_SM!$A$2:$AP$67,$B$1,FALSE)</f>
        <v>1319.4545454545455</v>
      </c>
      <c r="I40">
        <f>VLOOKUP(A40&amp;"-"&amp;A40&amp;"-"&amp;A40&amp;"-"&amp;B40&amp;"-"&amp;C40&amp;"-"&amp;D40,hipblaslt_mi300x_SM!$A$2:$AP$67,$B$1,FALSE)</f>
        <v>1295.090909090909</v>
      </c>
      <c r="J40" t="e">
        <f>VLOOKUP(A40&amp;"-"&amp;A40&amp;"-"&amp;A40&amp;"-"&amp;B40&amp;"-"&amp;C40&amp;"-"&amp;D40,hipblaslt_mi325x_1000W_SM!$A$2:$AP$67,$B$1,FALSE)</f>
        <v>#N/A</v>
      </c>
      <c r="K40">
        <f>VLOOKUP(A40&amp;"-"&amp;A40&amp;"-"&amp;A40&amp;"-"&amp;B40&amp;"-"&amp;C40&amp;"-"&amp;D40,hipblaslt_mi325x_750W_Auto_SM!$A$2:$AP$67,$B$1,FALSE)</f>
        <v>1495.8333333333333</v>
      </c>
      <c r="L40">
        <f>VLOOKUP(A40&amp;"-"&amp;A40&amp;"-"&amp;A40&amp;"-"&amp;B40&amp;"-"&amp;C40&amp;"-"&amp;D40,hipblaslt_mi325x_750W_Manual_SM!$A$2:$AP$67,$B$1,FALSE)</f>
        <v>1486.6153846153843</v>
      </c>
    </row>
    <row r="41" spans="1:12" x14ac:dyDescent="0.35">
      <c r="A41">
        <v>32768</v>
      </c>
      <c r="B41" t="s">
        <v>4</v>
      </c>
      <c r="C41" t="s">
        <v>2</v>
      </c>
      <c r="D41" t="s">
        <v>2</v>
      </c>
      <c r="E41">
        <f>VLOOKUP(A41&amp;"-"&amp;A41&amp;"-"&amp;A41&amp;"-"&amp;B41&amp;"-"&amp;C41&amp;"-"&amp;D41,rocblas_mi300x_SM!$A$2:$AP$67,$B$1,FALSE)</f>
        <v>1299.75</v>
      </c>
      <c r="F41">
        <f>VLOOKUP(A41&amp;"-"&amp;A41&amp;"-"&amp;A41&amp;"-"&amp;B41&amp;"-"&amp;C41&amp;"-"&amp;D41,rocblas_mi325x_1000W_SM!$A$2:$AP$67,$B$1,FALSE)</f>
        <v>1499.5</v>
      </c>
      <c r="G41">
        <f>VLOOKUP(A41&amp;"-"&amp;A41&amp;"-"&amp;A41&amp;"-"&amp;B41&amp;"-"&amp;C41&amp;"-"&amp;D41,rocblas_mi325x_750W_Auto_SM!$A$2:$AP$67,$B$1,FALSE)</f>
        <v>1321.5555555555557</v>
      </c>
      <c r="H41">
        <f>VLOOKUP(A41&amp;"-"&amp;A41&amp;"-"&amp;A41&amp;"-"&amp;B41&amp;"-"&amp;C41&amp;"-"&amp;D41,rocblas_mi325x_750W_Manual_SM!$A$2:$AP$67,$B$1,FALSE)</f>
        <v>1471.25</v>
      </c>
      <c r="I41">
        <f>VLOOKUP(A41&amp;"-"&amp;A41&amp;"-"&amp;A41&amp;"-"&amp;B41&amp;"-"&amp;C41&amp;"-"&amp;D41,hipblaslt_mi300x_SM!$A$2:$AP$67,$B$1,FALSE)</f>
        <v>1300</v>
      </c>
      <c r="J41" t="e">
        <f>VLOOKUP(A41&amp;"-"&amp;A41&amp;"-"&amp;A41&amp;"-"&amp;B41&amp;"-"&amp;C41&amp;"-"&amp;D41,hipblaslt_mi325x_1000W_SM!$A$2:$AP$67,$B$1,FALSE)</f>
        <v>#N/A</v>
      </c>
      <c r="K41" t="e">
        <f>VLOOKUP(A41&amp;"-"&amp;A41&amp;"-"&amp;A41&amp;"-"&amp;B41&amp;"-"&amp;C41&amp;"-"&amp;D41,hipblaslt_mi325x_750W_Auto_SM!$A$2:$AP$67,$B$1,FALSE)</f>
        <v>#N/A</v>
      </c>
      <c r="L41">
        <f>VLOOKUP(A41&amp;"-"&amp;A41&amp;"-"&amp;A41&amp;"-"&amp;B41&amp;"-"&amp;C41&amp;"-"&amp;D41,hipblaslt_mi325x_750W_Manual_SM!$A$2:$AP$67,$B$1,FALSE)</f>
        <v>1469.8333333333333</v>
      </c>
    </row>
    <row r="42" spans="1:12" x14ac:dyDescent="0.35">
      <c r="A42">
        <v>16384</v>
      </c>
      <c r="B42" t="s">
        <v>4</v>
      </c>
      <c r="C42" t="s">
        <v>2</v>
      </c>
      <c r="D42" t="s">
        <v>2</v>
      </c>
      <c r="E42">
        <f>VLOOKUP(A42&amp;"-"&amp;A42&amp;"-"&amp;A42&amp;"-"&amp;B42&amp;"-"&amp;C42&amp;"-"&amp;D42,rocblas_mi300x_SM!$A$2:$AP$67,$B$1,FALSE)</f>
        <v>1253</v>
      </c>
      <c r="F42">
        <f>VLOOKUP(A42&amp;"-"&amp;A42&amp;"-"&amp;A42&amp;"-"&amp;B42&amp;"-"&amp;C42&amp;"-"&amp;D42,rocblas_mi325x_1000W_SM!$A$2:$AP$67,$B$1,FALSE)</f>
        <v>1497</v>
      </c>
      <c r="G42">
        <f>VLOOKUP(A42&amp;"-"&amp;A42&amp;"-"&amp;A42&amp;"-"&amp;B42&amp;"-"&amp;C42&amp;"-"&amp;D42,rocblas_mi325x_750W_Auto_SM!$A$2:$AP$67,$B$1,FALSE)</f>
        <v>1313</v>
      </c>
      <c r="H42">
        <f>VLOOKUP(A42&amp;"-"&amp;A42&amp;"-"&amp;A42&amp;"-"&amp;B42&amp;"-"&amp;C42&amp;"-"&amp;D42,rocblas_mi325x_750W_Manual_SM!$A$2:$AP$67,$B$1,FALSE)</f>
        <v>1492</v>
      </c>
      <c r="I42" t="e">
        <f>VLOOKUP(A42&amp;"-"&amp;A42&amp;"-"&amp;A42&amp;"-"&amp;B42&amp;"-"&amp;C42&amp;"-"&amp;D42,hipblaslt_mi300x_SM!$A$2:$AP$67,$B$1,FALSE)</f>
        <v>#N/A</v>
      </c>
      <c r="J42">
        <f>VLOOKUP(A42&amp;"-"&amp;A42&amp;"-"&amp;A42&amp;"-"&amp;B42&amp;"-"&amp;C42&amp;"-"&amp;D42,hipblaslt_mi325x_1000W_SM!$A$2:$AP$67,$B$1,FALSE)</f>
        <v>1433</v>
      </c>
      <c r="K42">
        <f>VLOOKUP(A42&amp;"-"&amp;A42&amp;"-"&amp;A42&amp;"-"&amp;B42&amp;"-"&amp;C42&amp;"-"&amp;D42,hipblaslt_mi325x_750W_Auto_SM!$A$2:$AP$67,$B$1,FALSE)</f>
        <v>1349</v>
      </c>
      <c r="L42" t="e">
        <f>VLOOKUP(A42&amp;"-"&amp;A42&amp;"-"&amp;A42&amp;"-"&amp;B42&amp;"-"&amp;C42&amp;"-"&amp;D42,hipblaslt_mi325x_750W_Manual_SM!$A$2:$AP$67,$B$1,FALSE)</f>
        <v>#N/A</v>
      </c>
    </row>
    <row r="43" spans="1:12" x14ac:dyDescent="0.35">
      <c r="A43">
        <v>8192</v>
      </c>
      <c r="B43" t="s">
        <v>4</v>
      </c>
      <c r="C43" t="s">
        <v>2</v>
      </c>
      <c r="D43" t="s">
        <v>2</v>
      </c>
      <c r="E43">
        <f>VLOOKUP(A43&amp;"-"&amp;A43&amp;"-"&amp;A43&amp;"-"&amp;B43&amp;"-"&amp;C43&amp;"-"&amp;D43,rocblas_mi300x_SM!$A$2:$AP$67,$B$1,FALSE)</f>
        <v>1248</v>
      </c>
      <c r="F43">
        <f>VLOOKUP(A43&amp;"-"&amp;A43&amp;"-"&amp;A43&amp;"-"&amp;B43&amp;"-"&amp;C43&amp;"-"&amp;D43,rocblas_mi325x_1000W_SM!$A$2:$AP$67,$B$1,FALSE)</f>
        <v>0</v>
      </c>
      <c r="G43">
        <f>VLOOKUP(A43&amp;"-"&amp;A43&amp;"-"&amp;A43&amp;"-"&amp;B43&amp;"-"&amp;C43&amp;"-"&amp;D43,rocblas_mi325x_750W_Auto_SM!$A$2:$AP$67,$B$1,FALSE)</f>
        <v>0</v>
      </c>
      <c r="H43">
        <f>VLOOKUP(A43&amp;"-"&amp;A43&amp;"-"&amp;A43&amp;"-"&amp;B43&amp;"-"&amp;C43&amp;"-"&amp;D43,rocblas_mi325x_750W_Manual_SM!$A$2:$AP$67,$B$1,FALSE)</f>
        <v>1089</v>
      </c>
      <c r="I43">
        <f>VLOOKUP(A43&amp;"-"&amp;A43&amp;"-"&amp;A43&amp;"-"&amp;B43&amp;"-"&amp;C43&amp;"-"&amp;D43,hipblaslt_mi300x_SM!$A$2:$AP$67,$B$1,FALSE)</f>
        <v>0</v>
      </c>
      <c r="J43">
        <f>VLOOKUP(A43&amp;"-"&amp;A43&amp;"-"&amp;A43&amp;"-"&amp;B43&amp;"-"&amp;C43&amp;"-"&amp;D43,hipblaslt_mi325x_1000W_SM!$A$2:$AP$67,$B$1,FALSE)</f>
        <v>1393</v>
      </c>
      <c r="K43">
        <f>VLOOKUP(A43&amp;"-"&amp;A43&amp;"-"&amp;A43&amp;"-"&amp;B43&amp;"-"&amp;C43&amp;"-"&amp;D43,hipblaslt_mi325x_750W_Auto_SM!$A$2:$AP$67,$B$1,FALSE)</f>
        <v>1446</v>
      </c>
      <c r="L43">
        <f>VLOOKUP(A43&amp;"-"&amp;A43&amp;"-"&amp;A43&amp;"-"&amp;B43&amp;"-"&amp;C43&amp;"-"&amp;D43,hipblaslt_mi325x_750W_Manual_SM!$A$2:$AP$67,$B$1,FALSE)</f>
        <v>1379</v>
      </c>
    </row>
    <row r="44" spans="1:12" x14ac:dyDescent="0.35">
      <c r="A44">
        <v>4096</v>
      </c>
      <c r="B44" t="s">
        <v>4</v>
      </c>
      <c r="C44" t="s">
        <v>2</v>
      </c>
      <c r="D44" t="s">
        <v>2</v>
      </c>
      <c r="E44">
        <f>VLOOKUP(A44&amp;"-"&amp;A44&amp;"-"&amp;A44&amp;"-"&amp;B44&amp;"-"&amp;C44&amp;"-"&amp;D44,rocblas_mi300x_SM!$A$2:$AP$67,$B$1,FALSE)</f>
        <v>0</v>
      </c>
      <c r="F44">
        <f>VLOOKUP(A44&amp;"-"&amp;A44&amp;"-"&amp;A44&amp;"-"&amp;B44&amp;"-"&amp;C44&amp;"-"&amp;D44,rocblas_mi325x_1000W_SM!$A$2:$AP$67,$B$1,FALSE)</f>
        <v>0</v>
      </c>
      <c r="G44">
        <f>VLOOKUP(A44&amp;"-"&amp;A44&amp;"-"&amp;A44&amp;"-"&amp;B44&amp;"-"&amp;C44&amp;"-"&amp;D44,rocblas_mi325x_750W_Auto_SM!$A$2:$AP$67,$B$1,FALSE)</f>
        <v>0</v>
      </c>
      <c r="H44">
        <f>VLOOKUP(A44&amp;"-"&amp;A44&amp;"-"&amp;A44&amp;"-"&amp;B44&amp;"-"&amp;C44&amp;"-"&amp;D44,rocblas_mi325x_750W_Manual_SM!$A$2:$AP$67,$B$1,FALSE)</f>
        <v>0</v>
      </c>
      <c r="I44">
        <f>VLOOKUP(A44&amp;"-"&amp;A44&amp;"-"&amp;A44&amp;"-"&amp;B44&amp;"-"&amp;C44&amp;"-"&amp;D44,hipblaslt_mi300x_SM!$A$2:$AP$67,$B$1,FALSE)</f>
        <v>0</v>
      </c>
      <c r="J44">
        <f>VLOOKUP(A44&amp;"-"&amp;A44&amp;"-"&amp;A44&amp;"-"&amp;B44&amp;"-"&amp;C44&amp;"-"&amp;D44,hipblaslt_mi325x_1000W_SM!$A$2:$AP$67,$B$1,FALSE)</f>
        <v>1339</v>
      </c>
      <c r="K44">
        <f>VLOOKUP(A44&amp;"-"&amp;A44&amp;"-"&amp;A44&amp;"-"&amp;B44&amp;"-"&amp;C44&amp;"-"&amp;D44,hipblaslt_mi325x_750W_Auto_SM!$A$2:$AP$67,$B$1,FALSE)</f>
        <v>1367</v>
      </c>
      <c r="L44">
        <f>VLOOKUP(A44&amp;"-"&amp;A44&amp;"-"&amp;A44&amp;"-"&amp;B44&amp;"-"&amp;C44&amp;"-"&amp;D44,hipblaslt_mi325x_750W_Manual_SM!$A$2:$AP$67,$B$1,FALSE)</f>
        <v>1344</v>
      </c>
    </row>
    <row r="46" spans="1:12" x14ac:dyDescent="0.35">
      <c r="A46" s="4">
        <v>98304</v>
      </c>
      <c r="B46" s="4" t="s">
        <v>6</v>
      </c>
      <c r="C46" s="4" t="s">
        <v>6</v>
      </c>
      <c r="D46" s="4" t="s">
        <v>2</v>
      </c>
      <c r="E46" s="4" t="e">
        <f>VLOOKUP(A46&amp;"-"&amp;A46&amp;"-"&amp;A46&amp;"-"&amp;B46&amp;"-"&amp;C46&amp;"-"&amp;D46,rocblas_mi300x_SM!$A$2:$AP$67,$B$1,FALSE)</f>
        <v>#N/A</v>
      </c>
      <c r="F46" s="4" t="e">
        <f>VLOOKUP(A46&amp;"-"&amp;A46&amp;"-"&amp;A46&amp;"-"&amp;B46&amp;"-"&amp;C46&amp;"-"&amp;D46,rocblas_mi325x_1000W_SM!$A$2:$AP$67,$B$1,FALSE)</f>
        <v>#N/A</v>
      </c>
      <c r="G46" s="4" t="e">
        <f>VLOOKUP(A46&amp;"-"&amp;A46&amp;"-"&amp;A46&amp;"-"&amp;B46&amp;"-"&amp;C46&amp;"-"&amp;D46,rocblas_mi325x_750W_Auto_SM!$A$2:$AP$67,$B$1,FALSE)</f>
        <v>#N/A</v>
      </c>
      <c r="H46" s="4" t="e">
        <f>VLOOKUP(A46&amp;"-"&amp;A46&amp;"-"&amp;A46&amp;"-"&amp;B46&amp;"-"&amp;C46&amp;"-"&amp;D46,rocblas_mi325x_750W_Manual_SM!$A$2:$AP$67,$B$1,FALSE)</f>
        <v>#N/A</v>
      </c>
      <c r="I46" s="4" t="e">
        <f>VLOOKUP(A46&amp;"-"&amp;A46&amp;"-"&amp;A46&amp;"-"&amp;B46&amp;"-"&amp;C46&amp;"-"&amp;D46,hipblaslt_mi300x_SM!$A$2:$AP$67,$B$1,FALSE)</f>
        <v>#N/A</v>
      </c>
      <c r="J46" s="4" t="e">
        <f>VLOOKUP(A46&amp;"-"&amp;A46&amp;"-"&amp;A46&amp;"-"&amp;B46&amp;"-"&amp;C46&amp;"-"&amp;D46,hipblaslt_mi325x_1000W_SM!$A$2:$AP$67,$B$1,FALSE)</f>
        <v>#N/A</v>
      </c>
      <c r="K46" s="4" t="e">
        <f>VLOOKUP(A46&amp;"-"&amp;A46&amp;"-"&amp;A46&amp;"-"&amp;B46&amp;"-"&amp;C46&amp;"-"&amp;D46,hipblaslt_mi325x_750W_Auto_SM!$A$2:$AP$67,$B$1,FALSE)</f>
        <v>#N/A</v>
      </c>
      <c r="L46" s="4" t="e">
        <f>VLOOKUP(A46&amp;"-"&amp;A46&amp;"-"&amp;A46&amp;"-"&amp;B46&amp;"-"&amp;C46&amp;"-"&amp;D46,hipblaslt_mi325x_750W_Manual_SM!$A$2:$AP$67,$B$1,FALSE)</f>
        <v>#N/A</v>
      </c>
    </row>
    <row r="47" spans="1:12" x14ac:dyDescent="0.35">
      <c r="A47" s="4">
        <v>65536</v>
      </c>
      <c r="B47" s="4" t="s">
        <v>6</v>
      </c>
      <c r="C47" s="4" t="s">
        <v>6</v>
      </c>
      <c r="D47" s="4" t="s">
        <v>2</v>
      </c>
      <c r="E47" s="4">
        <f>VLOOKUP(A47&amp;"-"&amp;A47&amp;"-"&amp;A47&amp;"-"&amp;B47&amp;"-"&amp;C47&amp;"-"&amp;D47,rocblas_mi300x_SM!$A$2:$AP$67,$B$1,FALSE)</f>
        <v>1090.2222222222222</v>
      </c>
      <c r="F47" s="4">
        <f>VLOOKUP(A47&amp;"-"&amp;A47&amp;"-"&amp;A47&amp;"-"&amp;B47&amp;"-"&amp;C47&amp;"-"&amp;D47,rocblas_mi325x_1000W_SM!$A$2:$AP$67,$B$1,FALSE)</f>
        <v>1481.4444444444443</v>
      </c>
      <c r="G47" s="4">
        <f>VLOOKUP(A47&amp;"-"&amp;A47&amp;"-"&amp;A47&amp;"-"&amp;B47&amp;"-"&amp;C47&amp;"-"&amp;D47,rocblas_mi325x_750W_Auto_SM!$A$2:$AP$67,$B$1,FALSE)</f>
        <v>1215</v>
      </c>
      <c r="H47" s="4">
        <f>VLOOKUP(A47&amp;"-"&amp;A47&amp;"-"&amp;A47&amp;"-"&amp;B47&amp;"-"&amp;C47&amp;"-"&amp;D47,rocblas_mi325x_750W_Manual_SM!$A$2:$AP$67,$B$1,FALSE)</f>
        <v>1499.6666666666667</v>
      </c>
      <c r="I47" s="4" t="e">
        <f>VLOOKUP(A47&amp;"-"&amp;A47&amp;"-"&amp;A47&amp;"-"&amp;B47&amp;"-"&amp;C47&amp;"-"&amp;D47,hipblaslt_mi300x_SM!$A$2:$AP$67,$B$1,FALSE)</f>
        <v>#N/A</v>
      </c>
      <c r="J47" s="4" t="e">
        <f>VLOOKUP(A47&amp;"-"&amp;A47&amp;"-"&amp;A47&amp;"-"&amp;B47&amp;"-"&amp;C47&amp;"-"&amp;D47,hipblaslt_mi325x_1000W_SM!$A$2:$AP$67,$B$1,FALSE)</f>
        <v>#N/A</v>
      </c>
      <c r="K47" s="4">
        <f>VLOOKUP(A47&amp;"-"&amp;A47&amp;"-"&amp;A47&amp;"-"&amp;B47&amp;"-"&amp;C47&amp;"-"&amp;D47,hipblaslt_mi325x_750W_Auto_SM!$A$2:$AP$67,$B$1,FALSE)</f>
        <v>1303.8888888888889</v>
      </c>
      <c r="L47" s="4">
        <f>VLOOKUP(A47&amp;"-"&amp;A47&amp;"-"&amp;A47&amp;"-"&amp;B47&amp;"-"&amp;C47&amp;"-"&amp;D47,hipblaslt_mi325x_750W_Manual_SM!$A$2:$AP$67,$B$1,FALSE)</f>
        <v>1500</v>
      </c>
    </row>
    <row r="48" spans="1:12" x14ac:dyDescent="0.35">
      <c r="A48" s="4">
        <v>32768</v>
      </c>
      <c r="B48" s="4" t="s">
        <v>6</v>
      </c>
      <c r="C48" s="4" t="s">
        <v>6</v>
      </c>
      <c r="D48" s="4" t="s">
        <v>2</v>
      </c>
      <c r="E48" s="4">
        <f>VLOOKUP(A48&amp;"-"&amp;A48&amp;"-"&amp;A48&amp;"-"&amp;B48&amp;"-"&amp;C48&amp;"-"&amp;D48,rocblas_mi300x_SM!$A$2:$AP$67,$B$1,FALSE)</f>
        <v>1266.6666666666667</v>
      </c>
      <c r="F48" s="4">
        <f>VLOOKUP(A48&amp;"-"&amp;A48&amp;"-"&amp;A48&amp;"-"&amp;B48&amp;"-"&amp;C48&amp;"-"&amp;D48,rocblas_mi325x_1000W_SM!$A$2:$AP$67,$B$1,FALSE)</f>
        <v>1499.2</v>
      </c>
      <c r="G48" s="4">
        <f>VLOOKUP(A48&amp;"-"&amp;A48&amp;"-"&amp;A48&amp;"-"&amp;B48&amp;"-"&amp;C48&amp;"-"&amp;D48,rocblas_mi325x_750W_Auto_SM!$A$2:$AP$67,$B$1,FALSE)</f>
        <v>1300.5999999999999</v>
      </c>
      <c r="H48" s="4">
        <f>VLOOKUP(A48&amp;"-"&amp;A48&amp;"-"&amp;A48&amp;"-"&amp;B48&amp;"-"&amp;C48&amp;"-"&amp;D48,rocblas_mi325x_750W_Manual_SM!$A$2:$AP$67,$B$1,FALSE)</f>
        <v>1499.1666666666667</v>
      </c>
      <c r="I48" s="4">
        <f>VLOOKUP(A48&amp;"-"&amp;A48&amp;"-"&amp;A48&amp;"-"&amp;B48&amp;"-"&amp;C48&amp;"-"&amp;D48,hipblaslt_mi300x_SM!$A$2:$AP$67,$B$1,FALSE)</f>
        <v>1193.6666666666667</v>
      </c>
      <c r="J48" s="4">
        <f>VLOOKUP(A48&amp;"-"&amp;A48&amp;"-"&amp;A48&amp;"-"&amp;B48&amp;"-"&amp;C48&amp;"-"&amp;D48,hipblaslt_mi325x_1000W_SM!$A$2:$AP$67,$B$1,FALSE)</f>
        <v>1500</v>
      </c>
      <c r="K48" s="4" t="e">
        <f>VLOOKUP(A48&amp;"-"&amp;A48&amp;"-"&amp;A48&amp;"-"&amp;B48&amp;"-"&amp;C48&amp;"-"&amp;D48,hipblaslt_mi325x_750W_Auto_SM!$A$2:$AP$67,$B$1,FALSE)</f>
        <v>#N/A</v>
      </c>
      <c r="L48" s="4" t="e">
        <f>VLOOKUP(A48&amp;"-"&amp;A48&amp;"-"&amp;A48&amp;"-"&amp;B48&amp;"-"&amp;C48&amp;"-"&amp;D48,hipblaslt_mi325x_750W_Manual_SM!$A$2:$AP$67,$B$1,FALSE)</f>
        <v>#N/A</v>
      </c>
    </row>
    <row r="49" spans="1:12" x14ac:dyDescent="0.35">
      <c r="A49" s="4">
        <v>16384</v>
      </c>
      <c r="B49" s="4" t="s">
        <v>6</v>
      </c>
      <c r="C49" s="4" t="s">
        <v>6</v>
      </c>
      <c r="D49" s="4" t="s">
        <v>2</v>
      </c>
      <c r="E49" s="4">
        <f>VLOOKUP(A49&amp;"-"&amp;A49&amp;"-"&amp;A49&amp;"-"&amp;B49&amp;"-"&amp;C49&amp;"-"&amp;D49,rocblas_mi300x_SM!$A$2:$AP$67,$B$1,FALSE)</f>
        <v>1227</v>
      </c>
      <c r="F49" s="4">
        <f>VLOOKUP(A49&amp;"-"&amp;A49&amp;"-"&amp;A49&amp;"-"&amp;B49&amp;"-"&amp;C49&amp;"-"&amp;D49,rocblas_mi325x_1000W_SM!$A$2:$AP$67,$B$1,FALSE)</f>
        <v>1497</v>
      </c>
      <c r="G49" s="4">
        <f>VLOOKUP(A49&amp;"-"&amp;A49&amp;"-"&amp;A49&amp;"-"&amp;B49&amp;"-"&amp;C49&amp;"-"&amp;D49,rocblas_mi325x_750W_Auto_SM!$A$2:$AP$67,$B$1,FALSE)</f>
        <v>1422</v>
      </c>
      <c r="H49" s="4">
        <f>VLOOKUP(A49&amp;"-"&amp;A49&amp;"-"&amp;A49&amp;"-"&amp;B49&amp;"-"&amp;C49&amp;"-"&amp;D49,rocblas_mi325x_750W_Manual_SM!$A$2:$AP$67,$B$1,FALSE)</f>
        <v>1492</v>
      </c>
      <c r="I49" s="4">
        <f>VLOOKUP(A49&amp;"-"&amp;A49&amp;"-"&amp;A49&amp;"-"&amp;B49&amp;"-"&amp;C49&amp;"-"&amp;D49,hipblaslt_mi300x_SM!$A$2:$AP$67,$B$1,FALSE)</f>
        <v>1250</v>
      </c>
      <c r="J49" s="4" t="e">
        <f>VLOOKUP(A49&amp;"-"&amp;A49&amp;"-"&amp;A49&amp;"-"&amp;B49&amp;"-"&amp;C49&amp;"-"&amp;D49,hipblaslt_mi325x_1000W_SM!$A$2:$AP$67,$B$1,FALSE)</f>
        <v>#N/A</v>
      </c>
      <c r="K49" s="4">
        <f>VLOOKUP(A49&amp;"-"&amp;A49&amp;"-"&amp;A49&amp;"-"&amp;B49&amp;"-"&amp;C49&amp;"-"&amp;D49,hipblaslt_mi325x_750W_Auto_SM!$A$2:$AP$67,$B$1,FALSE)</f>
        <v>0</v>
      </c>
      <c r="L49" s="4">
        <f>VLOOKUP(A49&amp;"-"&amp;A49&amp;"-"&amp;A49&amp;"-"&amp;B49&amp;"-"&amp;C49&amp;"-"&amp;D49,hipblaslt_mi325x_750W_Manual_SM!$A$2:$AP$67,$B$1,FALSE)</f>
        <v>1122</v>
      </c>
    </row>
    <row r="50" spans="1:12" x14ac:dyDescent="0.35">
      <c r="A50" s="4">
        <v>8192</v>
      </c>
      <c r="B50" s="4" t="s">
        <v>6</v>
      </c>
      <c r="C50" s="4" t="s">
        <v>6</v>
      </c>
      <c r="D50" s="4" t="s">
        <v>2</v>
      </c>
      <c r="E50" s="4">
        <f>VLOOKUP(A50&amp;"-"&amp;A50&amp;"-"&amp;A50&amp;"-"&amp;B50&amp;"-"&amp;C50&amp;"-"&amp;D50,rocblas_mi300x_SM!$A$2:$AP$67,$B$1,FALSE)</f>
        <v>0</v>
      </c>
      <c r="F50" s="4">
        <f>VLOOKUP(A50&amp;"-"&amp;A50&amp;"-"&amp;A50&amp;"-"&amp;B50&amp;"-"&amp;C50&amp;"-"&amp;D50,rocblas_mi325x_1000W_SM!$A$2:$AP$67,$B$1,FALSE)</f>
        <v>0</v>
      </c>
      <c r="G50" s="4">
        <f>VLOOKUP(A50&amp;"-"&amp;A50&amp;"-"&amp;A50&amp;"-"&amp;B50&amp;"-"&amp;C50&amp;"-"&amp;D50,rocblas_mi325x_750W_Auto_SM!$A$2:$AP$67,$B$1,FALSE)</f>
        <v>0</v>
      </c>
      <c r="H50" s="4">
        <f>VLOOKUP(A50&amp;"-"&amp;A50&amp;"-"&amp;A50&amp;"-"&amp;B50&amp;"-"&amp;C50&amp;"-"&amp;D50,rocblas_mi325x_750W_Manual_SM!$A$2:$AP$67,$B$1,FALSE)</f>
        <v>1041</v>
      </c>
      <c r="I50" s="4">
        <f>VLOOKUP(A50&amp;"-"&amp;A50&amp;"-"&amp;A50&amp;"-"&amp;B50&amp;"-"&amp;C50&amp;"-"&amp;D50,hipblaslt_mi300x_SM!$A$2:$AP$67,$B$1,FALSE)</f>
        <v>0</v>
      </c>
      <c r="J50" s="4">
        <f>VLOOKUP(A50&amp;"-"&amp;A50&amp;"-"&amp;A50&amp;"-"&amp;B50&amp;"-"&amp;C50&amp;"-"&amp;D50,hipblaslt_mi325x_1000W_SM!$A$2:$AP$67,$B$1,FALSE)</f>
        <v>0</v>
      </c>
      <c r="K50" s="4">
        <f>VLOOKUP(A50&amp;"-"&amp;A50&amp;"-"&amp;A50&amp;"-"&amp;B50&amp;"-"&amp;C50&amp;"-"&amp;D50,hipblaslt_mi325x_750W_Auto_SM!$A$2:$AP$67,$B$1,FALSE)</f>
        <v>0</v>
      </c>
      <c r="L50" s="4" t="e">
        <f>VLOOKUP(A50&amp;"-"&amp;A50&amp;"-"&amp;A50&amp;"-"&amp;B50&amp;"-"&amp;C50&amp;"-"&amp;D50,hipblaslt_mi325x_750W_Manual_SM!$A$2:$AP$67,$B$1,FALSE)</f>
        <v>#N/A</v>
      </c>
    </row>
    <row r="51" spans="1:12" x14ac:dyDescent="0.35">
      <c r="A51" s="4">
        <v>4096</v>
      </c>
      <c r="B51" s="4" t="s">
        <v>6</v>
      </c>
      <c r="C51" s="4" t="s">
        <v>6</v>
      </c>
      <c r="D51" s="4" t="s">
        <v>2</v>
      </c>
      <c r="E51" s="4">
        <f>VLOOKUP(A51&amp;"-"&amp;A51&amp;"-"&amp;A51&amp;"-"&amp;B51&amp;"-"&amp;C51&amp;"-"&amp;D51,rocblas_mi300x_SM!$A$2:$AP$67,$B$1,FALSE)</f>
        <v>0</v>
      </c>
      <c r="F51" s="4">
        <f>VLOOKUP(A51&amp;"-"&amp;A51&amp;"-"&amp;A51&amp;"-"&amp;B51&amp;"-"&amp;C51&amp;"-"&amp;D51,rocblas_mi325x_1000W_SM!$A$2:$AP$67,$B$1,FALSE)</f>
        <v>0</v>
      </c>
      <c r="G51" s="4">
        <f>VLOOKUP(A51&amp;"-"&amp;A51&amp;"-"&amp;A51&amp;"-"&amp;B51&amp;"-"&amp;C51&amp;"-"&amp;D51,rocblas_mi325x_750W_Auto_SM!$A$2:$AP$67,$B$1,FALSE)</f>
        <v>0</v>
      </c>
      <c r="H51" s="4">
        <f>VLOOKUP(A51&amp;"-"&amp;A51&amp;"-"&amp;A51&amp;"-"&amp;B51&amp;"-"&amp;C51&amp;"-"&amp;D51,rocblas_mi325x_750W_Manual_SM!$A$2:$AP$67,$B$1,FALSE)</f>
        <v>0</v>
      </c>
      <c r="I51" s="4" t="e">
        <f>VLOOKUP(A51&amp;"-"&amp;A51&amp;"-"&amp;A51&amp;"-"&amp;B51&amp;"-"&amp;C51&amp;"-"&amp;D51,hipblaslt_mi300x_SM!$A$2:$AP$67,$B$1,FALSE)</f>
        <v>#N/A</v>
      </c>
      <c r="J51" s="4">
        <f>VLOOKUP(A51&amp;"-"&amp;A51&amp;"-"&amp;A51&amp;"-"&amp;B51&amp;"-"&amp;C51&amp;"-"&amp;D51,hipblaslt_mi325x_1000W_SM!$A$2:$AP$67,$B$1,FALSE)</f>
        <v>0</v>
      </c>
      <c r="K51" s="4">
        <f>VLOOKUP(A51&amp;"-"&amp;A51&amp;"-"&amp;A51&amp;"-"&amp;B51&amp;"-"&amp;C51&amp;"-"&amp;D51,hipblaslt_mi325x_750W_Auto_SM!$A$2:$AP$67,$B$1,FALSE)</f>
        <v>0</v>
      </c>
      <c r="L51" s="4">
        <f>VLOOKUP(A51&amp;"-"&amp;A51&amp;"-"&amp;A51&amp;"-"&amp;B51&amp;"-"&amp;C51&amp;"-"&amp;D51,hipblaslt_mi325x_750W_Manual_SM!$A$2:$AP$67,$B$1,FALSE)</f>
        <v>1031</v>
      </c>
    </row>
    <row r="53" spans="1:12" x14ac:dyDescent="0.35">
      <c r="A53">
        <v>98304</v>
      </c>
      <c r="B53" t="s">
        <v>6</v>
      </c>
      <c r="C53" t="s">
        <v>2</v>
      </c>
      <c r="D53" t="s">
        <v>2</v>
      </c>
      <c r="E53" t="e">
        <f>VLOOKUP(A53&amp;"-"&amp;A53&amp;"-"&amp;A53&amp;"-"&amp;B53&amp;"-"&amp;C53&amp;"-"&amp;D53,rocblas_mi300x_SM!$A$2:$AP$67,$B$1,FALSE)</f>
        <v>#N/A</v>
      </c>
      <c r="F53" t="e">
        <f>VLOOKUP(A53&amp;"-"&amp;A53&amp;"-"&amp;A53&amp;"-"&amp;B53&amp;"-"&amp;C53&amp;"-"&amp;D53,rocblas_mi325x_1000W_SM!$A$2:$AP$67,$B$1,FALSE)</f>
        <v>#N/A</v>
      </c>
      <c r="G53" t="e">
        <f>VLOOKUP(A53&amp;"-"&amp;A53&amp;"-"&amp;A53&amp;"-"&amp;B53&amp;"-"&amp;C53&amp;"-"&amp;D53,rocblas_mi325x_750W_Auto_SM!$A$2:$AP$67,$B$1,FALSE)</f>
        <v>#N/A</v>
      </c>
      <c r="H53" t="e">
        <f>VLOOKUP(A53&amp;"-"&amp;A53&amp;"-"&amp;A53&amp;"-"&amp;B53&amp;"-"&amp;C53&amp;"-"&amp;D53,rocblas_mi325x_750W_Manual_SM!$A$2:$AP$67,$B$1,FALSE)</f>
        <v>#N/A</v>
      </c>
      <c r="I53" t="e">
        <f>VLOOKUP(A53&amp;"-"&amp;A53&amp;"-"&amp;A53&amp;"-"&amp;B53&amp;"-"&amp;C53&amp;"-"&amp;D53,hipblaslt_mi300x_SM!$A$2:$AP$67,$B$1,FALSE)</f>
        <v>#N/A</v>
      </c>
      <c r="J53" t="e">
        <f>VLOOKUP(A53&amp;"-"&amp;A53&amp;"-"&amp;A53&amp;"-"&amp;B53&amp;"-"&amp;C53&amp;"-"&amp;D53,hipblaslt_mi325x_1000W_SM!$A$2:$AP$67,$B$1,FALSE)</f>
        <v>#N/A</v>
      </c>
      <c r="K53" t="e">
        <f>VLOOKUP(A53&amp;"-"&amp;A53&amp;"-"&amp;A53&amp;"-"&amp;B53&amp;"-"&amp;C53&amp;"-"&amp;D53,hipblaslt_mi325x_750W_Auto_SM!$A$2:$AP$67,$B$1,FALSE)</f>
        <v>#N/A</v>
      </c>
      <c r="L53" t="e">
        <f>VLOOKUP(A53&amp;"-"&amp;A53&amp;"-"&amp;A53&amp;"-"&amp;B53&amp;"-"&amp;C53&amp;"-"&amp;D53,hipblaslt_mi325x_750W_Manual_SM!$A$2:$AP$67,$B$1,FALSE)</f>
        <v>#N/A</v>
      </c>
    </row>
    <row r="54" spans="1:12" x14ac:dyDescent="0.35">
      <c r="A54">
        <v>65536</v>
      </c>
      <c r="B54" t="s">
        <v>6</v>
      </c>
      <c r="C54" t="s">
        <v>2</v>
      </c>
      <c r="D54" t="s">
        <v>2</v>
      </c>
      <c r="E54">
        <f>VLOOKUP(A54&amp;"-"&amp;A54&amp;"-"&amp;A54&amp;"-"&amp;B54&amp;"-"&amp;C54&amp;"-"&amp;D54,rocblas_mi300x_SM!$A$2:$AP$67,$B$1,FALSE)</f>
        <v>1234.3</v>
      </c>
      <c r="F54">
        <f>VLOOKUP(A54&amp;"-"&amp;A54&amp;"-"&amp;A54&amp;"-"&amp;B54&amp;"-"&amp;C54&amp;"-"&amp;D54,rocblas_mi325x_1000W_SM!$A$2:$AP$67,$B$1,FALSE)</f>
        <v>1499.7</v>
      </c>
      <c r="G54">
        <f>VLOOKUP(A54&amp;"-"&amp;A54&amp;"-"&amp;A54&amp;"-"&amp;B54&amp;"-"&amp;C54&amp;"-"&amp;D54,rocblas_mi325x_750W_Auto_SM!$A$2:$AP$67,$B$1,FALSE)</f>
        <v>1311.2272727272727</v>
      </c>
      <c r="H54">
        <f>VLOOKUP(A54&amp;"-"&amp;A54&amp;"-"&amp;A54&amp;"-"&amp;B54&amp;"-"&amp;C54&amp;"-"&amp;D54,rocblas_mi325x_750W_Manual_SM!$A$2:$AP$67,$B$1,FALSE)</f>
        <v>1327.4545454545455</v>
      </c>
      <c r="I54">
        <f>VLOOKUP(A54&amp;"-"&amp;A54&amp;"-"&amp;A54&amp;"-"&amp;B54&amp;"-"&amp;C54&amp;"-"&amp;D54,hipblaslt_mi300x_SM!$A$2:$AP$67,$B$1,FALSE)</f>
        <v>1299.1818181818182</v>
      </c>
      <c r="J54">
        <f>VLOOKUP(A54&amp;"-"&amp;A54&amp;"-"&amp;A54&amp;"-"&amp;B54&amp;"-"&amp;C54&amp;"-"&amp;D54,hipblaslt_mi325x_1000W_SM!$A$2:$AP$67,$B$1,FALSE)</f>
        <v>1491.7272727272727</v>
      </c>
      <c r="K54" t="e">
        <f>VLOOKUP(A54&amp;"-"&amp;A54&amp;"-"&amp;A54&amp;"-"&amp;B54&amp;"-"&amp;C54&amp;"-"&amp;D54,hipblaslt_mi325x_750W_Auto_SM!$A$2:$AP$67,$B$1,FALSE)</f>
        <v>#N/A</v>
      </c>
      <c r="L54" t="e">
        <f>VLOOKUP(A54&amp;"-"&amp;A54&amp;"-"&amp;A54&amp;"-"&amp;B54&amp;"-"&amp;C54&amp;"-"&amp;D54,hipblaslt_mi325x_750W_Manual_SM!$A$2:$AP$67,$B$1,FALSE)</f>
        <v>#N/A</v>
      </c>
    </row>
    <row r="55" spans="1:12" x14ac:dyDescent="0.35">
      <c r="A55">
        <v>32768</v>
      </c>
      <c r="B55" t="s">
        <v>6</v>
      </c>
      <c r="C55" t="s">
        <v>2</v>
      </c>
      <c r="D55" t="s">
        <v>2</v>
      </c>
      <c r="E55">
        <f>VLOOKUP(A55&amp;"-"&amp;A55&amp;"-"&amp;A55&amp;"-"&amp;B55&amp;"-"&amp;C55&amp;"-"&amp;D55,rocblas_mi300x_SM!$A$2:$AP$67,$B$1,FALSE)</f>
        <v>1266.8</v>
      </c>
      <c r="F55">
        <f>VLOOKUP(A55&amp;"-"&amp;A55&amp;"-"&amp;A55&amp;"-"&amp;B55&amp;"-"&amp;C55&amp;"-"&amp;D55,rocblas_mi325x_1000W_SM!$A$2:$AP$67,$B$1,FALSE)</f>
        <v>1499.5</v>
      </c>
      <c r="G55">
        <f>VLOOKUP(A55&amp;"-"&amp;A55&amp;"-"&amp;A55&amp;"-"&amp;B55&amp;"-"&amp;C55&amp;"-"&amp;D55,rocblas_mi325x_750W_Auto_SM!$A$2:$AP$67,$B$1,FALSE)</f>
        <v>1313</v>
      </c>
      <c r="H55">
        <f>VLOOKUP(A55&amp;"-"&amp;A55&amp;"-"&amp;A55&amp;"-"&amp;B55&amp;"-"&amp;C55&amp;"-"&amp;D55,rocblas_mi325x_750W_Manual_SM!$A$2:$AP$67,$B$1,FALSE)</f>
        <v>1484.25</v>
      </c>
      <c r="I55">
        <f>VLOOKUP(A55&amp;"-"&amp;A55&amp;"-"&amp;A55&amp;"-"&amp;B55&amp;"-"&amp;C55&amp;"-"&amp;D55,hipblaslt_mi300x_SM!$A$2:$AP$67,$B$1,FALSE)</f>
        <v>1297.6666666666667</v>
      </c>
      <c r="J55">
        <f>VLOOKUP(A55&amp;"-"&amp;A55&amp;"-"&amp;A55&amp;"-"&amp;B55&amp;"-"&amp;C55&amp;"-"&amp;D55,hipblaslt_mi325x_1000W_SM!$A$2:$AP$67,$B$1,FALSE)</f>
        <v>1485</v>
      </c>
      <c r="K55">
        <f>VLOOKUP(A55&amp;"-"&amp;A55&amp;"-"&amp;A55&amp;"-"&amp;B55&amp;"-"&amp;C55&amp;"-"&amp;D55,hipblaslt_mi325x_750W_Auto_SM!$A$2:$AP$67,$B$1,FALSE)</f>
        <v>1358.6</v>
      </c>
      <c r="L55">
        <f>VLOOKUP(A55&amp;"-"&amp;A55&amp;"-"&amp;A55&amp;"-"&amp;B55&amp;"-"&amp;C55&amp;"-"&amp;D55,hipblaslt_mi325x_750W_Manual_SM!$A$2:$AP$67,$B$1,FALSE)</f>
        <v>1487.5</v>
      </c>
    </row>
    <row r="56" spans="1:12" x14ac:dyDescent="0.35">
      <c r="A56">
        <v>16384</v>
      </c>
      <c r="B56" t="s">
        <v>6</v>
      </c>
      <c r="C56" t="s">
        <v>2</v>
      </c>
      <c r="D56" t="s">
        <v>2</v>
      </c>
      <c r="E56">
        <f>VLOOKUP(A56&amp;"-"&amp;A56&amp;"-"&amp;A56&amp;"-"&amp;B56&amp;"-"&amp;C56&amp;"-"&amp;D56,rocblas_mi300x_SM!$A$2:$AP$67,$B$1,FALSE)</f>
        <v>1250</v>
      </c>
      <c r="F56">
        <f>VLOOKUP(A56&amp;"-"&amp;A56&amp;"-"&amp;A56&amp;"-"&amp;B56&amp;"-"&amp;C56&amp;"-"&amp;D56,rocblas_mi325x_1000W_SM!$A$2:$AP$67,$B$1,FALSE)</f>
        <v>1496</v>
      </c>
      <c r="G56">
        <f>VLOOKUP(A56&amp;"-"&amp;A56&amp;"-"&amp;A56&amp;"-"&amp;B56&amp;"-"&amp;C56&amp;"-"&amp;D56,rocblas_mi325x_750W_Auto_SM!$A$2:$AP$67,$B$1,FALSE)</f>
        <v>1314</v>
      </c>
      <c r="H56">
        <f>VLOOKUP(A56&amp;"-"&amp;A56&amp;"-"&amp;A56&amp;"-"&amp;B56&amp;"-"&amp;C56&amp;"-"&amp;D56,rocblas_mi325x_750W_Manual_SM!$A$2:$AP$67,$B$1,FALSE)</f>
        <v>1491</v>
      </c>
      <c r="I56" t="e">
        <f>VLOOKUP(A56&amp;"-"&amp;A56&amp;"-"&amp;A56&amp;"-"&amp;B56&amp;"-"&amp;C56&amp;"-"&amp;D56,hipblaslt_mi300x_SM!$A$2:$AP$67,$B$1,FALSE)</f>
        <v>#N/A</v>
      </c>
      <c r="J56">
        <f>VLOOKUP(A56&amp;"-"&amp;A56&amp;"-"&amp;A56&amp;"-"&amp;B56&amp;"-"&amp;C56&amp;"-"&amp;D56,hipblaslt_mi325x_1000W_SM!$A$2:$AP$67,$B$1,FALSE)</f>
        <v>1436</v>
      </c>
      <c r="K56" t="e">
        <f>VLOOKUP(A56&amp;"-"&amp;A56&amp;"-"&amp;A56&amp;"-"&amp;B56&amp;"-"&amp;C56&amp;"-"&amp;D56,hipblaslt_mi325x_750W_Auto_SM!$A$2:$AP$67,$B$1,FALSE)</f>
        <v>#N/A</v>
      </c>
      <c r="L56">
        <f>VLOOKUP(A56&amp;"-"&amp;A56&amp;"-"&amp;A56&amp;"-"&amp;B56&amp;"-"&amp;C56&amp;"-"&amp;D56,hipblaslt_mi325x_750W_Manual_SM!$A$2:$AP$67,$B$1,FALSE)</f>
        <v>1436</v>
      </c>
    </row>
    <row r="57" spans="1:12" x14ac:dyDescent="0.35">
      <c r="A57">
        <v>8192</v>
      </c>
      <c r="B57" t="s">
        <v>6</v>
      </c>
      <c r="C57" t="s">
        <v>2</v>
      </c>
      <c r="D57" t="s">
        <v>2</v>
      </c>
      <c r="E57">
        <f>VLOOKUP(A57&amp;"-"&amp;A57&amp;"-"&amp;A57&amp;"-"&amp;B57&amp;"-"&amp;C57&amp;"-"&amp;D57,rocblas_mi300x_SM!$A$2:$AP$67,$B$1,FALSE)</f>
        <v>1257</v>
      </c>
      <c r="F57">
        <f>VLOOKUP(A57&amp;"-"&amp;A57&amp;"-"&amp;A57&amp;"-"&amp;B57&amp;"-"&amp;C57&amp;"-"&amp;D57,rocblas_mi325x_1000W_SM!$A$2:$AP$67,$B$1,FALSE)</f>
        <v>0</v>
      </c>
      <c r="G57">
        <f>VLOOKUP(A57&amp;"-"&amp;A57&amp;"-"&amp;A57&amp;"-"&amp;B57&amp;"-"&amp;C57&amp;"-"&amp;D57,rocblas_mi325x_750W_Auto_SM!$A$2:$AP$67,$B$1,FALSE)</f>
        <v>0</v>
      </c>
      <c r="H57">
        <f>VLOOKUP(A57&amp;"-"&amp;A57&amp;"-"&amp;A57&amp;"-"&amp;B57&amp;"-"&amp;C57&amp;"-"&amp;D57,rocblas_mi325x_750W_Manual_SM!$A$2:$AP$67,$B$1,FALSE)</f>
        <v>1100</v>
      </c>
      <c r="I57" t="e">
        <f>VLOOKUP(A57&amp;"-"&amp;A57&amp;"-"&amp;A57&amp;"-"&amp;B57&amp;"-"&amp;C57&amp;"-"&amp;D57,hipblaslt_mi300x_SM!$A$2:$AP$67,$B$1,FALSE)</f>
        <v>#N/A</v>
      </c>
      <c r="J57">
        <f>VLOOKUP(A57&amp;"-"&amp;A57&amp;"-"&amp;A57&amp;"-"&amp;B57&amp;"-"&amp;C57&amp;"-"&amp;D57,hipblaslt_mi325x_1000W_SM!$A$2:$AP$67,$B$1,FALSE)</f>
        <v>1387</v>
      </c>
      <c r="K57" t="e">
        <f>VLOOKUP(A57&amp;"-"&amp;A57&amp;"-"&amp;A57&amp;"-"&amp;B57&amp;"-"&amp;C57&amp;"-"&amp;D57,hipblaslt_mi325x_750W_Auto_SM!$A$2:$AP$67,$B$1,FALSE)</f>
        <v>#N/A</v>
      </c>
      <c r="L57">
        <f>VLOOKUP(A57&amp;"-"&amp;A57&amp;"-"&amp;A57&amp;"-"&amp;B57&amp;"-"&amp;C57&amp;"-"&amp;D57,hipblaslt_mi325x_750W_Manual_SM!$A$2:$AP$67,$B$1,FALSE)</f>
        <v>1402</v>
      </c>
    </row>
    <row r="58" spans="1:12" x14ac:dyDescent="0.35">
      <c r="A58">
        <v>4096</v>
      </c>
      <c r="B58" t="s">
        <v>6</v>
      </c>
      <c r="C58" t="s">
        <v>2</v>
      </c>
      <c r="D58" t="s">
        <v>2</v>
      </c>
      <c r="E58">
        <f>VLOOKUP(A58&amp;"-"&amp;A58&amp;"-"&amp;A58&amp;"-"&amp;B58&amp;"-"&amp;C58&amp;"-"&amp;D58,rocblas_mi300x_SM!$A$2:$AP$67,$B$1,FALSE)</f>
        <v>0</v>
      </c>
      <c r="F58">
        <f>VLOOKUP(A58&amp;"-"&amp;A58&amp;"-"&amp;A58&amp;"-"&amp;B58&amp;"-"&amp;C58&amp;"-"&amp;D58,rocblas_mi325x_1000W_SM!$A$2:$AP$67,$B$1,FALSE)</f>
        <v>0</v>
      </c>
      <c r="G58">
        <f>VLOOKUP(A58&amp;"-"&amp;A58&amp;"-"&amp;A58&amp;"-"&amp;B58&amp;"-"&amp;C58&amp;"-"&amp;D58,rocblas_mi325x_750W_Auto_SM!$A$2:$AP$67,$B$1,FALSE)</f>
        <v>0</v>
      </c>
      <c r="H58">
        <f>VLOOKUP(A58&amp;"-"&amp;A58&amp;"-"&amp;A58&amp;"-"&amp;B58&amp;"-"&amp;C58&amp;"-"&amp;D58,rocblas_mi325x_750W_Manual_SM!$A$2:$AP$67,$B$1,FALSE)</f>
        <v>0</v>
      </c>
      <c r="I58">
        <f>VLOOKUP(A58&amp;"-"&amp;A58&amp;"-"&amp;A58&amp;"-"&amp;B58&amp;"-"&amp;C58&amp;"-"&amp;D58,hipblaslt_mi300x_SM!$A$2:$AP$67,$B$1,FALSE)</f>
        <v>0</v>
      </c>
      <c r="J58">
        <f>VLOOKUP(A58&amp;"-"&amp;A58&amp;"-"&amp;A58&amp;"-"&amp;B58&amp;"-"&amp;C58&amp;"-"&amp;D58,hipblaslt_mi325x_1000W_SM!$A$2:$AP$67,$B$1,FALSE)</f>
        <v>1409</v>
      </c>
      <c r="K58">
        <f>VLOOKUP(A58&amp;"-"&amp;A58&amp;"-"&amp;A58&amp;"-"&amp;B58&amp;"-"&amp;C58&amp;"-"&amp;D58,hipblaslt_mi325x_750W_Auto_SM!$A$2:$AP$67,$B$1,FALSE)</f>
        <v>1407</v>
      </c>
      <c r="L58">
        <f>VLOOKUP(A58&amp;"-"&amp;A58&amp;"-"&amp;A58&amp;"-"&amp;B58&amp;"-"&amp;C58&amp;"-"&amp;D58,hipblaslt_mi325x_750W_Manual_SM!$A$2:$AP$67,$B$1,FALSE)</f>
        <v>1353</v>
      </c>
    </row>
    <row r="60" spans="1:12" x14ac:dyDescent="0.35">
      <c r="A60">
        <v>98304</v>
      </c>
      <c r="B60" t="s">
        <v>3</v>
      </c>
      <c r="C60" t="s">
        <v>2</v>
      </c>
      <c r="D60" t="s">
        <v>2</v>
      </c>
      <c r="E60" t="e">
        <f>VLOOKUP(A60&amp;"-"&amp;A60&amp;"-"&amp;A60&amp;"-"&amp;B60&amp;"-"&amp;C60&amp;"-"&amp;D60,rocblas_mi300x_SM!$A$2:$AP$67,$B$1,FALSE)</f>
        <v>#N/A</v>
      </c>
      <c r="F60" t="e">
        <f>VLOOKUP(A60&amp;"-"&amp;A60&amp;"-"&amp;A60&amp;"-"&amp;B60&amp;"-"&amp;C60&amp;"-"&amp;D60,rocblas_mi325x_1000W_SM!$A$2:$AP$67,$B$1,FALSE)</f>
        <v>#N/A</v>
      </c>
      <c r="G60" t="e">
        <f>VLOOKUP(A60&amp;"-"&amp;A60&amp;"-"&amp;A60&amp;"-"&amp;B60&amp;"-"&amp;C60&amp;"-"&amp;D60,rocblas_mi325x_750W_Auto_SM!$A$2:$AP$67,$B$1,FALSE)</f>
        <v>#N/A</v>
      </c>
      <c r="H60" t="e">
        <f>VLOOKUP(A60&amp;"-"&amp;A60&amp;"-"&amp;A60&amp;"-"&amp;B60&amp;"-"&amp;C60&amp;"-"&amp;D60,rocblas_mi325x_750W_Manual_SM!$A$2:$AP$67,$B$1,FALSE)</f>
        <v>#N/A</v>
      </c>
      <c r="I60" t="e">
        <f>VLOOKUP(A60&amp;"-"&amp;A60&amp;"-"&amp;A60&amp;"-"&amp;B60&amp;"-"&amp;C60&amp;"-"&amp;D60,hipblaslt_mi300x_SM!$A$2:$AP$67,$B$1,FALSE)</f>
        <v>#N/A</v>
      </c>
      <c r="J60" t="e">
        <f>VLOOKUP(A60&amp;"-"&amp;A60&amp;"-"&amp;A60&amp;"-"&amp;B60&amp;"-"&amp;C60&amp;"-"&amp;D60,hipblaslt_mi325x_1000W_SM!$A$2:$AP$67,$B$1,FALSE)</f>
        <v>#N/A</v>
      </c>
      <c r="K60" t="e">
        <f>VLOOKUP(A60&amp;"-"&amp;A60&amp;"-"&amp;A60&amp;"-"&amp;B60&amp;"-"&amp;C60&amp;"-"&amp;D60,hipblaslt_mi325x_750W_Auto_SM!$A$2:$AP$67,$B$1,FALSE)</f>
        <v>#N/A</v>
      </c>
      <c r="L60" t="e">
        <f>VLOOKUP(A60&amp;"-"&amp;A60&amp;"-"&amp;A60&amp;"-"&amp;B60&amp;"-"&amp;C60&amp;"-"&amp;D60,hipblaslt_mi325x_750W_Manual_SM!$A$2:$AP$67,$B$1,FALSE)</f>
        <v>#N/A</v>
      </c>
    </row>
    <row r="61" spans="1:12" x14ac:dyDescent="0.35">
      <c r="A61">
        <v>65536</v>
      </c>
      <c r="B61" t="s">
        <v>3</v>
      </c>
      <c r="C61" t="s">
        <v>2</v>
      </c>
      <c r="D61" t="s">
        <v>2</v>
      </c>
      <c r="E61">
        <f>VLOOKUP(A61&amp;"-"&amp;A61&amp;"-"&amp;A61&amp;"-"&amp;B61&amp;"-"&amp;C61&amp;"-"&amp;D61,rocblas_mi300x_SM!$A$2:$AP$67,$B$1,FALSE)</f>
        <v>0</v>
      </c>
      <c r="F61">
        <f>VLOOKUP(A61&amp;"-"&amp;A61&amp;"-"&amp;A61&amp;"-"&amp;B61&amp;"-"&amp;C61&amp;"-"&amp;D61,rocblas_mi325x_1000W_SM!$A$2:$AP$67,$B$1,FALSE)</f>
        <v>0</v>
      </c>
      <c r="G61">
        <f>VLOOKUP(A61&amp;"-"&amp;A61&amp;"-"&amp;A61&amp;"-"&amp;B61&amp;"-"&amp;C61&amp;"-"&amp;D61,rocblas_mi325x_750W_Auto_SM!$A$2:$AP$67,$B$1,FALSE)</f>
        <v>0</v>
      </c>
      <c r="H61">
        <f>VLOOKUP(A61&amp;"-"&amp;A61&amp;"-"&amp;A61&amp;"-"&amp;B61&amp;"-"&amp;C61&amp;"-"&amp;D61,rocblas_mi325x_750W_Manual_SM!$A$2:$AP$67,$B$1,FALSE)</f>
        <v>0</v>
      </c>
      <c r="I61">
        <f>VLOOKUP(A61&amp;"-"&amp;A61&amp;"-"&amp;A61&amp;"-"&amp;B61&amp;"-"&amp;C61&amp;"-"&amp;D61,hipblaslt_mi300x_SM!$A$2:$AP$67,$B$1,FALSE)</f>
        <v>1299.9872340425532</v>
      </c>
      <c r="J61">
        <f>VLOOKUP(A61&amp;"-"&amp;A61&amp;"-"&amp;A61&amp;"-"&amp;B61&amp;"-"&amp;C61&amp;"-"&amp;D61,hipblaslt_mi325x_1000W_SM!$A$2:$AP$67,$B$1,FALSE)</f>
        <v>1499.9504132231405</v>
      </c>
      <c r="K61">
        <f>VLOOKUP(A61&amp;"-"&amp;A61&amp;"-"&amp;A61&amp;"-"&amp;B61&amp;"-"&amp;C61&amp;"-"&amp;D61,hipblaslt_mi325x_750W_Auto_SM!$A$2:$AP$67,$B$1,FALSE)</f>
        <v>1486.8300395256915</v>
      </c>
      <c r="L61">
        <f>VLOOKUP(A61&amp;"-"&amp;A61&amp;"-"&amp;A61&amp;"-"&amp;B61&amp;"-"&amp;C61&amp;"-"&amp;D61,hipblaslt_mi325x_750W_Manual_SM!$A$2:$AP$67,$B$1,FALSE)</f>
        <v>1499.455223880597</v>
      </c>
    </row>
    <row r="62" spans="1:12" x14ac:dyDescent="0.35">
      <c r="A62">
        <v>32768</v>
      </c>
      <c r="B62" t="s">
        <v>3</v>
      </c>
      <c r="C62" t="s">
        <v>2</v>
      </c>
      <c r="D62" t="s">
        <v>2</v>
      </c>
      <c r="E62">
        <f>VLOOKUP(A62&amp;"-"&amp;A62&amp;"-"&amp;A62&amp;"-"&amp;B62&amp;"-"&amp;C62&amp;"-"&amp;D62,rocblas_mi300x_SM!$A$2:$AP$67,$B$1,FALSE)</f>
        <v>0</v>
      </c>
      <c r="F62">
        <f>VLOOKUP(A62&amp;"-"&amp;A62&amp;"-"&amp;A62&amp;"-"&amp;B62&amp;"-"&amp;C62&amp;"-"&amp;D62,rocblas_mi325x_1000W_SM!$A$2:$AP$67,$B$1,FALSE)</f>
        <v>0</v>
      </c>
      <c r="G62">
        <f>VLOOKUP(A62&amp;"-"&amp;A62&amp;"-"&amp;A62&amp;"-"&amp;B62&amp;"-"&amp;C62&amp;"-"&amp;D62,rocblas_mi325x_750W_Auto_SM!$A$2:$AP$67,$B$1,FALSE)</f>
        <v>0</v>
      </c>
      <c r="H62">
        <f>VLOOKUP(A62&amp;"-"&amp;A62&amp;"-"&amp;A62&amp;"-"&amp;B62&amp;"-"&amp;C62&amp;"-"&amp;D62,rocblas_mi325x_750W_Manual_SM!$A$2:$AP$67,$B$1,FALSE)</f>
        <v>0</v>
      </c>
      <c r="I62">
        <f>VLOOKUP(A62&amp;"-"&amp;A62&amp;"-"&amp;A62&amp;"-"&amp;B62&amp;"-"&amp;C62&amp;"-"&amp;D62,hipblaslt_mi300x_SM!$A$2:$AP$67,$B$1,FALSE)</f>
        <v>1300</v>
      </c>
      <c r="J62" t="e">
        <f>VLOOKUP(A62&amp;"-"&amp;A62&amp;"-"&amp;A62&amp;"-"&amp;B62&amp;"-"&amp;C62&amp;"-"&amp;D62,hipblaslt_mi325x_1000W_SM!$A$2:$AP$67,$B$1,FALSE)</f>
        <v>#N/A</v>
      </c>
      <c r="K62">
        <f>VLOOKUP(A62&amp;"-"&amp;A62&amp;"-"&amp;A62&amp;"-"&amp;B62&amp;"-"&amp;C62&amp;"-"&amp;D62,hipblaslt_mi325x_750W_Auto_SM!$A$2:$AP$67,$B$1,FALSE)</f>
        <v>1499.3716814159293</v>
      </c>
      <c r="L62">
        <f>VLOOKUP(A62&amp;"-"&amp;A62&amp;"-"&amp;A62&amp;"-"&amp;B62&amp;"-"&amp;C62&amp;"-"&amp;D62,hipblaslt_mi325x_750W_Manual_SM!$A$2:$AP$67,$B$1,FALSE)</f>
        <v>1499.8934426229507</v>
      </c>
    </row>
    <row r="63" spans="1:12" x14ac:dyDescent="0.35">
      <c r="A63">
        <v>16384</v>
      </c>
      <c r="B63" t="s">
        <v>3</v>
      </c>
      <c r="C63" t="s">
        <v>2</v>
      </c>
      <c r="D63" t="s">
        <v>2</v>
      </c>
      <c r="E63">
        <f>VLOOKUP(A63&amp;"-"&amp;A63&amp;"-"&amp;A63&amp;"-"&amp;B63&amp;"-"&amp;C63&amp;"-"&amp;D63,rocblas_mi300x_SM!$A$2:$AP$67,$B$1,FALSE)</f>
        <v>0</v>
      </c>
      <c r="F63">
        <f>VLOOKUP(A63&amp;"-"&amp;A63&amp;"-"&amp;A63&amp;"-"&amp;B63&amp;"-"&amp;C63&amp;"-"&amp;D63,rocblas_mi325x_1000W_SM!$A$2:$AP$67,$B$1,FALSE)</f>
        <v>0</v>
      </c>
      <c r="G63">
        <f>VLOOKUP(A63&amp;"-"&amp;A63&amp;"-"&amp;A63&amp;"-"&amp;B63&amp;"-"&amp;C63&amp;"-"&amp;D63,rocblas_mi325x_750W_Auto_SM!$A$2:$AP$67,$B$1,FALSE)</f>
        <v>0</v>
      </c>
      <c r="H63">
        <f>VLOOKUP(A63&amp;"-"&amp;A63&amp;"-"&amp;A63&amp;"-"&amp;B63&amp;"-"&amp;C63&amp;"-"&amp;D63,rocblas_mi325x_750W_Manual_SM!$A$2:$AP$67,$B$1,FALSE)</f>
        <v>0</v>
      </c>
      <c r="I63">
        <f>VLOOKUP(A63&amp;"-"&amp;A63&amp;"-"&amp;A63&amp;"-"&amp;B63&amp;"-"&amp;C63&amp;"-"&amp;D63,hipblaslt_mi300x_SM!$A$2:$AP$67,$B$1,FALSE)</f>
        <v>1300</v>
      </c>
      <c r="J63">
        <f>VLOOKUP(A63&amp;"-"&amp;A63&amp;"-"&amp;A63&amp;"-"&amp;B63&amp;"-"&amp;C63&amp;"-"&amp;D63,hipblaslt_mi325x_1000W_SM!$A$2:$AP$67,$B$1,FALSE)</f>
        <v>1498.5</v>
      </c>
      <c r="K63">
        <f>VLOOKUP(A63&amp;"-"&amp;A63&amp;"-"&amp;A63&amp;"-"&amp;B63&amp;"-"&amp;C63&amp;"-"&amp;D63,hipblaslt_mi325x_750W_Auto_SM!$A$2:$AP$67,$B$1,FALSE)</f>
        <v>1499.5833333333333</v>
      </c>
      <c r="L63">
        <f>VLOOKUP(A63&amp;"-"&amp;A63&amp;"-"&amp;A63&amp;"-"&amp;B63&amp;"-"&amp;C63&amp;"-"&amp;D63,hipblaslt_mi325x_750W_Manual_SM!$A$2:$AP$67,$B$1,FALSE)</f>
        <v>1498.4615384615386</v>
      </c>
    </row>
    <row r="64" spans="1:12" x14ac:dyDescent="0.35">
      <c r="A64">
        <v>8192</v>
      </c>
      <c r="B64" t="s">
        <v>3</v>
      </c>
      <c r="C64" t="s">
        <v>2</v>
      </c>
      <c r="D64" t="s">
        <v>2</v>
      </c>
      <c r="E64">
        <f>VLOOKUP(A64&amp;"-"&amp;A64&amp;"-"&amp;A64&amp;"-"&amp;B64&amp;"-"&amp;C64&amp;"-"&amp;D64,rocblas_mi300x_SM!$A$2:$AP$67,$B$1,FALSE)</f>
        <v>0</v>
      </c>
      <c r="F64">
        <f>VLOOKUP(A64&amp;"-"&amp;A64&amp;"-"&amp;A64&amp;"-"&amp;B64&amp;"-"&amp;C64&amp;"-"&amp;D64,rocblas_mi325x_1000W_SM!$A$2:$AP$67,$B$1,FALSE)</f>
        <v>0</v>
      </c>
      <c r="G64">
        <f>VLOOKUP(A64&amp;"-"&amp;A64&amp;"-"&amp;A64&amp;"-"&amp;B64&amp;"-"&amp;C64&amp;"-"&amp;D64,rocblas_mi325x_750W_Auto_SM!$A$2:$AP$67,$B$1,FALSE)</f>
        <v>0</v>
      </c>
      <c r="H64">
        <f>VLOOKUP(A64&amp;"-"&amp;A64&amp;"-"&amp;A64&amp;"-"&amp;B64&amp;"-"&amp;C64&amp;"-"&amp;D64,rocblas_mi325x_750W_Manual_SM!$A$2:$AP$67,$B$1,FALSE)</f>
        <v>0</v>
      </c>
      <c r="I64">
        <f>VLOOKUP(A64&amp;"-"&amp;A64&amp;"-"&amp;A64&amp;"-"&amp;B64&amp;"-"&amp;C64&amp;"-"&amp;D64,hipblaslt_mi300x_SM!$A$2:$AP$67,$B$1,FALSE)</f>
        <v>1300</v>
      </c>
      <c r="J64" t="e">
        <f>VLOOKUP(A64&amp;"-"&amp;A64&amp;"-"&amp;A64&amp;"-"&amp;B64&amp;"-"&amp;C64&amp;"-"&amp;D64,hipblaslt_mi325x_1000W_SM!$A$2:$AP$67,$B$1,FALSE)</f>
        <v>#N/A</v>
      </c>
      <c r="K64">
        <f>VLOOKUP(A64&amp;"-"&amp;A64&amp;"-"&amp;A64&amp;"-"&amp;B64&amp;"-"&amp;C64&amp;"-"&amp;D64,hipblaslt_mi325x_750W_Auto_SM!$A$2:$AP$67,$B$1,FALSE)</f>
        <v>1496.5</v>
      </c>
      <c r="L64">
        <f>VLOOKUP(A64&amp;"-"&amp;A64&amp;"-"&amp;A64&amp;"-"&amp;B64&amp;"-"&amp;C64&amp;"-"&amp;D64,hipblaslt_mi325x_750W_Manual_SM!$A$2:$AP$67,$B$1,FALSE)</f>
        <v>1486.5</v>
      </c>
    </row>
    <row r="65" spans="1:12" x14ac:dyDescent="0.35">
      <c r="A65">
        <v>4096</v>
      </c>
      <c r="B65" t="s">
        <v>3</v>
      </c>
      <c r="C65" t="s">
        <v>2</v>
      </c>
      <c r="D65" t="s">
        <v>2</v>
      </c>
      <c r="E65">
        <f>VLOOKUP(A65&amp;"-"&amp;A65&amp;"-"&amp;A65&amp;"-"&amp;B65&amp;"-"&amp;C65&amp;"-"&amp;D65,rocblas_mi300x_SM!$A$2:$AP$67,$B$1,FALSE)</f>
        <v>1002</v>
      </c>
      <c r="F65">
        <f>VLOOKUP(A65&amp;"-"&amp;A65&amp;"-"&amp;A65&amp;"-"&amp;B65&amp;"-"&amp;C65&amp;"-"&amp;D65,rocblas_mi325x_1000W_SM!$A$2:$AP$67,$B$1,FALSE)</f>
        <v>0</v>
      </c>
      <c r="G65">
        <f>VLOOKUP(A65&amp;"-"&amp;A65&amp;"-"&amp;A65&amp;"-"&amp;B65&amp;"-"&amp;C65&amp;"-"&amp;D65,rocblas_mi325x_750W_Auto_SM!$A$2:$AP$67,$B$1,FALSE)</f>
        <v>0</v>
      </c>
      <c r="H65">
        <f>VLOOKUP(A65&amp;"-"&amp;A65&amp;"-"&amp;A65&amp;"-"&amp;B65&amp;"-"&amp;C65&amp;"-"&amp;D65,rocblas_mi325x_750W_Manual_SM!$A$2:$AP$67,$B$1,FALSE)</f>
        <v>0</v>
      </c>
      <c r="I65" t="e">
        <f>VLOOKUP(A65&amp;"-"&amp;A65&amp;"-"&amp;A65&amp;"-"&amp;B65&amp;"-"&amp;C65&amp;"-"&amp;D65,hipblaslt_mi300x_SM!$A$2:$AP$67,$B$1,FALSE)</f>
        <v>#N/A</v>
      </c>
      <c r="J65">
        <f>VLOOKUP(A65&amp;"-"&amp;A65&amp;"-"&amp;A65&amp;"-"&amp;B65&amp;"-"&amp;C65&amp;"-"&amp;D65,hipblaslt_mi325x_1000W_SM!$A$2:$AP$67,$B$1,FALSE)</f>
        <v>1493</v>
      </c>
      <c r="K65">
        <f>VLOOKUP(A65&amp;"-"&amp;A65&amp;"-"&amp;A65&amp;"-"&amp;B65&amp;"-"&amp;C65&amp;"-"&amp;D65,hipblaslt_mi325x_750W_Auto_SM!$A$2:$AP$67,$B$1,FALSE)</f>
        <v>1488</v>
      </c>
      <c r="L65" t="e">
        <f>VLOOKUP(A65&amp;"-"&amp;A65&amp;"-"&amp;A65&amp;"-"&amp;B65&amp;"-"&amp;C65&amp;"-"&amp;D65,hipblaslt_mi325x_750W_Manual_SM!$A$2:$AP$67,$B$1,FALSE)</f>
        <v>#N/A</v>
      </c>
    </row>
    <row r="67" spans="1:12" x14ac:dyDescent="0.35">
      <c r="A67">
        <v>98304</v>
      </c>
      <c r="B67" t="s">
        <v>3</v>
      </c>
      <c r="C67" t="s">
        <v>4</v>
      </c>
      <c r="D67" t="s">
        <v>2</v>
      </c>
      <c r="E67" t="e">
        <f>VLOOKUP(A67&amp;"-"&amp;A67&amp;"-"&amp;A67&amp;"-"&amp;B67&amp;"-"&amp;C67&amp;"-"&amp;D67,rocblas_mi300x_SM!$A$2:$AP$67,$B$1,FALSE)</f>
        <v>#N/A</v>
      </c>
      <c r="F67" t="e">
        <f>VLOOKUP(A67&amp;"-"&amp;A67&amp;"-"&amp;A67&amp;"-"&amp;B67&amp;"-"&amp;C67&amp;"-"&amp;D67,rocblas_mi325x_1000W_SM!$A$2:$AP$67,$B$1,FALSE)</f>
        <v>#N/A</v>
      </c>
      <c r="G67" t="e">
        <f>VLOOKUP(A67&amp;"-"&amp;A67&amp;"-"&amp;A67&amp;"-"&amp;B67&amp;"-"&amp;C67&amp;"-"&amp;D67,rocblas_mi325x_750W_Auto_SM!$A$2:$AP$67,$B$1,FALSE)</f>
        <v>#N/A</v>
      </c>
      <c r="H67" t="e">
        <f>VLOOKUP(A67&amp;"-"&amp;A67&amp;"-"&amp;A67&amp;"-"&amp;B67&amp;"-"&amp;C67&amp;"-"&amp;D67,rocblas_mi325x_750W_Manual_SM!$A$2:$AP$67,$B$1,FALSE)</f>
        <v>#N/A</v>
      </c>
      <c r="I67" t="e">
        <f>VLOOKUP(A67&amp;"-"&amp;A67&amp;"-"&amp;A67&amp;"-"&amp;B67&amp;"-"&amp;C67&amp;"-"&amp;D67,hipblaslt_mi300x_SM!$A$2:$AP$67,$B$1,FALSE)</f>
        <v>#N/A</v>
      </c>
      <c r="J67" t="e">
        <f>VLOOKUP(A67&amp;"-"&amp;A67&amp;"-"&amp;A67&amp;"-"&amp;B67&amp;"-"&amp;C67&amp;"-"&amp;D67,hipblaslt_mi325x_1000W_SM!$A$2:$AP$67,$B$1,FALSE)</f>
        <v>#N/A</v>
      </c>
      <c r="K67" t="e">
        <f>VLOOKUP(A67&amp;"-"&amp;A67&amp;"-"&amp;A67&amp;"-"&amp;B67&amp;"-"&amp;C67&amp;"-"&amp;D67,hipblaslt_mi325x_750W_Auto_SM!$A$2:$AP$67,$B$1,FALSE)</f>
        <v>#N/A</v>
      </c>
      <c r="L67" t="e">
        <f>VLOOKUP(A67&amp;"-"&amp;A67&amp;"-"&amp;A67&amp;"-"&amp;B67&amp;"-"&amp;C67&amp;"-"&amp;D67,hipblaslt_mi325x_750W_Manual_SM!$A$2:$AP$67,$B$1,FALSE)</f>
        <v>#N/A</v>
      </c>
    </row>
    <row r="68" spans="1:12" x14ac:dyDescent="0.35">
      <c r="A68">
        <v>65536</v>
      </c>
      <c r="B68" t="s">
        <v>3</v>
      </c>
      <c r="C68" t="s">
        <v>4</v>
      </c>
      <c r="D68" t="s">
        <v>2</v>
      </c>
      <c r="E68" t="e">
        <f>VLOOKUP(A68&amp;"-"&amp;A68&amp;"-"&amp;A68&amp;"-"&amp;B68&amp;"-"&amp;C68&amp;"-"&amp;D68,rocblas_mi300x_SM!$A$2:$AP$67,$B$1,FALSE)</f>
        <v>#N/A</v>
      </c>
      <c r="F68" t="e">
        <f>VLOOKUP(A68&amp;"-"&amp;A68&amp;"-"&amp;A68&amp;"-"&amp;B68&amp;"-"&amp;C68&amp;"-"&amp;D68,rocblas_mi325x_1000W_SM!$A$2:$AP$67,$B$1,FALSE)</f>
        <v>#N/A</v>
      </c>
      <c r="G68" t="e">
        <f>VLOOKUP(A68&amp;"-"&amp;A68&amp;"-"&amp;A68&amp;"-"&amp;B68&amp;"-"&amp;C68&amp;"-"&amp;D68,rocblas_mi325x_750W_Auto_SM!$A$2:$AP$67,$B$1,FALSE)</f>
        <v>#N/A</v>
      </c>
      <c r="H68" t="e">
        <f>VLOOKUP(A68&amp;"-"&amp;A68&amp;"-"&amp;A68&amp;"-"&amp;B68&amp;"-"&amp;C68&amp;"-"&amp;D68,rocblas_mi325x_750W_Manual_SM!$A$2:$AP$67,$B$1,FALSE)</f>
        <v>#N/A</v>
      </c>
      <c r="I68">
        <f>VLOOKUP(A68&amp;"-"&amp;A68&amp;"-"&amp;A68&amp;"-"&amp;B68&amp;"-"&amp;C68&amp;"-"&amp;D68,hipblaslt_mi300x_SM!$A$2:$AP$67,$B$1,FALSE)</f>
        <v>1299.5084745762713</v>
      </c>
      <c r="J68">
        <f>VLOOKUP(A68&amp;"-"&amp;A68&amp;"-"&amp;A68&amp;"-"&amp;B68&amp;"-"&amp;C68&amp;"-"&amp;D68,hipblaslt_mi325x_1000W_SM!$A$2:$AP$67,$B$1,FALSE)</f>
        <v>1499.9341563786008</v>
      </c>
      <c r="K68" t="e">
        <f>VLOOKUP(A68&amp;"-"&amp;A68&amp;"-"&amp;A68&amp;"-"&amp;B68&amp;"-"&amp;C68&amp;"-"&amp;D68,hipblaslt_mi325x_750W_Auto_SM!$A$2:$AP$67,$B$1,FALSE)</f>
        <v>#N/A</v>
      </c>
      <c r="L68">
        <f>VLOOKUP(A68&amp;"-"&amp;A68&amp;"-"&amp;A68&amp;"-"&amp;B68&amp;"-"&amp;C68&amp;"-"&amp;D68,hipblaslt_mi325x_750W_Manual_SM!$A$2:$AP$67,$B$1,FALSE)</f>
        <v>1499.4349442379182</v>
      </c>
    </row>
    <row r="69" spans="1:12" x14ac:dyDescent="0.35">
      <c r="A69">
        <v>32768</v>
      </c>
      <c r="B69" t="s">
        <v>3</v>
      </c>
      <c r="C69" t="s">
        <v>4</v>
      </c>
      <c r="D69" t="s">
        <v>2</v>
      </c>
      <c r="E69" t="e">
        <f>VLOOKUP(A69&amp;"-"&amp;A69&amp;"-"&amp;A69&amp;"-"&amp;B69&amp;"-"&amp;C69&amp;"-"&amp;D69,rocblas_mi300x_SM!$A$2:$AP$67,$B$1,FALSE)</f>
        <v>#N/A</v>
      </c>
      <c r="F69" t="e">
        <f>VLOOKUP(A69&amp;"-"&amp;A69&amp;"-"&amp;A69&amp;"-"&amp;B69&amp;"-"&amp;C69&amp;"-"&amp;D69,rocblas_mi325x_1000W_SM!$A$2:$AP$67,$B$1,FALSE)</f>
        <v>#N/A</v>
      </c>
      <c r="G69" t="e">
        <f>VLOOKUP(A69&amp;"-"&amp;A69&amp;"-"&amp;A69&amp;"-"&amp;B69&amp;"-"&amp;C69&amp;"-"&amp;D69,rocblas_mi325x_750W_Auto_SM!$A$2:$AP$67,$B$1,FALSE)</f>
        <v>#N/A</v>
      </c>
      <c r="H69" t="e">
        <f>VLOOKUP(A69&amp;"-"&amp;A69&amp;"-"&amp;A69&amp;"-"&amp;B69&amp;"-"&amp;C69&amp;"-"&amp;D69,rocblas_mi325x_750W_Manual_SM!$A$2:$AP$67,$B$1,FALSE)</f>
        <v>#N/A</v>
      </c>
      <c r="I69">
        <f>VLOOKUP(A69&amp;"-"&amp;A69&amp;"-"&amp;A69&amp;"-"&amp;B69&amp;"-"&amp;C69&amp;"-"&amp;D69,hipblaslt_mi300x_SM!$A$2:$AP$67,$B$1,FALSE)</f>
        <v>1299.9433962264152</v>
      </c>
      <c r="J69">
        <f>VLOOKUP(A69&amp;"-"&amp;A69&amp;"-"&amp;A69&amp;"-"&amp;B69&amp;"-"&amp;C69&amp;"-"&amp;D69,hipblaslt_mi325x_1000W_SM!$A$2:$AP$67,$B$1,FALSE)</f>
        <v>1499.8272727272729</v>
      </c>
      <c r="K69">
        <f>VLOOKUP(A69&amp;"-"&amp;A69&amp;"-"&amp;A69&amp;"-"&amp;B69&amp;"-"&amp;C69&amp;"-"&amp;D69,hipblaslt_mi325x_750W_Auto_SM!$A$2:$AP$67,$B$1,FALSE)</f>
        <v>1498.0442477876106</v>
      </c>
      <c r="L69">
        <f>VLOOKUP(A69&amp;"-"&amp;A69&amp;"-"&amp;A69&amp;"-"&amp;B69&amp;"-"&amp;C69&amp;"-"&amp;D69,hipblaslt_mi325x_750W_Manual_SM!$A$2:$AP$67,$B$1,FALSE)</f>
        <v>1495.7967479674796</v>
      </c>
    </row>
    <row r="70" spans="1:12" x14ac:dyDescent="0.35">
      <c r="A70">
        <v>16384</v>
      </c>
      <c r="B70" t="s">
        <v>3</v>
      </c>
      <c r="C70" t="s">
        <v>4</v>
      </c>
      <c r="D70" t="s">
        <v>2</v>
      </c>
      <c r="E70" t="e">
        <f>VLOOKUP(A70&amp;"-"&amp;A70&amp;"-"&amp;A70&amp;"-"&amp;B70&amp;"-"&amp;C70&amp;"-"&amp;D70,rocblas_mi300x_SM!$A$2:$AP$67,$B$1,FALSE)</f>
        <v>#N/A</v>
      </c>
      <c r="F70" t="e">
        <f>VLOOKUP(A70&amp;"-"&amp;A70&amp;"-"&amp;A70&amp;"-"&amp;B70&amp;"-"&amp;C70&amp;"-"&amp;D70,rocblas_mi325x_1000W_SM!$A$2:$AP$67,$B$1,FALSE)</f>
        <v>#N/A</v>
      </c>
      <c r="G70" t="e">
        <f>VLOOKUP(A70&amp;"-"&amp;A70&amp;"-"&amp;A70&amp;"-"&amp;B70&amp;"-"&amp;C70&amp;"-"&amp;D70,rocblas_mi325x_750W_Auto_SM!$A$2:$AP$67,$B$1,FALSE)</f>
        <v>#N/A</v>
      </c>
      <c r="H70" t="e">
        <f>VLOOKUP(A70&amp;"-"&amp;A70&amp;"-"&amp;A70&amp;"-"&amp;B70&amp;"-"&amp;C70&amp;"-"&amp;D70,rocblas_mi325x_750W_Manual_SM!$A$2:$AP$67,$B$1,FALSE)</f>
        <v>#N/A</v>
      </c>
      <c r="I70">
        <f>VLOOKUP(A70&amp;"-"&amp;A70&amp;"-"&amp;A70&amp;"-"&amp;B70&amp;"-"&amp;C70&amp;"-"&amp;D70,hipblaslt_mi300x_SM!$A$2:$AP$67,$B$1,FALSE)</f>
        <v>1276.1666666666667</v>
      </c>
      <c r="J70">
        <f>VLOOKUP(A70&amp;"-"&amp;A70&amp;"-"&amp;A70&amp;"-"&amp;B70&amp;"-"&amp;C70&amp;"-"&amp;D70,hipblaslt_mi325x_1000W_SM!$A$2:$AP$67,$B$1,FALSE)</f>
        <v>1498.2307692307693</v>
      </c>
      <c r="K70">
        <f>VLOOKUP(A70&amp;"-"&amp;A70&amp;"-"&amp;A70&amp;"-"&amp;B70&amp;"-"&amp;C70&amp;"-"&amp;D70,hipblaslt_mi325x_750W_Auto_SM!$A$2:$AP$67,$B$1,FALSE)</f>
        <v>1499.0769230769231</v>
      </c>
      <c r="L70" t="e">
        <f>VLOOKUP(A70&amp;"-"&amp;A70&amp;"-"&amp;A70&amp;"-"&amp;B70&amp;"-"&amp;C70&amp;"-"&amp;D70,hipblaslt_mi325x_750W_Manual_SM!$A$2:$AP$67,$B$1,FALSE)</f>
        <v>#N/A</v>
      </c>
    </row>
    <row r="71" spans="1:12" x14ac:dyDescent="0.35">
      <c r="A71">
        <v>8192</v>
      </c>
      <c r="B71" t="s">
        <v>3</v>
      </c>
      <c r="C71" t="s">
        <v>4</v>
      </c>
      <c r="D71" t="s">
        <v>2</v>
      </c>
      <c r="E71" t="e">
        <f>VLOOKUP(A71&amp;"-"&amp;A71&amp;"-"&amp;A71&amp;"-"&amp;B71&amp;"-"&amp;C71&amp;"-"&amp;D71,rocblas_mi300x_SM!$A$2:$AP$67,$B$1,FALSE)</f>
        <v>#N/A</v>
      </c>
      <c r="F71" t="e">
        <f>VLOOKUP(A71&amp;"-"&amp;A71&amp;"-"&amp;A71&amp;"-"&amp;B71&amp;"-"&amp;C71&amp;"-"&amp;D71,rocblas_mi325x_1000W_SM!$A$2:$AP$67,$B$1,FALSE)</f>
        <v>#N/A</v>
      </c>
      <c r="G71" t="e">
        <f>VLOOKUP(A71&amp;"-"&amp;A71&amp;"-"&amp;A71&amp;"-"&amp;B71&amp;"-"&amp;C71&amp;"-"&amp;D71,rocblas_mi325x_750W_Auto_SM!$A$2:$AP$67,$B$1,FALSE)</f>
        <v>#N/A</v>
      </c>
      <c r="H71" t="e">
        <f>VLOOKUP(A71&amp;"-"&amp;A71&amp;"-"&amp;A71&amp;"-"&amp;B71&amp;"-"&amp;C71&amp;"-"&amp;D71,rocblas_mi325x_750W_Manual_SM!$A$2:$AP$67,$B$1,FALSE)</f>
        <v>#N/A</v>
      </c>
      <c r="I71">
        <f>VLOOKUP(A71&amp;"-"&amp;A71&amp;"-"&amp;A71&amp;"-"&amp;B71&amp;"-"&amp;C71&amp;"-"&amp;D71,hipblaslt_mi300x_SM!$A$2:$AP$67,$B$1,FALSE)</f>
        <v>0</v>
      </c>
      <c r="J71">
        <f>VLOOKUP(A71&amp;"-"&amp;A71&amp;"-"&amp;A71&amp;"-"&amp;B71&amp;"-"&amp;C71&amp;"-"&amp;D71,hipblaslt_mi325x_1000W_SM!$A$2:$AP$67,$B$1,FALSE)</f>
        <v>0</v>
      </c>
      <c r="K71">
        <f>VLOOKUP(A71&amp;"-"&amp;A71&amp;"-"&amp;A71&amp;"-"&amp;B71&amp;"-"&amp;C71&amp;"-"&amp;D71,hipblaslt_mi325x_750W_Auto_SM!$A$2:$AP$67,$B$1,FALSE)</f>
        <v>1015</v>
      </c>
      <c r="L71">
        <f>VLOOKUP(A71&amp;"-"&amp;A71&amp;"-"&amp;A71&amp;"-"&amp;B71&amp;"-"&amp;C71&amp;"-"&amp;D71,hipblaslt_mi325x_750W_Manual_SM!$A$2:$AP$67,$B$1,FALSE)</f>
        <v>1086</v>
      </c>
    </row>
    <row r="72" spans="1:12" x14ac:dyDescent="0.35">
      <c r="A72">
        <v>4096</v>
      </c>
      <c r="B72" t="s">
        <v>3</v>
      </c>
      <c r="C72" t="s">
        <v>4</v>
      </c>
      <c r="D72" t="s">
        <v>2</v>
      </c>
      <c r="E72" t="e">
        <f>VLOOKUP(A72&amp;"-"&amp;A72&amp;"-"&amp;A72&amp;"-"&amp;B72&amp;"-"&amp;C72&amp;"-"&amp;D72,rocblas_mi300x_SM!$A$2:$AP$67,$B$1,FALSE)</f>
        <v>#N/A</v>
      </c>
      <c r="F72" t="e">
        <f>VLOOKUP(A72&amp;"-"&amp;A72&amp;"-"&amp;A72&amp;"-"&amp;B72&amp;"-"&amp;C72&amp;"-"&amp;D72,rocblas_mi325x_1000W_SM!$A$2:$AP$67,$B$1,FALSE)</f>
        <v>#N/A</v>
      </c>
      <c r="G72" t="e">
        <f>VLOOKUP(A72&amp;"-"&amp;A72&amp;"-"&amp;A72&amp;"-"&amp;B72&amp;"-"&amp;C72&amp;"-"&amp;D72,rocblas_mi325x_750W_Auto_SM!$A$2:$AP$67,$B$1,FALSE)</f>
        <v>#N/A</v>
      </c>
      <c r="H72" t="e">
        <f>VLOOKUP(A72&amp;"-"&amp;A72&amp;"-"&amp;A72&amp;"-"&amp;B72&amp;"-"&amp;C72&amp;"-"&amp;D72,rocblas_mi325x_750W_Manual_SM!$A$2:$AP$67,$B$1,FALSE)</f>
        <v>#N/A</v>
      </c>
      <c r="I72">
        <f>VLOOKUP(A72&amp;"-"&amp;A72&amp;"-"&amp;A72&amp;"-"&amp;B72&amp;"-"&amp;C72&amp;"-"&amp;D72,hipblaslt_mi300x_SM!$A$2:$AP$67,$B$1,FALSE)</f>
        <v>0</v>
      </c>
      <c r="J72">
        <f>VLOOKUP(A72&amp;"-"&amp;A72&amp;"-"&amp;A72&amp;"-"&amp;B72&amp;"-"&amp;C72&amp;"-"&amp;D72,hipblaslt_mi325x_1000W_SM!$A$2:$AP$67,$B$1,FALSE)</f>
        <v>0</v>
      </c>
      <c r="K72" t="e">
        <f>VLOOKUP(A72&amp;"-"&amp;A72&amp;"-"&amp;A72&amp;"-"&amp;B72&amp;"-"&amp;C72&amp;"-"&amp;D72,hipblaslt_mi325x_750W_Auto_SM!$A$2:$AP$67,$B$1,FALSE)</f>
        <v>#N/A</v>
      </c>
      <c r="L72">
        <f>VLOOKUP(A72&amp;"-"&amp;A72&amp;"-"&amp;A72&amp;"-"&amp;B72&amp;"-"&amp;C72&amp;"-"&amp;D72,hipblaslt_mi325x_750W_Manual_SM!$A$2:$AP$67,$B$1,FALSE)</f>
        <v>0</v>
      </c>
    </row>
    <row r="74" spans="1:12" x14ac:dyDescent="0.35">
      <c r="A74">
        <v>98304</v>
      </c>
      <c r="B74" t="s">
        <v>3</v>
      </c>
      <c r="C74" t="s">
        <v>3</v>
      </c>
      <c r="D74" t="s">
        <v>2</v>
      </c>
      <c r="E74" t="e">
        <f>VLOOKUP(A74&amp;"-"&amp;A74&amp;"-"&amp;A74&amp;"-"&amp;B74&amp;"-"&amp;C74&amp;"-"&amp;D74,rocblas_mi300x_SM!$A$2:$AP$67,$B$1,FALSE)</f>
        <v>#N/A</v>
      </c>
      <c r="F74" t="e">
        <f>VLOOKUP(A74&amp;"-"&amp;A74&amp;"-"&amp;A74&amp;"-"&amp;B74&amp;"-"&amp;C74&amp;"-"&amp;D74,rocblas_mi325x_1000W_SM!$A$2:$AP$67,$B$1,FALSE)</f>
        <v>#N/A</v>
      </c>
      <c r="G74" t="e">
        <f>VLOOKUP(A74&amp;"-"&amp;A74&amp;"-"&amp;A74&amp;"-"&amp;B74&amp;"-"&amp;C74&amp;"-"&amp;D74,rocblas_mi325x_750W_Auto_SM!$A$2:$AP$67,$B$1,FALSE)</f>
        <v>#N/A</v>
      </c>
      <c r="H74" t="e">
        <f>VLOOKUP(A74&amp;"-"&amp;A74&amp;"-"&amp;A74&amp;"-"&amp;B74&amp;"-"&amp;C74&amp;"-"&amp;D74,rocblas_mi325x_750W_Manual_SM!$A$2:$AP$67,$B$1,FALSE)</f>
        <v>#N/A</v>
      </c>
      <c r="I74" t="e">
        <f>VLOOKUP(A74&amp;"-"&amp;A74&amp;"-"&amp;A74&amp;"-"&amp;B74&amp;"-"&amp;C74&amp;"-"&amp;D74,hipblaslt_mi300x_SM!$A$2:$AP$67,$B$1,FALSE)</f>
        <v>#N/A</v>
      </c>
      <c r="J74" t="e">
        <f>VLOOKUP(A74&amp;"-"&amp;A74&amp;"-"&amp;A74&amp;"-"&amp;B74&amp;"-"&amp;C74&amp;"-"&amp;D74,hipblaslt_mi325x_1000W_SM!$A$2:$AP$67,$B$1,FALSE)</f>
        <v>#N/A</v>
      </c>
      <c r="K74" t="e">
        <f>VLOOKUP(A74&amp;"-"&amp;A74&amp;"-"&amp;A74&amp;"-"&amp;B74&amp;"-"&amp;C74&amp;"-"&amp;D74,hipblaslt_mi325x_750W_Auto_SM!$A$2:$AP$67,$B$1,FALSE)</f>
        <v>#N/A</v>
      </c>
      <c r="L74" t="e">
        <f>VLOOKUP(A74&amp;"-"&amp;A74&amp;"-"&amp;A74&amp;"-"&amp;B74&amp;"-"&amp;C74&amp;"-"&amp;D74,hipblaslt_mi325x_750W_Manual_SM!$A$2:$AP$67,$B$1,FALSE)</f>
        <v>#N/A</v>
      </c>
    </row>
    <row r="75" spans="1:12" x14ac:dyDescent="0.35">
      <c r="A75">
        <v>65536</v>
      </c>
      <c r="B75" t="s">
        <v>3</v>
      </c>
      <c r="C75" t="s">
        <v>3</v>
      </c>
      <c r="D75" t="s">
        <v>2</v>
      </c>
      <c r="E75" t="e">
        <f>VLOOKUP(A75&amp;"-"&amp;A75&amp;"-"&amp;A75&amp;"-"&amp;B75&amp;"-"&amp;C75&amp;"-"&amp;D75,rocblas_mi300x_SM!$A$2:$AP$67,$B$1,FALSE)</f>
        <v>#N/A</v>
      </c>
      <c r="F75" t="e">
        <f>VLOOKUP(A75&amp;"-"&amp;A75&amp;"-"&amp;A75&amp;"-"&amp;B75&amp;"-"&amp;C75&amp;"-"&amp;D75,rocblas_mi325x_1000W_SM!$A$2:$AP$67,$B$1,FALSE)</f>
        <v>#N/A</v>
      </c>
      <c r="G75" t="e">
        <f>VLOOKUP(A75&amp;"-"&amp;A75&amp;"-"&amp;A75&amp;"-"&amp;B75&amp;"-"&amp;C75&amp;"-"&amp;D75,rocblas_mi325x_750W_Auto_SM!$A$2:$AP$67,$B$1,FALSE)</f>
        <v>#N/A</v>
      </c>
      <c r="H75" t="e">
        <f>VLOOKUP(A75&amp;"-"&amp;A75&amp;"-"&amp;A75&amp;"-"&amp;B75&amp;"-"&amp;C75&amp;"-"&amp;D75,rocblas_mi325x_750W_Manual_SM!$A$2:$AP$67,$B$1,FALSE)</f>
        <v>#N/A</v>
      </c>
      <c r="I75">
        <f>VLOOKUP(A75&amp;"-"&amp;A75&amp;"-"&amp;A75&amp;"-"&amp;B75&amp;"-"&amp;C75&amp;"-"&amp;D75,hipblaslt_mi300x_SM!$A$2:$AP$67,$B$1,FALSE)</f>
        <v>1300</v>
      </c>
      <c r="J75">
        <f>VLOOKUP(A75&amp;"-"&amp;A75&amp;"-"&amp;A75&amp;"-"&amp;B75&amp;"-"&amp;C75&amp;"-"&amp;D75,hipblaslt_mi325x_1000W_SM!$A$2:$AP$67,$B$1,FALSE)</f>
        <v>1498.282786885246</v>
      </c>
      <c r="K75">
        <f>VLOOKUP(A75&amp;"-"&amp;A75&amp;"-"&amp;A75&amp;"-"&amp;B75&amp;"-"&amp;C75&amp;"-"&amp;D75,hipblaslt_mi325x_750W_Auto_SM!$A$2:$AP$67,$B$1,FALSE)</f>
        <v>1489.6746031746031</v>
      </c>
      <c r="L75">
        <f>VLOOKUP(A75&amp;"-"&amp;A75&amp;"-"&amp;A75&amp;"-"&amp;B75&amp;"-"&amp;C75&amp;"-"&amp;D75,hipblaslt_mi325x_750W_Manual_SM!$A$2:$AP$67,$B$1,FALSE)</f>
        <v>1499.6654275092935</v>
      </c>
    </row>
    <row r="76" spans="1:12" x14ac:dyDescent="0.35">
      <c r="A76">
        <v>32768</v>
      </c>
      <c r="B76" t="s">
        <v>3</v>
      </c>
      <c r="C76" t="s">
        <v>3</v>
      </c>
      <c r="D76" t="s">
        <v>2</v>
      </c>
      <c r="E76" t="e">
        <f>VLOOKUP(A76&amp;"-"&amp;A76&amp;"-"&amp;A76&amp;"-"&amp;B76&amp;"-"&amp;C76&amp;"-"&amp;D76,rocblas_mi300x_SM!$A$2:$AP$67,$B$1,FALSE)</f>
        <v>#N/A</v>
      </c>
      <c r="F76" t="e">
        <f>VLOOKUP(A76&amp;"-"&amp;A76&amp;"-"&amp;A76&amp;"-"&amp;B76&amp;"-"&amp;C76&amp;"-"&amp;D76,rocblas_mi325x_1000W_SM!$A$2:$AP$67,$B$1,FALSE)</f>
        <v>#N/A</v>
      </c>
      <c r="G76" t="e">
        <f>VLOOKUP(A76&amp;"-"&amp;A76&amp;"-"&amp;A76&amp;"-"&amp;B76&amp;"-"&amp;C76&amp;"-"&amp;D76,rocblas_mi325x_750W_Auto_SM!$A$2:$AP$67,$B$1,FALSE)</f>
        <v>#N/A</v>
      </c>
      <c r="H76" t="e">
        <f>VLOOKUP(A76&amp;"-"&amp;A76&amp;"-"&amp;A76&amp;"-"&amp;B76&amp;"-"&amp;C76&amp;"-"&amp;D76,rocblas_mi325x_750W_Manual_SM!$A$2:$AP$67,$B$1,FALSE)</f>
        <v>#N/A</v>
      </c>
      <c r="I76">
        <f>VLOOKUP(A76&amp;"-"&amp;A76&amp;"-"&amp;A76&amp;"-"&amp;B76&amp;"-"&amp;C76&amp;"-"&amp;D76,hipblaslt_mi300x_SM!$A$2:$AP$67,$B$1,FALSE)</f>
        <v>1300</v>
      </c>
      <c r="J76">
        <f>VLOOKUP(A76&amp;"-"&amp;A76&amp;"-"&amp;A76&amp;"-"&amp;B76&amp;"-"&amp;C76&amp;"-"&amp;D76,hipblaslt_mi325x_1000W_SM!$A$2:$AP$67,$B$1,FALSE)</f>
        <v>1499.8636363636365</v>
      </c>
      <c r="K76">
        <f>VLOOKUP(A76&amp;"-"&amp;A76&amp;"-"&amp;A76&amp;"-"&amp;B76&amp;"-"&amp;C76&amp;"-"&amp;D76,hipblaslt_mi325x_750W_Auto_SM!$A$2:$AP$67,$B$1,FALSE)</f>
        <v>1497.1681415929204</v>
      </c>
      <c r="L76">
        <f>VLOOKUP(A76&amp;"-"&amp;A76&amp;"-"&amp;A76&amp;"-"&amp;B76&amp;"-"&amp;C76&amp;"-"&amp;D76,hipblaslt_mi325x_750W_Manual_SM!$A$2:$AP$67,$B$1,FALSE)</f>
        <v>1499.7622950819673</v>
      </c>
    </row>
    <row r="77" spans="1:12" x14ac:dyDescent="0.35">
      <c r="A77">
        <v>16384</v>
      </c>
      <c r="B77" t="s">
        <v>3</v>
      </c>
      <c r="C77" t="s">
        <v>3</v>
      </c>
      <c r="D77" t="s">
        <v>2</v>
      </c>
      <c r="E77" t="e">
        <f>VLOOKUP(A77&amp;"-"&amp;A77&amp;"-"&amp;A77&amp;"-"&amp;B77&amp;"-"&amp;C77&amp;"-"&amp;D77,rocblas_mi300x_SM!$A$2:$AP$67,$B$1,FALSE)</f>
        <v>#N/A</v>
      </c>
      <c r="F77" t="e">
        <f>VLOOKUP(A77&amp;"-"&amp;A77&amp;"-"&amp;A77&amp;"-"&amp;B77&amp;"-"&amp;C77&amp;"-"&amp;D77,rocblas_mi325x_1000W_SM!$A$2:$AP$67,$B$1,FALSE)</f>
        <v>#N/A</v>
      </c>
      <c r="G77" t="e">
        <f>VLOOKUP(A77&amp;"-"&amp;A77&amp;"-"&amp;A77&amp;"-"&amp;B77&amp;"-"&amp;C77&amp;"-"&amp;D77,rocblas_mi325x_750W_Auto_SM!$A$2:$AP$67,$B$1,FALSE)</f>
        <v>#N/A</v>
      </c>
      <c r="H77" t="e">
        <f>VLOOKUP(A77&amp;"-"&amp;A77&amp;"-"&amp;A77&amp;"-"&amp;B77&amp;"-"&amp;C77&amp;"-"&amp;D77,rocblas_mi325x_750W_Manual_SM!$A$2:$AP$67,$B$1,FALSE)</f>
        <v>#N/A</v>
      </c>
      <c r="I77">
        <f>VLOOKUP(A77&amp;"-"&amp;A77&amp;"-"&amp;A77&amp;"-"&amp;B77&amp;"-"&amp;C77&amp;"-"&amp;D77,hipblaslt_mi300x_SM!$A$2:$AP$67,$B$1,FALSE)</f>
        <v>1287.1666666666667</v>
      </c>
      <c r="J77">
        <f>VLOOKUP(A77&amp;"-"&amp;A77&amp;"-"&amp;A77&amp;"-"&amp;B77&amp;"-"&amp;C77&amp;"-"&amp;D77,hipblaslt_mi325x_1000W_SM!$A$2:$AP$67,$B$1,FALSE)</f>
        <v>1481.6923076923076</v>
      </c>
      <c r="K77">
        <f>VLOOKUP(A77&amp;"-"&amp;A77&amp;"-"&amp;A77&amp;"-"&amp;B77&amp;"-"&amp;C77&amp;"-"&amp;D77,hipblaslt_mi325x_750W_Auto_SM!$A$2:$AP$67,$B$1,FALSE)</f>
        <v>1498.9230769230769</v>
      </c>
      <c r="L77">
        <f>VLOOKUP(A77&amp;"-"&amp;A77&amp;"-"&amp;A77&amp;"-"&amp;B77&amp;"-"&amp;C77&amp;"-"&amp;D77,hipblaslt_mi325x_750W_Manual_SM!$A$2:$AP$67,$B$1,FALSE)</f>
        <v>1475.0714285714289</v>
      </c>
    </row>
    <row r="78" spans="1:12" x14ac:dyDescent="0.35">
      <c r="A78">
        <v>8192</v>
      </c>
      <c r="B78" t="s">
        <v>3</v>
      </c>
      <c r="C78" t="s">
        <v>3</v>
      </c>
      <c r="D78" t="s">
        <v>2</v>
      </c>
      <c r="E78" t="e">
        <f>VLOOKUP(A78&amp;"-"&amp;A78&amp;"-"&amp;A78&amp;"-"&amp;B78&amp;"-"&amp;C78&amp;"-"&amp;D78,rocblas_mi300x_SM!$A$2:$AP$67,$B$1,FALSE)</f>
        <v>#N/A</v>
      </c>
      <c r="F78" t="e">
        <f>VLOOKUP(A78&amp;"-"&amp;A78&amp;"-"&amp;A78&amp;"-"&amp;B78&amp;"-"&amp;C78&amp;"-"&amp;D78,rocblas_mi325x_1000W_SM!$A$2:$AP$67,$B$1,FALSE)</f>
        <v>#N/A</v>
      </c>
      <c r="G78" t="e">
        <f>VLOOKUP(A78&amp;"-"&amp;A78&amp;"-"&amp;A78&amp;"-"&amp;B78&amp;"-"&amp;C78&amp;"-"&amp;D78,rocblas_mi325x_750W_Auto_SM!$A$2:$AP$67,$B$1,FALSE)</f>
        <v>#N/A</v>
      </c>
      <c r="H78" t="e">
        <f>VLOOKUP(A78&amp;"-"&amp;A78&amp;"-"&amp;A78&amp;"-"&amp;B78&amp;"-"&amp;C78&amp;"-"&amp;D78,rocblas_mi325x_750W_Manual_SM!$A$2:$AP$67,$B$1,FALSE)</f>
        <v>#N/A</v>
      </c>
      <c r="I78">
        <f>VLOOKUP(A78&amp;"-"&amp;A78&amp;"-"&amp;A78&amp;"-"&amp;B78&amp;"-"&amp;C78&amp;"-"&amp;D78,hipblaslt_mi300x_SM!$A$2:$AP$67,$B$1,FALSE)</f>
        <v>0</v>
      </c>
      <c r="J78">
        <f>VLOOKUP(A78&amp;"-"&amp;A78&amp;"-"&amp;A78&amp;"-"&amp;B78&amp;"-"&amp;C78&amp;"-"&amp;D78,hipblaslt_mi325x_1000W_SM!$A$2:$AP$67,$B$1,FALSE)</f>
        <v>0</v>
      </c>
      <c r="K78">
        <f>VLOOKUP(A78&amp;"-"&amp;A78&amp;"-"&amp;A78&amp;"-"&amp;B78&amp;"-"&amp;C78&amp;"-"&amp;D78,hipblaslt_mi325x_750W_Auto_SM!$A$2:$AP$67,$B$1,FALSE)</f>
        <v>0</v>
      </c>
      <c r="L78">
        <f>VLOOKUP(A78&amp;"-"&amp;A78&amp;"-"&amp;A78&amp;"-"&amp;B78&amp;"-"&amp;C78&amp;"-"&amp;D78,hipblaslt_mi325x_750W_Manual_SM!$A$2:$AP$67,$B$1,FALSE)</f>
        <v>0</v>
      </c>
    </row>
    <row r="79" spans="1:12" x14ac:dyDescent="0.35">
      <c r="A79">
        <v>4096</v>
      </c>
      <c r="B79" t="s">
        <v>3</v>
      </c>
      <c r="C79" t="s">
        <v>3</v>
      </c>
      <c r="D79" t="s">
        <v>2</v>
      </c>
      <c r="E79" t="e">
        <f>VLOOKUP(A79&amp;"-"&amp;A79&amp;"-"&amp;A79&amp;"-"&amp;B79&amp;"-"&amp;C79&amp;"-"&amp;D79,rocblas_mi300x_SM!$A$2:$AP$67,$B$1,FALSE)</f>
        <v>#N/A</v>
      </c>
      <c r="F79" t="e">
        <f>VLOOKUP(A79&amp;"-"&amp;A79&amp;"-"&amp;A79&amp;"-"&amp;B79&amp;"-"&amp;C79&amp;"-"&amp;D79,rocblas_mi325x_1000W_SM!$A$2:$AP$67,$B$1,FALSE)</f>
        <v>#N/A</v>
      </c>
      <c r="G79" t="e">
        <f>VLOOKUP(A79&amp;"-"&amp;A79&amp;"-"&amp;A79&amp;"-"&amp;B79&amp;"-"&amp;C79&amp;"-"&amp;D79,rocblas_mi325x_750W_Auto_SM!$A$2:$AP$67,$B$1,FALSE)</f>
        <v>#N/A</v>
      </c>
      <c r="H79" t="e">
        <f>VLOOKUP(A79&amp;"-"&amp;A79&amp;"-"&amp;A79&amp;"-"&amp;B79&amp;"-"&amp;C79&amp;"-"&amp;D79,rocblas_mi325x_750W_Manual_SM!$A$2:$AP$67,$B$1,FALSE)</f>
        <v>#N/A</v>
      </c>
      <c r="I79">
        <f>VLOOKUP(A79&amp;"-"&amp;A79&amp;"-"&amp;A79&amp;"-"&amp;B79&amp;"-"&amp;C79&amp;"-"&amp;D79,hipblaslt_mi300x_SM!$A$2:$AP$67,$B$1,FALSE)</f>
        <v>0</v>
      </c>
      <c r="J79">
        <f>VLOOKUP(A79&amp;"-"&amp;A79&amp;"-"&amp;A79&amp;"-"&amp;B79&amp;"-"&amp;C79&amp;"-"&amp;D79,hipblaslt_mi325x_1000W_SM!$A$2:$AP$67,$B$1,FALSE)</f>
        <v>0</v>
      </c>
      <c r="K79">
        <f>VLOOKUP(A79&amp;"-"&amp;A79&amp;"-"&amp;A79&amp;"-"&amp;B79&amp;"-"&amp;C79&amp;"-"&amp;D79,hipblaslt_mi325x_750W_Auto_SM!$A$2:$AP$67,$B$1,FALSE)</f>
        <v>0</v>
      </c>
      <c r="L79" t="e">
        <f>VLOOKUP(A79&amp;"-"&amp;A79&amp;"-"&amp;A79&amp;"-"&amp;B79&amp;"-"&amp;C79&amp;"-"&amp;D79,hipblaslt_mi325x_750W_Manual_SM!$A$2:$AP$67,$B$1,FALSE)</f>
        <v>#N/A</v>
      </c>
    </row>
    <row r="81" spans="1:12" x14ac:dyDescent="0.35">
      <c r="A81">
        <v>98304</v>
      </c>
      <c r="B81" t="s">
        <v>5</v>
      </c>
      <c r="C81" t="s">
        <v>2</v>
      </c>
      <c r="D81" t="s">
        <v>2</v>
      </c>
      <c r="E81" t="e">
        <f>VLOOKUP(A81&amp;"-"&amp;A81&amp;"-"&amp;A81&amp;"-"&amp;B81&amp;"-"&amp;C81&amp;"-"&amp;D81,rocblas_mi300x_SM!$A$2:$AP$67,$B$1,FALSE)</f>
        <v>#N/A</v>
      </c>
      <c r="F81" t="e">
        <f>VLOOKUP(A81&amp;"-"&amp;A81&amp;"-"&amp;A81&amp;"-"&amp;B81&amp;"-"&amp;C81&amp;"-"&amp;D81,rocblas_mi325x_1000W_SM!$A$2:$AP$67,$B$1,FALSE)</f>
        <v>#N/A</v>
      </c>
      <c r="G81" t="e">
        <f>VLOOKUP(A81&amp;"-"&amp;A81&amp;"-"&amp;A81&amp;"-"&amp;B81&amp;"-"&amp;C81&amp;"-"&amp;D81,rocblas_mi325x_750W_Auto_SM!$A$2:$AP$67,$B$1,FALSE)</f>
        <v>#N/A</v>
      </c>
      <c r="H81" t="e">
        <f>VLOOKUP(A81&amp;"-"&amp;A81&amp;"-"&amp;A81&amp;"-"&amp;B81&amp;"-"&amp;C81&amp;"-"&amp;D81,rocblas_mi325x_750W_Manual_SM!$A$2:$AP$67,$B$1,FALSE)</f>
        <v>#N/A</v>
      </c>
      <c r="I81" t="e">
        <f>VLOOKUP(A81&amp;"-"&amp;A81&amp;"-"&amp;A81&amp;"-"&amp;B81&amp;"-"&amp;C81&amp;"-"&amp;D81,hipblaslt_mi300x_SM!$A$2:$AP$67,$B$1,FALSE)</f>
        <v>#N/A</v>
      </c>
      <c r="J81" t="e">
        <f>VLOOKUP(A81&amp;"-"&amp;A81&amp;"-"&amp;A81&amp;"-"&amp;B81&amp;"-"&amp;C81&amp;"-"&amp;D81,hipblaslt_mi325x_1000W_SM!$A$2:$AP$67,$B$1,FALSE)</f>
        <v>#N/A</v>
      </c>
      <c r="K81" t="e">
        <f>VLOOKUP(A81&amp;"-"&amp;A81&amp;"-"&amp;A81&amp;"-"&amp;B81&amp;"-"&amp;C81&amp;"-"&amp;D81,hipblaslt_mi325x_750W_Auto_SM!$A$2:$AP$67,$B$1,FALSE)</f>
        <v>#N/A</v>
      </c>
      <c r="L81" t="e">
        <f>VLOOKUP(A81&amp;"-"&amp;A81&amp;"-"&amp;A81&amp;"-"&amp;B81&amp;"-"&amp;C81&amp;"-"&amp;D81,hipblaslt_mi325x_750W_Manual_SM!$A$2:$AP$67,$B$1,FALSE)</f>
        <v>#N/A</v>
      </c>
    </row>
    <row r="82" spans="1:12" x14ac:dyDescent="0.35">
      <c r="A82">
        <v>65536</v>
      </c>
      <c r="B82" t="s">
        <v>5</v>
      </c>
      <c r="C82" t="s">
        <v>2</v>
      </c>
      <c r="D82" t="s">
        <v>2</v>
      </c>
      <c r="E82">
        <f>VLOOKUP(A82&amp;"-"&amp;A82&amp;"-"&amp;A82&amp;"-"&amp;B82&amp;"-"&amp;C82&amp;"-"&amp;D82,rocblas_mi300x_SM!$A$2:$AP$67,$B$1,FALSE)</f>
        <v>0</v>
      </c>
      <c r="F82">
        <f>VLOOKUP(A82&amp;"-"&amp;A82&amp;"-"&amp;A82&amp;"-"&amp;B82&amp;"-"&amp;C82&amp;"-"&amp;D82,rocblas_mi325x_1000W_SM!$A$2:$AP$67,$B$1,FALSE)</f>
        <v>0</v>
      </c>
      <c r="G82">
        <f>VLOOKUP(A82&amp;"-"&amp;A82&amp;"-"&amp;A82&amp;"-"&amp;B82&amp;"-"&amp;C82&amp;"-"&amp;D82,rocblas_mi325x_750W_Auto_SM!$A$2:$AP$67,$B$1,FALSE)</f>
        <v>0</v>
      </c>
      <c r="H82">
        <f>VLOOKUP(A82&amp;"-"&amp;A82&amp;"-"&amp;A82&amp;"-"&amp;B82&amp;"-"&amp;C82&amp;"-"&amp;D82,rocblas_mi325x_750W_Manual_SM!$A$2:$AP$67,$B$1,FALSE)</f>
        <v>0</v>
      </c>
      <c r="I82">
        <f>VLOOKUP(A82&amp;"-"&amp;A82&amp;"-"&amp;A82&amp;"-"&amp;B82&amp;"-"&amp;C82&amp;"-"&amp;D82,hipblaslt_mi300x_SM!$A$2:$AP$67,$B$1,FALSE)</f>
        <v>1298.8347457627119</v>
      </c>
      <c r="J82">
        <f>VLOOKUP(A82&amp;"-"&amp;A82&amp;"-"&amp;A82&amp;"-"&amp;B82&amp;"-"&amp;C82&amp;"-"&amp;D82,hipblaslt_mi325x_1000W_SM!$A$2:$AP$67,$B$1,FALSE)</f>
        <v>1499.9510204081632</v>
      </c>
      <c r="K82">
        <f>VLOOKUP(A82&amp;"-"&amp;A82&amp;"-"&amp;A82&amp;"-"&amp;B82&amp;"-"&amp;C82&amp;"-"&amp;D82,hipblaslt_mi325x_750W_Auto_SM!$A$2:$AP$67,$B$1,FALSE)</f>
        <v>1473.0039215686274</v>
      </c>
      <c r="L82">
        <f>VLOOKUP(A82&amp;"-"&amp;A82&amp;"-"&amp;A82&amp;"-"&amp;B82&amp;"-"&amp;C82&amp;"-"&amp;D82,hipblaslt_mi325x_750W_Manual_SM!$A$2:$AP$67,$B$1,FALSE)</f>
        <v>1499.7481481481482</v>
      </c>
    </row>
    <row r="83" spans="1:12" x14ac:dyDescent="0.35">
      <c r="A83">
        <v>32768</v>
      </c>
      <c r="B83" t="s">
        <v>5</v>
      </c>
      <c r="C83" t="s">
        <v>2</v>
      </c>
      <c r="D83" t="s">
        <v>2</v>
      </c>
      <c r="E83">
        <f>VLOOKUP(A83&amp;"-"&amp;A83&amp;"-"&amp;A83&amp;"-"&amp;B83&amp;"-"&amp;C83&amp;"-"&amp;D83,rocblas_mi300x_SM!$A$2:$AP$67,$B$1,FALSE)</f>
        <v>0</v>
      </c>
      <c r="F83">
        <f>VLOOKUP(A83&amp;"-"&amp;A83&amp;"-"&amp;A83&amp;"-"&amp;B83&amp;"-"&amp;C83&amp;"-"&amp;D83,rocblas_mi325x_1000W_SM!$A$2:$AP$67,$B$1,FALSE)</f>
        <v>0</v>
      </c>
      <c r="G83">
        <f>VLOOKUP(A83&amp;"-"&amp;A83&amp;"-"&amp;A83&amp;"-"&amp;B83&amp;"-"&amp;C83&amp;"-"&amp;D83,rocblas_mi325x_750W_Auto_SM!$A$2:$AP$67,$B$1,FALSE)</f>
        <v>0</v>
      </c>
      <c r="H83">
        <f>VLOOKUP(A83&amp;"-"&amp;A83&amp;"-"&amp;A83&amp;"-"&amp;B83&amp;"-"&amp;C83&amp;"-"&amp;D83,rocblas_mi325x_750W_Manual_SM!$A$2:$AP$67,$B$1,FALSE)</f>
        <v>0</v>
      </c>
      <c r="I83">
        <f>VLOOKUP(A83&amp;"-"&amp;A83&amp;"-"&amp;A83&amp;"-"&amp;B83&amp;"-"&amp;C83&amp;"-"&amp;D83,hipblaslt_mi300x_SM!$A$2:$AP$67,$B$1,FALSE)</f>
        <v>1298.5094339622642</v>
      </c>
      <c r="J83" t="e">
        <f>VLOOKUP(A83&amp;"-"&amp;A83&amp;"-"&amp;A83&amp;"-"&amp;B83&amp;"-"&amp;C83&amp;"-"&amp;D83,hipblaslt_mi325x_1000W_SM!$A$2:$AP$67,$B$1,FALSE)</f>
        <v>#N/A</v>
      </c>
      <c r="K83" t="e">
        <f>VLOOKUP(A83&amp;"-"&amp;A83&amp;"-"&amp;A83&amp;"-"&amp;B83&amp;"-"&amp;C83&amp;"-"&amp;D83,hipblaslt_mi325x_750W_Auto_SM!$A$2:$AP$67,$B$1,FALSE)</f>
        <v>#N/A</v>
      </c>
      <c r="L83">
        <f>VLOOKUP(A83&amp;"-"&amp;A83&amp;"-"&amp;A83&amp;"-"&amp;B83&amp;"-"&amp;C83&amp;"-"&amp;D83,hipblaslt_mi325x_750W_Manual_SM!$A$2:$AP$67,$B$1,FALSE)</f>
        <v>1499.8617886178861</v>
      </c>
    </row>
    <row r="84" spans="1:12" x14ac:dyDescent="0.35">
      <c r="A84">
        <v>16384</v>
      </c>
      <c r="B84" t="s">
        <v>5</v>
      </c>
      <c r="C84" t="s">
        <v>2</v>
      </c>
      <c r="D84" t="s">
        <v>2</v>
      </c>
      <c r="E84">
        <f>VLOOKUP(A84&amp;"-"&amp;A84&amp;"-"&amp;A84&amp;"-"&amp;B84&amp;"-"&amp;C84&amp;"-"&amp;D84,rocblas_mi300x_SM!$A$2:$AP$67,$B$1,FALSE)</f>
        <v>0</v>
      </c>
      <c r="F84">
        <f>VLOOKUP(A84&amp;"-"&amp;A84&amp;"-"&amp;A84&amp;"-"&amp;B84&amp;"-"&amp;C84&amp;"-"&amp;D84,rocblas_mi325x_1000W_SM!$A$2:$AP$67,$B$1,FALSE)</f>
        <v>0</v>
      </c>
      <c r="G84">
        <f>VLOOKUP(A84&amp;"-"&amp;A84&amp;"-"&amp;A84&amp;"-"&amp;B84&amp;"-"&amp;C84&amp;"-"&amp;D84,rocblas_mi325x_750W_Auto_SM!$A$2:$AP$67,$B$1,FALSE)</f>
        <v>0</v>
      </c>
      <c r="H84">
        <f>VLOOKUP(A84&amp;"-"&amp;A84&amp;"-"&amp;A84&amp;"-"&amp;B84&amp;"-"&amp;C84&amp;"-"&amp;D84,rocblas_mi325x_750W_Manual_SM!$A$2:$AP$67,$B$1,FALSE)</f>
        <v>0</v>
      </c>
      <c r="I84" t="e">
        <f>VLOOKUP(A84&amp;"-"&amp;A84&amp;"-"&amp;A84&amp;"-"&amp;B84&amp;"-"&amp;C84&amp;"-"&amp;D84,hipblaslt_mi300x_SM!$A$2:$AP$67,$B$1,FALSE)</f>
        <v>#N/A</v>
      </c>
      <c r="J84">
        <f>VLOOKUP(A84&amp;"-"&amp;A84&amp;"-"&amp;A84&amp;"-"&amp;B84&amp;"-"&amp;C84&amp;"-"&amp;D84,hipblaslt_mi325x_1000W_SM!$A$2:$AP$67,$B$1,FALSE)</f>
        <v>1498.8461538461538</v>
      </c>
      <c r="K84">
        <f>VLOOKUP(A84&amp;"-"&amp;A84&amp;"-"&amp;A84&amp;"-"&amp;B84&amp;"-"&amp;C84&amp;"-"&amp;D84,hipblaslt_mi325x_750W_Auto_SM!$A$2:$AP$67,$B$1,FALSE)</f>
        <v>1499.4166666666667</v>
      </c>
      <c r="L84">
        <f>VLOOKUP(A84&amp;"-"&amp;A84&amp;"-"&amp;A84&amp;"-"&amp;B84&amp;"-"&amp;C84&amp;"-"&amp;D84,hipblaslt_mi325x_750W_Manual_SM!$A$2:$AP$67,$B$1,FALSE)</f>
        <v>1464.7142857142858</v>
      </c>
    </row>
    <row r="85" spans="1:12" x14ac:dyDescent="0.35">
      <c r="A85">
        <v>8192</v>
      </c>
      <c r="B85" t="s">
        <v>5</v>
      </c>
      <c r="C85" t="s">
        <v>2</v>
      </c>
      <c r="D85" t="s">
        <v>2</v>
      </c>
      <c r="E85">
        <f>VLOOKUP(A85&amp;"-"&amp;A85&amp;"-"&amp;A85&amp;"-"&amp;B85&amp;"-"&amp;C85&amp;"-"&amp;D85,rocblas_mi300x_SM!$A$2:$AP$67,$B$1,FALSE)</f>
        <v>0</v>
      </c>
      <c r="F85">
        <f>VLOOKUP(A85&amp;"-"&amp;A85&amp;"-"&amp;A85&amp;"-"&amp;B85&amp;"-"&amp;C85&amp;"-"&amp;D85,rocblas_mi325x_1000W_SM!$A$2:$AP$67,$B$1,FALSE)</f>
        <v>0</v>
      </c>
      <c r="G85">
        <f>VLOOKUP(A85&amp;"-"&amp;A85&amp;"-"&amp;A85&amp;"-"&amp;B85&amp;"-"&amp;C85&amp;"-"&amp;D85,rocblas_mi325x_750W_Auto_SM!$A$2:$AP$67,$B$1,FALSE)</f>
        <v>0</v>
      </c>
      <c r="H85">
        <f>VLOOKUP(A85&amp;"-"&amp;A85&amp;"-"&amp;A85&amp;"-"&amp;B85&amp;"-"&amp;C85&amp;"-"&amp;D85,rocblas_mi325x_750W_Manual_SM!$A$2:$AP$67,$B$1,FALSE)</f>
        <v>0</v>
      </c>
      <c r="I85">
        <f>VLOOKUP(A85&amp;"-"&amp;A85&amp;"-"&amp;A85&amp;"-"&amp;B85&amp;"-"&amp;C85&amp;"-"&amp;D85,hipblaslt_mi300x_SM!$A$2:$AP$67,$B$1,FALSE)</f>
        <v>1300</v>
      </c>
      <c r="J85">
        <f>VLOOKUP(A85&amp;"-"&amp;A85&amp;"-"&amp;A85&amp;"-"&amp;B85&amp;"-"&amp;C85&amp;"-"&amp;D85,hipblaslt_mi325x_1000W_SM!$A$2:$AP$67,$B$1,FALSE)</f>
        <v>1493.5</v>
      </c>
      <c r="K85">
        <f>VLOOKUP(A85&amp;"-"&amp;A85&amp;"-"&amp;A85&amp;"-"&amp;B85&amp;"-"&amp;C85&amp;"-"&amp;D85,hipblaslt_mi325x_750W_Auto_SM!$A$2:$AP$67,$B$1,FALSE)</f>
        <v>1493.5</v>
      </c>
      <c r="L85" t="e">
        <f>VLOOKUP(A85&amp;"-"&amp;A85&amp;"-"&amp;A85&amp;"-"&amp;B85&amp;"-"&amp;C85&amp;"-"&amp;D85,hipblaslt_mi325x_750W_Manual_SM!$A$2:$AP$67,$B$1,FALSE)</f>
        <v>#N/A</v>
      </c>
    </row>
    <row r="86" spans="1:12" x14ac:dyDescent="0.35">
      <c r="A86">
        <v>4096</v>
      </c>
      <c r="B86" t="s">
        <v>5</v>
      </c>
      <c r="C86" t="s">
        <v>2</v>
      </c>
      <c r="D86" t="s">
        <v>2</v>
      </c>
      <c r="E86">
        <f>VLOOKUP(A86&amp;"-"&amp;A86&amp;"-"&amp;A86&amp;"-"&amp;B86&amp;"-"&amp;C86&amp;"-"&amp;D86,rocblas_mi300x_SM!$A$2:$AP$67,$B$1,FALSE)</f>
        <v>1005</v>
      </c>
      <c r="F86">
        <f>VLOOKUP(A86&amp;"-"&amp;A86&amp;"-"&amp;A86&amp;"-"&amp;B86&amp;"-"&amp;C86&amp;"-"&amp;D86,rocblas_mi325x_1000W_SM!$A$2:$AP$67,$B$1,FALSE)</f>
        <v>0</v>
      </c>
      <c r="G86">
        <f>VLOOKUP(A86&amp;"-"&amp;A86&amp;"-"&amp;A86&amp;"-"&amp;B86&amp;"-"&amp;C86&amp;"-"&amp;D86,rocblas_mi325x_750W_Auto_SM!$A$2:$AP$67,$B$1,FALSE)</f>
        <v>0</v>
      </c>
      <c r="H86">
        <f>VLOOKUP(A86&amp;"-"&amp;A86&amp;"-"&amp;A86&amp;"-"&amp;B86&amp;"-"&amp;C86&amp;"-"&amp;D86,rocblas_mi325x_750W_Manual_SM!$A$2:$AP$67,$B$1,FALSE)</f>
        <v>0</v>
      </c>
      <c r="I86">
        <f>VLOOKUP(A86&amp;"-"&amp;A86&amp;"-"&amp;A86&amp;"-"&amp;B86&amp;"-"&amp;C86&amp;"-"&amp;D86,hipblaslt_mi300x_SM!$A$2:$AP$67,$B$1,FALSE)</f>
        <v>0</v>
      </c>
      <c r="J86">
        <f>VLOOKUP(A86&amp;"-"&amp;A86&amp;"-"&amp;A86&amp;"-"&amp;B86&amp;"-"&amp;C86&amp;"-"&amp;D86,hipblaslt_mi325x_1000W_SM!$A$2:$AP$67,$B$1,FALSE)</f>
        <v>1479</v>
      </c>
      <c r="K86">
        <f>VLOOKUP(A86&amp;"-"&amp;A86&amp;"-"&amp;A86&amp;"-"&amp;B86&amp;"-"&amp;C86&amp;"-"&amp;D86,hipblaslt_mi325x_750W_Auto_SM!$A$2:$AP$67,$B$1,FALSE)</f>
        <v>1489</v>
      </c>
      <c r="L86">
        <f>VLOOKUP(A86&amp;"-"&amp;A86&amp;"-"&amp;A86&amp;"-"&amp;B86&amp;"-"&amp;C86&amp;"-"&amp;D86,hipblaslt_mi325x_750W_Manual_SM!$A$2:$AP$67,$B$1,FALSE)</f>
        <v>1483</v>
      </c>
    </row>
    <row r="88" spans="1:12" x14ac:dyDescent="0.35">
      <c r="A88">
        <v>98304</v>
      </c>
      <c r="B88" t="s">
        <v>5</v>
      </c>
      <c r="C88" t="s">
        <v>4</v>
      </c>
      <c r="D88" t="s">
        <v>2</v>
      </c>
      <c r="E88" t="e">
        <f>VLOOKUP(A88&amp;"-"&amp;A88&amp;"-"&amp;A88&amp;"-"&amp;B88&amp;"-"&amp;C88&amp;"-"&amp;D88,rocblas_mi300x_SM!$A$2:$AP$67,$B$1,FALSE)</f>
        <v>#N/A</v>
      </c>
      <c r="F88" t="e">
        <f>VLOOKUP(A88&amp;"-"&amp;A88&amp;"-"&amp;A88&amp;"-"&amp;B88&amp;"-"&amp;C88&amp;"-"&amp;D88,rocblas_mi325x_1000W_SM!$A$2:$AP$67,$B$1,FALSE)</f>
        <v>#N/A</v>
      </c>
      <c r="G88" t="e">
        <f>VLOOKUP(A88&amp;"-"&amp;A88&amp;"-"&amp;A88&amp;"-"&amp;B88&amp;"-"&amp;C88&amp;"-"&amp;D88,rocblas_mi325x_750W_Auto_SM!$A$2:$AP$67,$B$1,FALSE)</f>
        <v>#N/A</v>
      </c>
      <c r="H88" t="e">
        <f>VLOOKUP(A88&amp;"-"&amp;A88&amp;"-"&amp;A88&amp;"-"&amp;B88&amp;"-"&amp;C88&amp;"-"&amp;D88,rocblas_mi325x_750W_Manual_SM!$A$2:$AP$67,$B$1,FALSE)</f>
        <v>#N/A</v>
      </c>
      <c r="I88" t="e">
        <f>VLOOKUP(A88&amp;"-"&amp;A88&amp;"-"&amp;A88&amp;"-"&amp;B88&amp;"-"&amp;C88&amp;"-"&amp;D88,hipblaslt_mi300x_SM!$A$2:$AP$67,$B$1,FALSE)</f>
        <v>#N/A</v>
      </c>
      <c r="J88" t="e">
        <f>VLOOKUP(A88&amp;"-"&amp;A88&amp;"-"&amp;A88&amp;"-"&amp;B88&amp;"-"&amp;C88&amp;"-"&amp;D88,hipblaslt_mi325x_1000W_SM!$A$2:$AP$67,$B$1,FALSE)</f>
        <v>#N/A</v>
      </c>
      <c r="K88" t="e">
        <f>VLOOKUP(A88&amp;"-"&amp;A88&amp;"-"&amp;A88&amp;"-"&amp;B88&amp;"-"&amp;C88&amp;"-"&amp;D88,hipblaslt_mi325x_750W_Auto_SM!$A$2:$AP$67,$B$1,FALSE)</f>
        <v>#N/A</v>
      </c>
      <c r="L88" t="e">
        <f>VLOOKUP(A88&amp;"-"&amp;A88&amp;"-"&amp;A88&amp;"-"&amp;B88&amp;"-"&amp;C88&amp;"-"&amp;D88,hipblaslt_mi325x_750W_Manual_SM!$A$2:$AP$67,$B$1,FALSE)</f>
        <v>#N/A</v>
      </c>
    </row>
    <row r="89" spans="1:12" x14ac:dyDescent="0.35">
      <c r="A89">
        <v>65536</v>
      </c>
      <c r="B89" t="s">
        <v>5</v>
      </c>
      <c r="C89" t="s">
        <v>4</v>
      </c>
      <c r="D89" t="s">
        <v>2</v>
      </c>
      <c r="E89" t="e">
        <f>VLOOKUP(A89&amp;"-"&amp;A89&amp;"-"&amp;A89&amp;"-"&amp;B89&amp;"-"&amp;C89&amp;"-"&amp;D89,rocblas_mi300x_SM!$A$2:$AP$67,$B$1,FALSE)</f>
        <v>#N/A</v>
      </c>
      <c r="F89" t="e">
        <f>VLOOKUP(A89&amp;"-"&amp;A89&amp;"-"&amp;A89&amp;"-"&amp;B89&amp;"-"&amp;C89&amp;"-"&amp;D89,rocblas_mi325x_1000W_SM!$A$2:$AP$67,$B$1,FALSE)</f>
        <v>#N/A</v>
      </c>
      <c r="G89" t="e">
        <f>VLOOKUP(A89&amp;"-"&amp;A89&amp;"-"&amp;A89&amp;"-"&amp;B89&amp;"-"&amp;C89&amp;"-"&amp;D89,rocblas_mi325x_750W_Auto_SM!$A$2:$AP$67,$B$1,FALSE)</f>
        <v>#N/A</v>
      </c>
      <c r="H89" t="e">
        <f>VLOOKUP(A89&amp;"-"&amp;A89&amp;"-"&amp;A89&amp;"-"&amp;B89&amp;"-"&amp;C89&amp;"-"&amp;D89,rocblas_mi325x_750W_Manual_SM!$A$2:$AP$67,$B$1,FALSE)</f>
        <v>#N/A</v>
      </c>
      <c r="I89" t="e">
        <f>VLOOKUP(A89&amp;"-"&amp;A89&amp;"-"&amp;A89&amp;"-"&amp;B89&amp;"-"&amp;C89&amp;"-"&amp;D89,hipblaslt_mi300x_SM!$A$2:$AP$67,$B$1,FALSE)</f>
        <v>#N/A</v>
      </c>
      <c r="J89">
        <f>VLOOKUP(A89&amp;"-"&amp;A89&amp;"-"&amp;A89&amp;"-"&amp;B89&amp;"-"&amp;C89&amp;"-"&amp;D89,hipblaslt_mi325x_1000W_SM!$A$2:$AP$67,$B$1,FALSE)</f>
        <v>1499.9590163934429</v>
      </c>
      <c r="K89">
        <f>VLOOKUP(A89&amp;"-"&amp;A89&amp;"-"&amp;A89&amp;"-"&amp;B89&amp;"-"&amp;C89&amp;"-"&amp;D89,hipblaslt_mi325x_750W_Auto_SM!$A$2:$AP$67,$B$1,FALSE)</f>
        <v>1478.1889763779527</v>
      </c>
      <c r="L89">
        <f>VLOOKUP(A89&amp;"-"&amp;A89&amp;"-"&amp;A89&amp;"-"&amp;B89&amp;"-"&amp;C89&amp;"-"&amp;D89,hipblaslt_mi325x_750W_Manual_SM!$A$2:$AP$67,$B$1,FALSE)</f>
        <v>1498.8475836431228</v>
      </c>
    </row>
    <row r="90" spans="1:12" x14ac:dyDescent="0.35">
      <c r="A90">
        <v>32768</v>
      </c>
      <c r="B90" t="s">
        <v>5</v>
      </c>
      <c r="C90" t="s">
        <v>4</v>
      </c>
      <c r="D90" t="s">
        <v>2</v>
      </c>
      <c r="E90" t="e">
        <f>VLOOKUP(A90&amp;"-"&amp;A90&amp;"-"&amp;A90&amp;"-"&amp;B90&amp;"-"&amp;C90&amp;"-"&amp;D90,rocblas_mi300x_SM!$A$2:$AP$67,$B$1,FALSE)</f>
        <v>#N/A</v>
      </c>
      <c r="F90" t="e">
        <f>VLOOKUP(A90&amp;"-"&amp;A90&amp;"-"&amp;A90&amp;"-"&amp;B90&amp;"-"&amp;C90&amp;"-"&amp;D90,rocblas_mi325x_1000W_SM!$A$2:$AP$67,$B$1,FALSE)</f>
        <v>#N/A</v>
      </c>
      <c r="G90" t="e">
        <f>VLOOKUP(A90&amp;"-"&amp;A90&amp;"-"&amp;A90&amp;"-"&amp;B90&amp;"-"&amp;C90&amp;"-"&amp;D90,rocblas_mi325x_750W_Auto_SM!$A$2:$AP$67,$B$1,FALSE)</f>
        <v>#N/A</v>
      </c>
      <c r="H90" t="e">
        <f>VLOOKUP(A90&amp;"-"&amp;A90&amp;"-"&amp;A90&amp;"-"&amp;B90&amp;"-"&amp;C90&amp;"-"&amp;D90,rocblas_mi325x_750W_Manual_SM!$A$2:$AP$67,$B$1,FALSE)</f>
        <v>#N/A</v>
      </c>
      <c r="I90" t="e">
        <f>VLOOKUP(A90&amp;"-"&amp;A90&amp;"-"&amp;A90&amp;"-"&amp;B90&amp;"-"&amp;C90&amp;"-"&amp;D90,hipblaslt_mi300x_SM!$A$2:$AP$67,$B$1,FALSE)</f>
        <v>#N/A</v>
      </c>
      <c r="J90">
        <f>VLOOKUP(A90&amp;"-"&amp;A90&amp;"-"&amp;A90&amp;"-"&amp;B90&amp;"-"&amp;C90&amp;"-"&amp;D90,hipblaslt_mi325x_1000W_SM!$A$2:$AP$67,$B$1,FALSE)</f>
        <v>1499.8545454545454</v>
      </c>
      <c r="K90" t="e">
        <f>VLOOKUP(A90&amp;"-"&amp;A90&amp;"-"&amp;A90&amp;"-"&amp;B90&amp;"-"&amp;C90&amp;"-"&amp;D90,hipblaslt_mi325x_750W_Auto_SM!$A$2:$AP$67,$B$1,FALSE)</f>
        <v>#N/A</v>
      </c>
      <c r="L90">
        <f>VLOOKUP(A90&amp;"-"&amp;A90&amp;"-"&amp;A90&amp;"-"&amp;B90&amp;"-"&amp;C90&amp;"-"&amp;D90,hipblaslt_mi325x_750W_Manual_SM!$A$2:$AP$67,$B$1,FALSE)</f>
        <v>1495.9430894308944</v>
      </c>
    </row>
    <row r="91" spans="1:12" x14ac:dyDescent="0.35">
      <c r="A91">
        <v>16384</v>
      </c>
      <c r="B91" t="s">
        <v>5</v>
      </c>
      <c r="C91" t="s">
        <v>4</v>
      </c>
      <c r="D91" t="s">
        <v>2</v>
      </c>
      <c r="E91" t="e">
        <f>VLOOKUP(A91&amp;"-"&amp;A91&amp;"-"&amp;A91&amp;"-"&amp;B91&amp;"-"&amp;C91&amp;"-"&amp;D91,rocblas_mi300x_SM!$A$2:$AP$67,$B$1,FALSE)</f>
        <v>#N/A</v>
      </c>
      <c r="F91" t="e">
        <f>VLOOKUP(A91&amp;"-"&amp;A91&amp;"-"&amp;A91&amp;"-"&amp;B91&amp;"-"&amp;C91&amp;"-"&amp;D91,rocblas_mi325x_1000W_SM!$A$2:$AP$67,$B$1,FALSE)</f>
        <v>#N/A</v>
      </c>
      <c r="G91" t="e">
        <f>VLOOKUP(A91&amp;"-"&amp;A91&amp;"-"&amp;A91&amp;"-"&amp;B91&amp;"-"&amp;C91&amp;"-"&amp;D91,rocblas_mi325x_750W_Auto_SM!$A$2:$AP$67,$B$1,FALSE)</f>
        <v>#N/A</v>
      </c>
      <c r="H91" t="e">
        <f>VLOOKUP(A91&amp;"-"&amp;A91&amp;"-"&amp;A91&amp;"-"&amp;B91&amp;"-"&amp;C91&amp;"-"&amp;D91,rocblas_mi325x_750W_Manual_SM!$A$2:$AP$67,$B$1,FALSE)</f>
        <v>#N/A</v>
      </c>
      <c r="I91">
        <f>VLOOKUP(A91&amp;"-"&amp;A91&amp;"-"&amp;A91&amp;"-"&amp;B91&amp;"-"&amp;C91&amp;"-"&amp;D91,hipblaslt_mi300x_SM!$A$2:$AP$67,$B$1,FALSE)</f>
        <v>1298.5</v>
      </c>
      <c r="J91">
        <f>VLOOKUP(A91&amp;"-"&amp;A91&amp;"-"&amp;A91&amp;"-"&amp;B91&amp;"-"&amp;C91&amp;"-"&amp;D91,hipblaslt_mi325x_1000W_SM!$A$2:$AP$67,$B$1,FALSE)</f>
        <v>1498</v>
      </c>
      <c r="K91">
        <f>VLOOKUP(A91&amp;"-"&amp;A91&amp;"-"&amp;A91&amp;"-"&amp;B91&amp;"-"&amp;C91&amp;"-"&amp;D91,hipblaslt_mi325x_750W_Auto_SM!$A$2:$AP$67,$B$1,FALSE)</f>
        <v>1499.3076923076924</v>
      </c>
      <c r="L91">
        <f>VLOOKUP(A91&amp;"-"&amp;A91&amp;"-"&amp;A91&amp;"-"&amp;B91&amp;"-"&amp;C91&amp;"-"&amp;D91,hipblaslt_mi325x_750W_Manual_SM!$A$2:$AP$67,$B$1,FALSE)</f>
        <v>1476.4285714285711</v>
      </c>
    </row>
    <row r="92" spans="1:12" x14ac:dyDescent="0.35">
      <c r="A92">
        <v>8192</v>
      </c>
      <c r="B92" t="s">
        <v>5</v>
      </c>
      <c r="C92" t="s">
        <v>4</v>
      </c>
      <c r="D92" t="s">
        <v>2</v>
      </c>
      <c r="E92" t="e">
        <f>VLOOKUP(A92&amp;"-"&amp;A92&amp;"-"&amp;A92&amp;"-"&amp;B92&amp;"-"&amp;C92&amp;"-"&amp;D92,rocblas_mi300x_SM!$A$2:$AP$67,$B$1,FALSE)</f>
        <v>#N/A</v>
      </c>
      <c r="F92" t="e">
        <f>VLOOKUP(A92&amp;"-"&amp;A92&amp;"-"&amp;A92&amp;"-"&amp;B92&amp;"-"&amp;C92&amp;"-"&amp;D92,rocblas_mi325x_1000W_SM!$A$2:$AP$67,$B$1,FALSE)</f>
        <v>#N/A</v>
      </c>
      <c r="G92" t="e">
        <f>VLOOKUP(A92&amp;"-"&amp;A92&amp;"-"&amp;A92&amp;"-"&amp;B92&amp;"-"&amp;C92&amp;"-"&amp;D92,rocblas_mi325x_750W_Auto_SM!$A$2:$AP$67,$B$1,FALSE)</f>
        <v>#N/A</v>
      </c>
      <c r="H92" t="e">
        <f>VLOOKUP(A92&amp;"-"&amp;A92&amp;"-"&amp;A92&amp;"-"&amp;B92&amp;"-"&amp;C92&amp;"-"&amp;D92,rocblas_mi325x_750W_Manual_SM!$A$2:$AP$67,$B$1,FALSE)</f>
        <v>#N/A</v>
      </c>
      <c r="I92">
        <f>VLOOKUP(A92&amp;"-"&amp;A92&amp;"-"&amp;A92&amp;"-"&amp;B92&amp;"-"&amp;C92&amp;"-"&amp;D92,hipblaslt_mi300x_SM!$A$2:$AP$67,$B$1,FALSE)</f>
        <v>1300</v>
      </c>
      <c r="J92" t="e">
        <f>VLOOKUP(A92&amp;"-"&amp;A92&amp;"-"&amp;A92&amp;"-"&amp;B92&amp;"-"&amp;C92&amp;"-"&amp;D92,hipblaslt_mi325x_1000W_SM!$A$2:$AP$67,$B$1,FALSE)</f>
        <v>#N/A</v>
      </c>
      <c r="K92" t="e">
        <f>VLOOKUP(A92&amp;"-"&amp;A92&amp;"-"&amp;A92&amp;"-"&amp;B92&amp;"-"&amp;C92&amp;"-"&amp;D92,hipblaslt_mi325x_750W_Auto_SM!$A$2:$AP$67,$B$1,FALSE)</f>
        <v>#N/A</v>
      </c>
      <c r="L92">
        <f>VLOOKUP(A92&amp;"-"&amp;A92&amp;"-"&amp;A92&amp;"-"&amp;B92&amp;"-"&amp;C92&amp;"-"&amp;D92,hipblaslt_mi325x_750W_Manual_SM!$A$2:$AP$67,$B$1,FALSE)</f>
        <v>1489</v>
      </c>
    </row>
    <row r="93" spans="1:12" x14ac:dyDescent="0.35">
      <c r="A93">
        <v>4096</v>
      </c>
      <c r="B93" t="s">
        <v>5</v>
      </c>
      <c r="C93" t="s">
        <v>4</v>
      </c>
      <c r="D93" t="s">
        <v>2</v>
      </c>
      <c r="E93" t="e">
        <f>VLOOKUP(A93&amp;"-"&amp;A93&amp;"-"&amp;A93&amp;"-"&amp;B93&amp;"-"&amp;C93&amp;"-"&amp;D93,rocblas_mi300x_SM!$A$2:$AP$67,$B$1,FALSE)</f>
        <v>#N/A</v>
      </c>
      <c r="F93" t="e">
        <f>VLOOKUP(A93&amp;"-"&amp;A93&amp;"-"&amp;A93&amp;"-"&amp;B93&amp;"-"&amp;C93&amp;"-"&amp;D93,rocblas_mi325x_1000W_SM!$A$2:$AP$67,$B$1,FALSE)</f>
        <v>#N/A</v>
      </c>
      <c r="G93" t="e">
        <f>VLOOKUP(A93&amp;"-"&amp;A93&amp;"-"&amp;A93&amp;"-"&amp;B93&amp;"-"&amp;C93&amp;"-"&amp;D93,rocblas_mi325x_750W_Auto_SM!$A$2:$AP$67,$B$1,FALSE)</f>
        <v>#N/A</v>
      </c>
      <c r="H93" t="e">
        <f>VLOOKUP(A93&amp;"-"&amp;A93&amp;"-"&amp;A93&amp;"-"&amp;B93&amp;"-"&amp;C93&amp;"-"&amp;D93,rocblas_mi325x_750W_Manual_SM!$A$2:$AP$67,$B$1,FALSE)</f>
        <v>#N/A</v>
      </c>
      <c r="I93">
        <f>VLOOKUP(A93&amp;"-"&amp;A93&amp;"-"&amp;A93&amp;"-"&amp;B93&amp;"-"&amp;C93&amp;"-"&amp;D93,hipblaslt_mi300x_SM!$A$2:$AP$67,$B$1,FALSE)</f>
        <v>0</v>
      </c>
      <c r="J93" t="e">
        <f>VLOOKUP(A93&amp;"-"&amp;A93&amp;"-"&amp;A93&amp;"-"&amp;B93&amp;"-"&amp;C93&amp;"-"&amp;D93,hipblaslt_mi325x_1000W_SM!$A$2:$AP$67,$B$1,FALSE)</f>
        <v>#N/A</v>
      </c>
      <c r="K93">
        <f>VLOOKUP(A93&amp;"-"&amp;A93&amp;"-"&amp;A93&amp;"-"&amp;B93&amp;"-"&amp;C93&amp;"-"&amp;D93,hipblaslt_mi325x_750W_Auto_SM!$A$2:$AP$67,$B$1,FALSE)</f>
        <v>1484</v>
      </c>
      <c r="L93">
        <f>VLOOKUP(A93&amp;"-"&amp;A93&amp;"-"&amp;A93&amp;"-"&amp;B93&amp;"-"&amp;C93&amp;"-"&amp;D93,hipblaslt_mi325x_750W_Manual_SM!$A$2:$AP$67,$B$1,FALSE)</f>
        <v>1484</v>
      </c>
    </row>
    <row r="95" spans="1:12" x14ac:dyDescent="0.35">
      <c r="A95">
        <v>98304</v>
      </c>
      <c r="B95" t="s">
        <v>5</v>
      </c>
      <c r="C95" t="s">
        <v>5</v>
      </c>
      <c r="D95" t="s">
        <v>2</v>
      </c>
      <c r="E95" t="e">
        <f>VLOOKUP(A95&amp;"-"&amp;A95&amp;"-"&amp;A95&amp;"-"&amp;B95&amp;"-"&amp;C95&amp;"-"&amp;D95,rocblas_mi300x_SM!$A$2:$AP$67,$B$1,FALSE)</f>
        <v>#N/A</v>
      </c>
      <c r="F95" t="e">
        <f>VLOOKUP(A95&amp;"-"&amp;A95&amp;"-"&amp;A95&amp;"-"&amp;B95&amp;"-"&amp;C95&amp;"-"&amp;D95,rocblas_mi325x_1000W_SM!$A$2:$AP$67,$B$1,FALSE)</f>
        <v>#N/A</v>
      </c>
      <c r="G95" t="e">
        <f>VLOOKUP(A95&amp;"-"&amp;A95&amp;"-"&amp;A95&amp;"-"&amp;B95&amp;"-"&amp;C95&amp;"-"&amp;D95,rocblas_mi325x_750W_Auto_SM!$A$2:$AP$67,$B$1,FALSE)</f>
        <v>#N/A</v>
      </c>
      <c r="H95" t="e">
        <f>VLOOKUP(A95&amp;"-"&amp;A95&amp;"-"&amp;A95&amp;"-"&amp;B95&amp;"-"&amp;C95&amp;"-"&amp;D95,rocblas_mi325x_750W_Manual_SM!$A$2:$AP$67,$B$1,FALSE)</f>
        <v>#N/A</v>
      </c>
      <c r="I95" t="e">
        <f>VLOOKUP(A95&amp;"-"&amp;A95&amp;"-"&amp;A95&amp;"-"&amp;B95&amp;"-"&amp;C95&amp;"-"&amp;D95,hipblaslt_mi300x_SM!$A$2:$AP$67,$B$1,FALSE)</f>
        <v>#N/A</v>
      </c>
      <c r="J95" t="e">
        <f>VLOOKUP(A95&amp;"-"&amp;A95&amp;"-"&amp;A95&amp;"-"&amp;B95&amp;"-"&amp;C95&amp;"-"&amp;D95,hipblaslt_mi325x_1000W_SM!$A$2:$AP$67,$B$1,FALSE)</f>
        <v>#N/A</v>
      </c>
      <c r="K95" t="e">
        <f>VLOOKUP(A95&amp;"-"&amp;A95&amp;"-"&amp;A95&amp;"-"&amp;B95&amp;"-"&amp;C95&amp;"-"&amp;D95,hipblaslt_mi325x_750W_Auto_SM!$A$2:$AP$67,$B$1,FALSE)</f>
        <v>#N/A</v>
      </c>
      <c r="L95" t="e">
        <f>VLOOKUP(A95&amp;"-"&amp;A95&amp;"-"&amp;A95&amp;"-"&amp;B95&amp;"-"&amp;C95&amp;"-"&amp;D95,hipblaslt_mi325x_750W_Manual_SM!$A$2:$AP$67,$B$1,FALSE)</f>
        <v>#N/A</v>
      </c>
    </row>
    <row r="96" spans="1:12" x14ac:dyDescent="0.35">
      <c r="A96">
        <v>65536</v>
      </c>
      <c r="B96" t="s">
        <v>5</v>
      </c>
      <c r="C96" t="s">
        <v>5</v>
      </c>
      <c r="D96" t="s">
        <v>2</v>
      </c>
      <c r="E96" t="e">
        <f>VLOOKUP(A96&amp;"-"&amp;A96&amp;"-"&amp;A96&amp;"-"&amp;B96&amp;"-"&amp;C96&amp;"-"&amp;D96,rocblas_mi300x_SM!$A$2:$AP$67,$B$1,FALSE)</f>
        <v>#N/A</v>
      </c>
      <c r="F96" t="e">
        <f>VLOOKUP(A96&amp;"-"&amp;A96&amp;"-"&amp;A96&amp;"-"&amp;B96&amp;"-"&amp;C96&amp;"-"&amp;D96,rocblas_mi325x_1000W_SM!$A$2:$AP$67,$B$1,FALSE)</f>
        <v>#N/A</v>
      </c>
      <c r="G96" t="e">
        <f>VLOOKUP(A96&amp;"-"&amp;A96&amp;"-"&amp;A96&amp;"-"&amp;B96&amp;"-"&amp;C96&amp;"-"&amp;D96,rocblas_mi325x_750W_Auto_SM!$A$2:$AP$67,$B$1,FALSE)</f>
        <v>#N/A</v>
      </c>
      <c r="H96" t="e">
        <f>VLOOKUP(A96&amp;"-"&amp;A96&amp;"-"&amp;A96&amp;"-"&amp;B96&amp;"-"&amp;C96&amp;"-"&amp;D96,rocblas_mi325x_750W_Manual_SM!$A$2:$AP$67,$B$1,FALSE)</f>
        <v>#N/A</v>
      </c>
      <c r="I96">
        <f>VLOOKUP(A96&amp;"-"&amp;A96&amp;"-"&amp;A96&amp;"-"&amp;B96&amp;"-"&amp;C96&amp;"-"&amp;D96,hipblaslt_mi300x_SM!$A$2:$AP$67,$B$1,FALSE)</f>
        <v>1300</v>
      </c>
      <c r="J96" t="e">
        <f>VLOOKUP(A96&amp;"-"&amp;A96&amp;"-"&amp;A96&amp;"-"&amp;B96&amp;"-"&amp;C96&amp;"-"&amp;D96,hipblaslt_mi325x_1000W_SM!$A$2:$AP$67,$B$1,FALSE)</f>
        <v>#N/A</v>
      </c>
      <c r="K96">
        <f>VLOOKUP(A96&amp;"-"&amp;A96&amp;"-"&amp;A96&amp;"-"&amp;B96&amp;"-"&amp;C96&amp;"-"&amp;D96,hipblaslt_mi325x_750W_Auto_SM!$A$2:$AP$67,$B$1,FALSE)</f>
        <v>1331.5776892430281</v>
      </c>
      <c r="L96">
        <f>VLOOKUP(A96&amp;"-"&amp;A96&amp;"-"&amp;A96&amp;"-"&amp;B96&amp;"-"&amp;C96&amp;"-"&amp;D96,hipblaslt_mi325x_750W_Manual_SM!$A$2:$AP$67,$B$1,FALSE)</f>
        <v>1447.6526717557251</v>
      </c>
    </row>
    <row r="97" spans="1:12" x14ac:dyDescent="0.35">
      <c r="A97">
        <v>32768</v>
      </c>
      <c r="B97" t="s">
        <v>5</v>
      </c>
      <c r="C97" t="s">
        <v>5</v>
      </c>
      <c r="D97" t="s">
        <v>2</v>
      </c>
      <c r="E97" t="e">
        <f>VLOOKUP(A97&amp;"-"&amp;A97&amp;"-"&amp;A97&amp;"-"&amp;B97&amp;"-"&amp;C97&amp;"-"&amp;D97,rocblas_mi300x_SM!$A$2:$AP$67,$B$1,FALSE)</f>
        <v>#N/A</v>
      </c>
      <c r="F97" t="e">
        <f>VLOOKUP(A97&amp;"-"&amp;A97&amp;"-"&amp;A97&amp;"-"&amp;B97&amp;"-"&amp;C97&amp;"-"&amp;D97,rocblas_mi325x_1000W_SM!$A$2:$AP$67,$B$1,FALSE)</f>
        <v>#N/A</v>
      </c>
      <c r="G97" t="e">
        <f>VLOOKUP(A97&amp;"-"&amp;A97&amp;"-"&amp;A97&amp;"-"&amp;B97&amp;"-"&amp;C97&amp;"-"&amp;D97,rocblas_mi325x_750W_Auto_SM!$A$2:$AP$67,$B$1,FALSE)</f>
        <v>#N/A</v>
      </c>
      <c r="H97" t="e">
        <f>VLOOKUP(A97&amp;"-"&amp;A97&amp;"-"&amp;A97&amp;"-"&amp;B97&amp;"-"&amp;C97&amp;"-"&amp;D97,rocblas_mi325x_750W_Manual_SM!$A$2:$AP$67,$B$1,FALSE)</f>
        <v>#N/A</v>
      </c>
      <c r="I97" t="e">
        <f>VLOOKUP(A97&amp;"-"&amp;A97&amp;"-"&amp;A97&amp;"-"&amp;B97&amp;"-"&amp;C97&amp;"-"&amp;D97,hipblaslt_mi300x_SM!$A$2:$AP$67,$B$1,FALSE)</f>
        <v>#N/A</v>
      </c>
      <c r="J97">
        <f>VLOOKUP(A97&amp;"-"&amp;A97&amp;"-"&amp;A97&amp;"-"&amp;B97&amp;"-"&amp;C97&amp;"-"&amp;D97,hipblaslt_mi325x_1000W_SM!$A$2:$AP$67,$B$1,FALSE)</f>
        <v>1499.9272727272728</v>
      </c>
      <c r="K97" t="e">
        <f>VLOOKUP(A97&amp;"-"&amp;A97&amp;"-"&amp;A97&amp;"-"&amp;B97&amp;"-"&amp;C97&amp;"-"&amp;D97,hipblaslt_mi325x_750W_Auto_SM!$A$2:$AP$67,$B$1,FALSE)</f>
        <v>#N/A</v>
      </c>
      <c r="L97" t="e">
        <f>VLOOKUP(A97&amp;"-"&amp;A97&amp;"-"&amp;A97&amp;"-"&amp;B97&amp;"-"&amp;C97&amp;"-"&amp;D97,hipblaslt_mi325x_750W_Manual_SM!$A$2:$AP$67,$B$1,FALSE)</f>
        <v>#N/A</v>
      </c>
    </row>
    <row r="98" spans="1:12" x14ac:dyDescent="0.35">
      <c r="A98">
        <v>16384</v>
      </c>
      <c r="B98" t="s">
        <v>5</v>
      </c>
      <c r="C98" t="s">
        <v>5</v>
      </c>
      <c r="D98" t="s">
        <v>2</v>
      </c>
      <c r="E98" t="e">
        <f>VLOOKUP(A98&amp;"-"&amp;A98&amp;"-"&amp;A98&amp;"-"&amp;B98&amp;"-"&amp;C98&amp;"-"&amp;D98,rocblas_mi300x_SM!$A$2:$AP$67,$B$1,FALSE)</f>
        <v>#N/A</v>
      </c>
      <c r="F98" t="e">
        <f>VLOOKUP(A98&amp;"-"&amp;A98&amp;"-"&amp;A98&amp;"-"&amp;B98&amp;"-"&amp;C98&amp;"-"&amp;D98,rocblas_mi325x_1000W_SM!$A$2:$AP$67,$B$1,FALSE)</f>
        <v>#N/A</v>
      </c>
      <c r="G98" t="e">
        <f>VLOOKUP(A98&amp;"-"&amp;A98&amp;"-"&amp;A98&amp;"-"&amp;B98&amp;"-"&amp;C98&amp;"-"&amp;D98,rocblas_mi325x_750W_Auto_SM!$A$2:$AP$67,$B$1,FALSE)</f>
        <v>#N/A</v>
      </c>
      <c r="H98" t="e">
        <f>VLOOKUP(A98&amp;"-"&amp;A98&amp;"-"&amp;A98&amp;"-"&amp;B98&amp;"-"&amp;C98&amp;"-"&amp;D98,rocblas_mi325x_750W_Manual_SM!$A$2:$AP$67,$B$1,FALSE)</f>
        <v>#N/A</v>
      </c>
      <c r="I98">
        <f>VLOOKUP(A98&amp;"-"&amp;A98&amp;"-"&amp;A98&amp;"-"&amp;B98&amp;"-"&amp;C98&amp;"-"&amp;D98,hipblaslt_mi300x_SM!$A$2:$AP$67,$B$1,FALSE)</f>
        <v>1300</v>
      </c>
      <c r="J98">
        <f>VLOOKUP(A98&amp;"-"&amp;A98&amp;"-"&amp;A98&amp;"-"&amp;B98&amp;"-"&amp;C98&amp;"-"&amp;D98,hipblaslt_mi325x_1000W_SM!$A$2:$AP$67,$B$1,FALSE)</f>
        <v>1498.578947368421</v>
      </c>
      <c r="K98">
        <f>VLOOKUP(A98&amp;"-"&amp;A98&amp;"-"&amp;A98&amp;"-"&amp;B98&amp;"-"&amp;C98&amp;"-"&amp;D98,hipblaslt_mi325x_750W_Auto_SM!$A$2:$AP$67,$B$1,FALSE)</f>
        <v>1499.6315789473683</v>
      </c>
      <c r="L98">
        <f>VLOOKUP(A98&amp;"-"&amp;A98&amp;"-"&amp;A98&amp;"-"&amp;B98&amp;"-"&amp;C98&amp;"-"&amp;D98,hipblaslt_mi325x_750W_Manual_SM!$A$2:$AP$67,$B$1,FALSE)</f>
        <v>1498.7777777777778</v>
      </c>
    </row>
    <row r="99" spans="1:12" x14ac:dyDescent="0.35">
      <c r="A99">
        <v>8192</v>
      </c>
      <c r="B99" t="s">
        <v>5</v>
      </c>
      <c r="C99" t="s">
        <v>5</v>
      </c>
      <c r="D99" t="s">
        <v>2</v>
      </c>
      <c r="E99" t="e">
        <f>VLOOKUP(A99&amp;"-"&amp;A99&amp;"-"&amp;A99&amp;"-"&amp;B99&amp;"-"&amp;C99&amp;"-"&amp;D99,rocblas_mi300x_SM!$A$2:$AP$67,$B$1,FALSE)</f>
        <v>#N/A</v>
      </c>
      <c r="F99" t="e">
        <f>VLOOKUP(A99&amp;"-"&amp;A99&amp;"-"&amp;A99&amp;"-"&amp;B99&amp;"-"&amp;C99&amp;"-"&amp;D99,rocblas_mi325x_1000W_SM!$A$2:$AP$67,$B$1,FALSE)</f>
        <v>#N/A</v>
      </c>
      <c r="G99" t="e">
        <f>VLOOKUP(A99&amp;"-"&amp;A99&amp;"-"&amp;A99&amp;"-"&amp;B99&amp;"-"&amp;C99&amp;"-"&amp;D99,rocblas_mi325x_750W_Auto_SM!$A$2:$AP$67,$B$1,FALSE)</f>
        <v>#N/A</v>
      </c>
      <c r="H99" t="e">
        <f>VLOOKUP(A99&amp;"-"&amp;A99&amp;"-"&amp;A99&amp;"-"&amp;B99&amp;"-"&amp;C99&amp;"-"&amp;D99,rocblas_mi325x_750W_Manual_SM!$A$2:$AP$67,$B$1,FALSE)</f>
        <v>#N/A</v>
      </c>
      <c r="I99" t="e">
        <f>VLOOKUP(A99&amp;"-"&amp;A99&amp;"-"&amp;A99&amp;"-"&amp;B99&amp;"-"&amp;C99&amp;"-"&amp;D99,hipblaslt_mi300x_SM!$A$2:$AP$67,$B$1,FALSE)</f>
        <v>#N/A</v>
      </c>
      <c r="J99">
        <f>VLOOKUP(A99&amp;"-"&amp;A99&amp;"-"&amp;A99&amp;"-"&amp;B99&amp;"-"&amp;C99&amp;"-"&amp;D99,hipblaslt_mi325x_1000W_SM!$A$2:$AP$67,$B$1,FALSE)</f>
        <v>1443.6666666666667</v>
      </c>
      <c r="K99">
        <f>VLOOKUP(A99&amp;"-"&amp;A99&amp;"-"&amp;A99&amp;"-"&amp;B99&amp;"-"&amp;C99&amp;"-"&amp;D99,hipblaslt_mi325x_750W_Auto_SM!$A$2:$AP$67,$B$1,FALSE)</f>
        <v>1343.3333333333333</v>
      </c>
      <c r="L99" t="e">
        <f>VLOOKUP(A99&amp;"-"&amp;A99&amp;"-"&amp;A99&amp;"-"&amp;B99&amp;"-"&amp;C99&amp;"-"&amp;D99,hipblaslt_mi325x_750W_Manual_SM!$A$2:$AP$67,$B$1,FALSE)</f>
        <v>#N/A</v>
      </c>
    </row>
    <row r="100" spans="1:12" x14ac:dyDescent="0.35">
      <c r="A100">
        <v>4096</v>
      </c>
      <c r="B100" t="s">
        <v>5</v>
      </c>
      <c r="C100" t="s">
        <v>5</v>
      </c>
      <c r="D100" t="s">
        <v>2</v>
      </c>
      <c r="E100" t="e">
        <f>VLOOKUP(A100&amp;"-"&amp;A100&amp;"-"&amp;A100&amp;"-"&amp;B100&amp;"-"&amp;C100&amp;"-"&amp;D100,rocblas_mi300x_SM!$A$2:$AP$67,$B$1,FALSE)</f>
        <v>#N/A</v>
      </c>
      <c r="F100" t="e">
        <f>VLOOKUP(A100&amp;"-"&amp;A100&amp;"-"&amp;A100&amp;"-"&amp;B100&amp;"-"&amp;C100&amp;"-"&amp;D100,rocblas_mi325x_1000W_SM!$A$2:$AP$67,$B$1,FALSE)</f>
        <v>#N/A</v>
      </c>
      <c r="G100" t="e">
        <f>VLOOKUP(A100&amp;"-"&amp;A100&amp;"-"&amp;A100&amp;"-"&amp;B100&amp;"-"&amp;C100&amp;"-"&amp;D100,rocblas_mi325x_750W_Auto_SM!$A$2:$AP$67,$B$1,FALSE)</f>
        <v>#N/A</v>
      </c>
      <c r="H100" t="e">
        <f>VLOOKUP(A100&amp;"-"&amp;A100&amp;"-"&amp;A100&amp;"-"&amp;B100&amp;"-"&amp;C100&amp;"-"&amp;D100,rocblas_mi325x_750W_Manual_SM!$A$2:$AP$67,$B$1,FALSE)</f>
        <v>#N/A</v>
      </c>
      <c r="I100" t="e">
        <f>VLOOKUP(A100&amp;"-"&amp;A100&amp;"-"&amp;A100&amp;"-"&amp;B100&amp;"-"&amp;C100&amp;"-"&amp;D100,hipblaslt_mi300x_SM!$A$2:$AP$67,$B$1,FALSE)</f>
        <v>#N/A</v>
      </c>
      <c r="J100" t="e">
        <f>VLOOKUP(A100&amp;"-"&amp;A100&amp;"-"&amp;A100&amp;"-"&amp;B100&amp;"-"&amp;C100&amp;"-"&amp;D100,hipblaslt_mi325x_1000W_SM!$A$2:$AP$67,$B$1,FALSE)</f>
        <v>#N/A</v>
      </c>
      <c r="K100">
        <f>VLOOKUP(A100&amp;"-"&amp;A100&amp;"-"&amp;A100&amp;"-"&amp;B100&amp;"-"&amp;C100&amp;"-"&amp;D100,hipblaslt_mi325x_750W_Auto_SM!$A$2:$AP$67,$B$1,FALSE)</f>
        <v>1484</v>
      </c>
      <c r="L100" t="e">
        <f>VLOOKUP(A100&amp;"-"&amp;A100&amp;"-"&amp;A100&amp;"-"&amp;B100&amp;"-"&amp;C100&amp;"-"&amp;D100,hipblaslt_mi325x_750W_Manual_SM!$A$2:$AP$67,$B$1,FALSE)</f>
        <v>#N/A</v>
      </c>
    </row>
    <row r="102" spans="1:12" x14ac:dyDescent="0.35">
      <c r="A102" s="4">
        <v>98304</v>
      </c>
      <c r="B102" s="4" t="s">
        <v>7</v>
      </c>
      <c r="C102" s="4" t="s">
        <v>8</v>
      </c>
      <c r="D102" s="4" t="s">
        <v>8</v>
      </c>
      <c r="E102" s="4" t="e">
        <f>VLOOKUP(A102&amp;"-"&amp;A102&amp;"-"&amp;A102&amp;"-"&amp;B102&amp;"-"&amp;C102&amp;"-"&amp;D102,rocblas_mi300x_SM!$A$2:$AP$67,$B$1,FALSE)</f>
        <v>#N/A</v>
      </c>
      <c r="F102" s="4" t="e">
        <f>VLOOKUP(A102&amp;"-"&amp;A102&amp;"-"&amp;A102&amp;"-"&amp;B102&amp;"-"&amp;C102&amp;"-"&amp;D102,rocblas_mi325x_1000W_SM!$A$2:$AP$67,$B$1,FALSE)</f>
        <v>#N/A</v>
      </c>
      <c r="G102" s="4" t="e">
        <f>VLOOKUP(A102&amp;"-"&amp;A102&amp;"-"&amp;A102&amp;"-"&amp;B102&amp;"-"&amp;C102&amp;"-"&amp;D102,rocblas_mi325x_750W_Auto_SM!$A$2:$AP$67,$B$1,FALSE)</f>
        <v>#N/A</v>
      </c>
      <c r="H102" s="4" t="e">
        <f>VLOOKUP(A102&amp;"-"&amp;A102&amp;"-"&amp;A102&amp;"-"&amp;B102&amp;"-"&amp;C102&amp;"-"&amp;D102,rocblas_mi325x_750W_Manual_SM!$A$2:$AP$67,$B$1,FALSE)</f>
        <v>#N/A</v>
      </c>
      <c r="I102" s="4" t="e">
        <f>VLOOKUP(A102&amp;"-"&amp;A102&amp;"-"&amp;A102&amp;"-"&amp;B102&amp;"-"&amp;C102&amp;"-"&amp;D102,hipblaslt_mi300x_SM!$A$2:$AP$67,$B$1,FALSE)</f>
        <v>#N/A</v>
      </c>
      <c r="J102" s="4" t="e">
        <f>VLOOKUP(A102&amp;"-"&amp;A102&amp;"-"&amp;A102&amp;"-"&amp;B102&amp;"-"&amp;C102&amp;"-"&amp;D102,hipblaslt_mi325x_1000W_SM!$A$2:$AP$67,$B$1,FALSE)</f>
        <v>#N/A</v>
      </c>
      <c r="K102" s="4" t="e">
        <f>VLOOKUP(A102&amp;"-"&amp;A102&amp;"-"&amp;A102&amp;"-"&amp;B102&amp;"-"&amp;C102&amp;"-"&amp;D102,hipblaslt_mi325x_750W_Auto_SM!$A$2:$AP$67,$B$1,FALSE)</f>
        <v>#N/A</v>
      </c>
      <c r="L102" s="4" t="e">
        <f>VLOOKUP(A102&amp;"-"&amp;A102&amp;"-"&amp;A102&amp;"-"&amp;B102&amp;"-"&amp;C102&amp;"-"&amp;D102,hipblaslt_mi325x_750W_Manual_SM!$A$2:$AP$67,$B$1,FALSE)</f>
        <v>#N/A</v>
      </c>
    </row>
    <row r="103" spans="1:12" x14ac:dyDescent="0.35">
      <c r="A103" s="4">
        <v>65536</v>
      </c>
      <c r="B103" s="4" t="s">
        <v>7</v>
      </c>
      <c r="C103" s="4" t="s">
        <v>8</v>
      </c>
      <c r="D103" s="4" t="s">
        <v>8</v>
      </c>
      <c r="E103" s="4">
        <f>VLOOKUP(A103&amp;"-"&amp;A103&amp;"-"&amp;A103&amp;"-"&amp;B103&amp;"-"&amp;C103&amp;"-"&amp;D103,rocblas_mi300x_SM!$A$2:$AP$67,$B$1,FALSE)</f>
        <v>1266.8571428571429</v>
      </c>
      <c r="F103" s="4">
        <f>VLOOKUP(A103&amp;"-"&amp;A103&amp;"-"&amp;A103&amp;"-"&amp;B103&amp;"-"&amp;C103&amp;"-"&amp;D103,rocblas_mi325x_1000W_SM!$A$2:$AP$67,$B$1,FALSE)</f>
        <v>1438.7142857142858</v>
      </c>
      <c r="G103" s="4">
        <f>VLOOKUP(A103&amp;"-"&amp;A103&amp;"-"&amp;A103&amp;"-"&amp;B103&amp;"-"&amp;C103&amp;"-"&amp;D103,rocblas_mi325x_750W_Auto_SM!$A$2:$AP$67,$B$1,FALSE)</f>
        <v>1475</v>
      </c>
      <c r="H103" s="4">
        <f>VLOOKUP(A103&amp;"-"&amp;A103&amp;"-"&amp;A103&amp;"-"&amp;B103&amp;"-"&amp;C103&amp;"-"&amp;D103,rocblas_mi325x_750W_Manual_SM!$A$2:$AP$67,$B$1,FALSE)</f>
        <v>1438.625</v>
      </c>
      <c r="I103" s="4" t="e">
        <f>VLOOKUP(A103&amp;"-"&amp;A103&amp;"-"&amp;A103&amp;"-"&amp;B103&amp;"-"&amp;C103&amp;"-"&amp;D103,hipblaslt_mi300x_SM!$A$2:$AP$67,$B$1,FALSE)</f>
        <v>#N/A</v>
      </c>
      <c r="J103" s="4">
        <f>VLOOKUP(A103&amp;"-"&amp;A103&amp;"-"&amp;A103&amp;"-"&amp;B103&amp;"-"&amp;C103&amp;"-"&amp;D103,hipblaslt_mi325x_1000W_SM!$A$2:$AP$67,$B$1,FALSE)</f>
        <v>1498.25</v>
      </c>
      <c r="K103" s="4" t="e">
        <f>VLOOKUP(A103&amp;"-"&amp;A103&amp;"-"&amp;A103&amp;"-"&amp;B103&amp;"-"&amp;C103&amp;"-"&amp;D103,hipblaslt_mi325x_750W_Auto_SM!$A$2:$AP$67,$B$1,FALSE)</f>
        <v>#N/A</v>
      </c>
      <c r="L103" s="4" t="e">
        <f>VLOOKUP(A103&amp;"-"&amp;A103&amp;"-"&amp;A103&amp;"-"&amp;B103&amp;"-"&amp;C103&amp;"-"&amp;D103,hipblaslt_mi325x_750W_Manual_SM!$A$2:$AP$67,$B$1,FALSE)</f>
        <v>#N/A</v>
      </c>
    </row>
    <row r="104" spans="1:12" x14ac:dyDescent="0.35">
      <c r="A104" s="4">
        <v>32768</v>
      </c>
      <c r="B104" s="4" t="s">
        <v>7</v>
      </c>
      <c r="C104" s="4" t="s">
        <v>8</v>
      </c>
      <c r="D104" s="4" t="s">
        <v>8</v>
      </c>
      <c r="E104" s="4">
        <f>VLOOKUP(A104&amp;"-"&amp;A104&amp;"-"&amp;A104&amp;"-"&amp;B104&amp;"-"&amp;C104&amp;"-"&amp;D104,rocblas_mi300x_SM!$A$2:$AP$67,$B$1,FALSE)</f>
        <v>1088</v>
      </c>
      <c r="F104" s="4">
        <f>VLOOKUP(A104&amp;"-"&amp;A104&amp;"-"&amp;A104&amp;"-"&amp;B104&amp;"-"&amp;C104&amp;"-"&amp;D104,rocblas_mi325x_1000W_SM!$A$2:$AP$67,$B$1,FALSE)</f>
        <v>1498.6666666666667</v>
      </c>
      <c r="G104" s="4">
        <f>VLOOKUP(A104&amp;"-"&amp;A104&amp;"-"&amp;A104&amp;"-"&amp;B104&amp;"-"&amp;C104&amp;"-"&amp;D104,rocblas_mi325x_750W_Auto_SM!$A$2:$AP$67,$B$1,FALSE)</f>
        <v>1299</v>
      </c>
      <c r="H104" s="4">
        <f>VLOOKUP(A104&amp;"-"&amp;A104&amp;"-"&amp;A104&amp;"-"&amp;B104&amp;"-"&amp;C104&amp;"-"&amp;D104,rocblas_mi325x_750W_Manual_SM!$A$2:$AP$67,$B$1,FALSE)</f>
        <v>1498.5</v>
      </c>
      <c r="I104" s="4">
        <f>VLOOKUP(A104&amp;"-"&amp;A104&amp;"-"&amp;A104&amp;"-"&amp;B104&amp;"-"&amp;C104&amp;"-"&amp;D104,hipblaslt_mi300x_SM!$A$2:$AP$67,$B$1,FALSE)</f>
        <v>1299.6666666666667</v>
      </c>
      <c r="J104" s="4" t="e">
        <f>VLOOKUP(A104&amp;"-"&amp;A104&amp;"-"&amp;A104&amp;"-"&amp;B104&amp;"-"&amp;C104&amp;"-"&amp;D104,hipblaslt_mi325x_1000W_SM!$A$2:$AP$67,$B$1,FALSE)</f>
        <v>#N/A</v>
      </c>
      <c r="K104" s="4">
        <f>VLOOKUP(A104&amp;"-"&amp;A104&amp;"-"&amp;A104&amp;"-"&amp;B104&amp;"-"&amp;C104&amp;"-"&amp;D104,hipblaslt_mi325x_750W_Auto_SM!$A$2:$AP$67,$B$1,FALSE)</f>
        <v>1315.1428571428571</v>
      </c>
      <c r="L104" s="4">
        <f>VLOOKUP(A104&amp;"-"&amp;A104&amp;"-"&amp;A104&amp;"-"&amp;B104&amp;"-"&amp;C104&amp;"-"&amp;D104,hipblaslt_mi325x_750W_Manual_SM!$A$2:$AP$67,$B$1,FALSE)</f>
        <v>1498.125</v>
      </c>
    </row>
    <row r="105" spans="1:12" x14ac:dyDescent="0.35">
      <c r="A105" s="4">
        <v>16384</v>
      </c>
      <c r="B105" s="4" t="s">
        <v>7</v>
      </c>
      <c r="C105" s="4" t="s">
        <v>8</v>
      </c>
      <c r="D105" s="4" t="s">
        <v>8</v>
      </c>
      <c r="E105" s="4">
        <f>VLOOKUP(A105&amp;"-"&amp;A105&amp;"-"&amp;A105&amp;"-"&amp;B105&amp;"-"&amp;C105&amp;"-"&amp;D105,rocblas_mi300x_SM!$A$2:$AP$67,$B$1,FALSE)</f>
        <v>1245</v>
      </c>
      <c r="F105" s="4">
        <f>VLOOKUP(A105&amp;"-"&amp;A105&amp;"-"&amp;A105&amp;"-"&amp;B105&amp;"-"&amp;C105&amp;"-"&amp;D105,rocblas_mi325x_1000W_SM!$A$2:$AP$67,$B$1,FALSE)</f>
        <v>1495</v>
      </c>
      <c r="G105" s="4">
        <f>VLOOKUP(A105&amp;"-"&amp;A105&amp;"-"&amp;A105&amp;"-"&amp;B105&amp;"-"&amp;C105&amp;"-"&amp;D105,rocblas_mi325x_750W_Auto_SM!$A$2:$AP$67,$B$1,FALSE)</f>
        <v>1321</v>
      </c>
      <c r="H105" s="4">
        <f>VLOOKUP(A105&amp;"-"&amp;A105&amp;"-"&amp;A105&amp;"-"&amp;B105&amp;"-"&amp;C105&amp;"-"&amp;D105,rocblas_mi325x_750W_Manual_SM!$A$2:$AP$67,$B$1,FALSE)</f>
        <v>1493</v>
      </c>
      <c r="I105" s="4">
        <f>VLOOKUP(A105&amp;"-"&amp;A105&amp;"-"&amp;A105&amp;"-"&amp;B105&amp;"-"&amp;C105&amp;"-"&amp;D105,hipblaslt_mi300x_SM!$A$2:$AP$67,$B$1,FALSE)</f>
        <v>1005</v>
      </c>
      <c r="J105" s="4">
        <f>VLOOKUP(A105&amp;"-"&amp;A105&amp;"-"&amp;A105&amp;"-"&amp;B105&amp;"-"&amp;C105&amp;"-"&amp;D105,hipblaslt_mi325x_1000W_SM!$A$2:$AP$67,$B$1,FALSE)</f>
        <v>1481</v>
      </c>
      <c r="K105" s="4">
        <f>VLOOKUP(A105&amp;"-"&amp;A105&amp;"-"&amp;A105&amp;"-"&amp;B105&amp;"-"&amp;C105&amp;"-"&amp;D105,hipblaslt_mi325x_750W_Auto_SM!$A$2:$AP$67,$B$1,FALSE)</f>
        <v>1295</v>
      </c>
      <c r="L105" s="4">
        <f>VLOOKUP(A105&amp;"-"&amp;A105&amp;"-"&amp;A105&amp;"-"&amp;B105&amp;"-"&amp;C105&amp;"-"&amp;D105,hipblaslt_mi325x_750W_Manual_SM!$A$2:$AP$67,$B$1,FALSE)</f>
        <v>1480</v>
      </c>
    </row>
    <row r="106" spans="1:12" x14ac:dyDescent="0.35">
      <c r="A106" s="4">
        <v>8192</v>
      </c>
      <c r="B106" s="4" t="s">
        <v>7</v>
      </c>
      <c r="C106" s="4" t="s">
        <v>8</v>
      </c>
      <c r="D106" s="4" t="s">
        <v>8</v>
      </c>
      <c r="E106" s="4">
        <f>VLOOKUP(A106&amp;"-"&amp;A106&amp;"-"&amp;A106&amp;"-"&amp;B106&amp;"-"&amp;C106&amp;"-"&amp;D106,rocblas_mi300x_SM!$A$2:$AP$67,$B$1,FALSE)</f>
        <v>0</v>
      </c>
      <c r="F106" s="4">
        <f>VLOOKUP(A106&amp;"-"&amp;A106&amp;"-"&amp;A106&amp;"-"&amp;B106&amp;"-"&amp;C106&amp;"-"&amp;D106,rocblas_mi325x_1000W_SM!$A$2:$AP$67,$B$1,FALSE)</f>
        <v>0</v>
      </c>
      <c r="G106" s="4">
        <f>VLOOKUP(A106&amp;"-"&amp;A106&amp;"-"&amp;A106&amp;"-"&amp;B106&amp;"-"&amp;C106&amp;"-"&amp;D106,rocblas_mi325x_750W_Auto_SM!$A$2:$AP$67,$B$1,FALSE)</f>
        <v>0</v>
      </c>
      <c r="H106" s="4">
        <f>VLOOKUP(A106&amp;"-"&amp;A106&amp;"-"&amp;A106&amp;"-"&amp;B106&amp;"-"&amp;C106&amp;"-"&amp;D106,rocblas_mi325x_750W_Manual_SM!$A$2:$AP$67,$B$1,FALSE)</f>
        <v>0</v>
      </c>
      <c r="I106" s="4">
        <f>VLOOKUP(A106&amp;"-"&amp;A106&amp;"-"&amp;A106&amp;"-"&amp;B106&amp;"-"&amp;C106&amp;"-"&amp;D106,hipblaslt_mi300x_SM!$A$2:$AP$67,$B$1,FALSE)</f>
        <v>0</v>
      </c>
      <c r="J106" s="4" t="e">
        <f>VLOOKUP(A106&amp;"-"&amp;A106&amp;"-"&amp;A106&amp;"-"&amp;B106&amp;"-"&amp;C106&amp;"-"&amp;D106,hipblaslt_mi325x_1000W_SM!$A$2:$AP$67,$B$1,FALSE)</f>
        <v>#N/A</v>
      </c>
      <c r="K106" s="4">
        <f>VLOOKUP(A106&amp;"-"&amp;A106&amp;"-"&amp;A106&amp;"-"&amp;B106&amp;"-"&amp;C106&amp;"-"&amp;D106,hipblaslt_mi325x_750W_Auto_SM!$A$2:$AP$67,$B$1,FALSE)</f>
        <v>1033</v>
      </c>
      <c r="L106" s="4">
        <f>VLOOKUP(A106&amp;"-"&amp;A106&amp;"-"&amp;A106&amp;"-"&amp;B106&amp;"-"&amp;C106&amp;"-"&amp;D106,hipblaslt_mi325x_750W_Manual_SM!$A$2:$AP$67,$B$1,FALSE)</f>
        <v>1179</v>
      </c>
    </row>
    <row r="107" spans="1:12" x14ac:dyDescent="0.35">
      <c r="A107" s="4">
        <v>4096</v>
      </c>
      <c r="B107" s="4" t="s">
        <v>7</v>
      </c>
      <c r="C107" s="4" t="s">
        <v>8</v>
      </c>
      <c r="D107" s="4" t="s">
        <v>8</v>
      </c>
      <c r="E107" s="4">
        <f>VLOOKUP(A107&amp;"-"&amp;A107&amp;"-"&amp;A107&amp;"-"&amp;B107&amp;"-"&amp;C107&amp;"-"&amp;D107,rocblas_mi300x_SM!$A$2:$AP$67,$B$1,FALSE)</f>
        <v>0</v>
      </c>
      <c r="F107" s="4">
        <f>VLOOKUP(A107&amp;"-"&amp;A107&amp;"-"&amp;A107&amp;"-"&amp;B107&amp;"-"&amp;C107&amp;"-"&amp;D107,rocblas_mi325x_1000W_SM!$A$2:$AP$67,$B$1,FALSE)</f>
        <v>0</v>
      </c>
      <c r="G107" s="4">
        <f>VLOOKUP(A107&amp;"-"&amp;A107&amp;"-"&amp;A107&amp;"-"&amp;B107&amp;"-"&amp;C107&amp;"-"&amp;D107,rocblas_mi325x_750W_Auto_SM!$A$2:$AP$67,$B$1,FALSE)</f>
        <v>0</v>
      </c>
      <c r="H107" s="4">
        <f>VLOOKUP(A107&amp;"-"&amp;A107&amp;"-"&amp;A107&amp;"-"&amp;B107&amp;"-"&amp;C107&amp;"-"&amp;D107,rocblas_mi325x_750W_Manual_SM!$A$2:$AP$67,$B$1,FALSE)</f>
        <v>0</v>
      </c>
      <c r="I107" s="4">
        <f>VLOOKUP(A107&amp;"-"&amp;A107&amp;"-"&amp;A107&amp;"-"&amp;B107&amp;"-"&amp;C107&amp;"-"&amp;D107,hipblaslt_mi300x_SM!$A$2:$AP$67,$B$1,FALSE)</f>
        <v>0</v>
      </c>
      <c r="J107" s="4">
        <f>VLOOKUP(A107&amp;"-"&amp;A107&amp;"-"&amp;A107&amp;"-"&amp;B107&amp;"-"&amp;C107&amp;"-"&amp;D107,hipblaslt_mi325x_1000W_SM!$A$2:$AP$67,$B$1,FALSE)</f>
        <v>0</v>
      </c>
      <c r="K107" s="4">
        <f>VLOOKUP(A107&amp;"-"&amp;A107&amp;"-"&amp;A107&amp;"-"&amp;B107&amp;"-"&amp;C107&amp;"-"&amp;D107,hipblaslt_mi325x_750W_Auto_SM!$A$2:$AP$67,$B$1,FALSE)</f>
        <v>0</v>
      </c>
      <c r="L107" s="4">
        <f>VLOOKUP(A107&amp;"-"&amp;A107&amp;"-"&amp;A107&amp;"-"&amp;B107&amp;"-"&amp;C107&amp;"-"&amp;D107,hipblaslt_mi325x_750W_Manual_SM!$A$2:$AP$67,$B$1,FALSE)</f>
        <v>1015</v>
      </c>
    </row>
  </sheetData>
  <mergeCells count="3">
    <mergeCell ref="E1:L1"/>
    <mergeCell ref="E2:H2"/>
    <mergeCell ref="I2:L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1AAF-227E-429B-B76A-666E8F6D8432}">
  <sheetPr>
    <tabColor rgb="FFFFFF00"/>
  </sheetPr>
  <dimension ref="A1:L107"/>
  <sheetViews>
    <sheetView workbookViewId="0">
      <selection activeCell="E5" sqref="E5"/>
    </sheetView>
  </sheetViews>
  <sheetFormatPr defaultRowHeight="14.5" x14ac:dyDescent="0.35"/>
  <cols>
    <col min="6" max="6" width="14" bestFit="1" customWidth="1"/>
    <col min="7" max="7" width="18.08984375" bestFit="1" customWidth="1"/>
    <col min="8" max="8" width="20.453125" bestFit="1" customWidth="1"/>
    <col min="10" max="10" width="14" bestFit="1" customWidth="1"/>
    <col min="11" max="11" width="18.08984375" bestFit="1" customWidth="1"/>
    <col min="12" max="12" width="20.453125" bestFit="1" customWidth="1"/>
  </cols>
  <sheetData>
    <row r="1" spans="1:12" x14ac:dyDescent="0.35">
      <c r="A1" t="s">
        <v>76</v>
      </c>
      <c r="B1">
        <v>33</v>
      </c>
      <c r="E1" s="8" t="s">
        <v>80</v>
      </c>
      <c r="F1" s="8"/>
      <c r="G1" s="8"/>
      <c r="H1" s="8"/>
      <c r="I1" s="8"/>
      <c r="J1" s="8"/>
      <c r="K1" s="8"/>
      <c r="L1" s="8"/>
    </row>
    <row r="2" spans="1:12" x14ac:dyDescent="0.35">
      <c r="E2" s="8" t="s">
        <v>37</v>
      </c>
      <c r="F2" s="8"/>
      <c r="G2" s="8"/>
      <c r="H2" s="8"/>
      <c r="I2" s="8" t="s">
        <v>38</v>
      </c>
      <c r="J2" s="8"/>
      <c r="K2" s="8"/>
      <c r="L2" s="8"/>
    </row>
    <row r="3" spans="1:12" x14ac:dyDescent="0.35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33</v>
      </c>
      <c r="J3" t="s">
        <v>34</v>
      </c>
      <c r="K3" t="s">
        <v>35</v>
      </c>
      <c r="L3" t="s">
        <v>36</v>
      </c>
    </row>
    <row r="4" spans="1:12" x14ac:dyDescent="0.35">
      <c r="A4" s="4">
        <v>98304</v>
      </c>
      <c r="B4" s="4" t="s">
        <v>0</v>
      </c>
      <c r="C4" s="4" t="s">
        <v>0</v>
      </c>
      <c r="D4" s="4" t="s">
        <v>0</v>
      </c>
      <c r="E4" s="6" t="e">
        <f>Summary_AvgMCLK!E4*8192*2*2*1000*1000/(8*1024*1024*1024*1024)</f>
        <v>#N/A</v>
      </c>
      <c r="F4" s="6" t="e">
        <f>Summary_AvgMCLK!F4*8192*2*2*1000*1000/(8*1024*1024*1024*1024)</f>
        <v>#N/A</v>
      </c>
      <c r="G4" s="6" t="e">
        <f>Summary_AvgMCLK!G4*8192*2*2*1000*1000/(8*1024*1024*1024*1024)</f>
        <v>#N/A</v>
      </c>
      <c r="H4" s="6" t="e">
        <f>Summary_AvgMCLK!H4*8192*2*2*1000*1000/(8*1024*1024*1024*1024)</f>
        <v>#N/A</v>
      </c>
      <c r="I4" s="6" t="e">
        <f>Summary_AvgMCLK!I4*8192*2*2*1000*1000/(8*1024*1024*1024*1024)</f>
        <v>#N/A</v>
      </c>
      <c r="J4" s="6" t="e">
        <f>Summary_AvgMCLK!J4*8192*2*2*1000*1000/(8*1024*1024*1024*1024)</f>
        <v>#N/A</v>
      </c>
      <c r="K4" s="6" t="e">
        <f>Summary_AvgMCLK!K4*8192*2*2*1000*1000/(8*1024*1024*1024*1024)</f>
        <v>#N/A</v>
      </c>
      <c r="L4" s="6" t="e">
        <f>Summary_AvgMCLK!L4*8192*2*2*1000*1000/(8*1024*1024*1024*1024)</f>
        <v>#N/A</v>
      </c>
    </row>
    <row r="5" spans="1:12" x14ac:dyDescent="0.35">
      <c r="A5" s="4">
        <v>65536</v>
      </c>
      <c r="B5" s="4" t="s">
        <v>0</v>
      </c>
      <c r="C5" s="4" t="s">
        <v>0</v>
      </c>
      <c r="D5" s="4" t="s">
        <v>0</v>
      </c>
      <c r="E5" s="6">
        <f>Summary_AvgMCLK!E5*8192*2*2*1000*1000/(8*1024*1024*1024*1024)</f>
        <v>4.8428773880004883</v>
      </c>
      <c r="F5" s="6">
        <f>Summary_AvgMCLK!F5*8192*2*2*1000*1000/(8*1024*1024*1024*1024)</f>
        <v>5.5784376354904861</v>
      </c>
      <c r="G5" s="6">
        <f>Summary_AvgMCLK!G5*8192*2*2*1000*1000/(8*1024*1024*1024*1024)</f>
        <v>4.8569318923083218</v>
      </c>
      <c r="H5" s="6">
        <f>Summary_AvgMCLK!H5*8192*2*2*1000*1000/(8*1024*1024*1024*1024)</f>
        <v>5.587334594418925</v>
      </c>
      <c r="I5" s="6">
        <f>Summary_AvgMCLK!I5*8192*2*2*1000*1000/(8*1024*1024*1024*1024)</f>
        <v>4.813075065612793</v>
      </c>
      <c r="J5" s="6">
        <f>Summary_AvgMCLK!J5*8192*2*2*1000*1000/(8*1024*1024*1024*1024)</f>
        <v>5.575517813364665</v>
      </c>
      <c r="K5" s="6">
        <f>Summary_AvgMCLK!K5*8192*2*2*1000*1000/(8*1024*1024*1024*1024)</f>
        <v>5.4948031902313232</v>
      </c>
      <c r="L5" s="6">
        <f>Summary_AvgMCLK!L5*8192*2*2*1000*1000/(8*1024*1024*1024*1024)</f>
        <v>5.5320560932159424</v>
      </c>
    </row>
    <row r="6" spans="1:12" x14ac:dyDescent="0.35">
      <c r="A6" s="4">
        <v>32768</v>
      </c>
      <c r="B6" s="4" t="s">
        <v>0</v>
      </c>
      <c r="C6" s="4" t="s">
        <v>0</v>
      </c>
      <c r="D6" s="4" t="s">
        <v>0</v>
      </c>
      <c r="E6" s="6">
        <f>Summary_AvgMCLK!E6*8192*2*2*1000*1000/(8*1024*1024*1024*1024)</f>
        <v>4.320250203212102</v>
      </c>
      <c r="F6" s="6">
        <f>Summary_AvgMCLK!F6*8192*2*2*1000*1000/(8*1024*1024*1024*1024)</f>
        <v>5.4744914883658993</v>
      </c>
      <c r="G6" s="6">
        <f>Summary_AvgMCLK!G6*8192*2*2*1000*1000/(8*1024*1024*1024*1024)</f>
        <v>4.5403686104988568</v>
      </c>
      <c r="H6" s="6">
        <f>Summary_AvgMCLK!H6*8192*2*2*1000*1000/(8*1024*1024*1024*1024)</f>
        <v>4.6003454675277071</v>
      </c>
      <c r="I6" s="6">
        <f>Summary_AvgMCLK!I6*8192*2*2*1000*1000/(8*1024*1024*1024*1024)</f>
        <v>4.6081840991973877</v>
      </c>
      <c r="J6" s="6">
        <f>Summary_AvgMCLK!J6*8192*2*2*1000*1000/(8*1024*1024*1024*1024)</f>
        <v>5.5320560932159424</v>
      </c>
      <c r="K6" s="6">
        <f>Summary_AvgMCLK!K6*8192*2*2*1000*1000/(8*1024*1024*1024*1024)</f>
        <v>5.3793191909790039</v>
      </c>
      <c r="L6" s="6" t="e">
        <f>Summary_AvgMCLK!L6*8192*2*2*1000*1000/(8*1024*1024*1024*1024)</f>
        <v>#N/A</v>
      </c>
    </row>
    <row r="7" spans="1:12" x14ac:dyDescent="0.35">
      <c r="A7" s="4">
        <v>16384</v>
      </c>
      <c r="B7" s="4" t="s">
        <v>0</v>
      </c>
      <c r="C7" s="4" t="s">
        <v>0</v>
      </c>
      <c r="D7" s="4" t="s">
        <v>0</v>
      </c>
      <c r="E7" s="6">
        <f>Summary_AvgMCLK!E7*8192*2*2*1000*1000/(8*1024*1024*1024*1024)</f>
        <v>4.6221539378166199</v>
      </c>
      <c r="F7" s="6">
        <f>Summary_AvgMCLK!F7*8192*2*2*1000*1000/(8*1024*1024*1024*1024)</f>
        <v>5.5627897381782532</v>
      </c>
      <c r="G7" s="6">
        <f>Summary_AvgMCLK!G7*8192*2*2*1000*1000/(8*1024*1024*1024*1024)</f>
        <v>5.1017850637435913</v>
      </c>
      <c r="H7" s="6">
        <f>Summary_AvgMCLK!H7*8192*2*2*1000*1000/(8*1024*1024*1024*1024)</f>
        <v>5.5678188800811768</v>
      </c>
      <c r="I7" s="6">
        <f>Summary_AvgMCLK!I7*8192*2*2*1000*1000/(8*1024*1024*1024*1024)</f>
        <v>0</v>
      </c>
      <c r="J7" s="6">
        <f>Summary_AvgMCLK!J7*8192*2*2*1000*1000/(8*1024*1024*1024*1024)</f>
        <v>5.2750110626220703</v>
      </c>
      <c r="K7" s="6">
        <f>Summary_AvgMCLK!K7*8192*2*2*1000*1000/(8*1024*1024*1024*1024)</f>
        <v>4.3623149394989014</v>
      </c>
      <c r="L7" s="6">
        <f>Summary_AvgMCLK!L7*8192*2*2*1000*1000/(8*1024*1024*1024*1024)</f>
        <v>5.4761767387390137</v>
      </c>
    </row>
    <row r="8" spans="1:12" x14ac:dyDescent="0.35">
      <c r="A8" s="4">
        <v>8192</v>
      </c>
      <c r="B8" s="4" t="s">
        <v>0</v>
      </c>
      <c r="C8" s="4" t="s">
        <v>0</v>
      </c>
      <c r="D8" s="4" t="s">
        <v>0</v>
      </c>
      <c r="E8" s="6">
        <f>Summary_AvgMCLK!E8*8192*2*2*1000*1000/(8*1024*1024*1024*1024)</f>
        <v>4.1462481021881104</v>
      </c>
      <c r="F8" s="6">
        <f>Summary_AvgMCLK!F8*8192*2*2*1000*1000/(8*1024*1024*1024*1024)</f>
        <v>5.4985284805297852</v>
      </c>
      <c r="G8" s="6">
        <f>Summary_AvgMCLK!G8*8192*2*2*1000*1000/(8*1024*1024*1024*1024)</f>
        <v>5.4948031902313232</v>
      </c>
      <c r="H8" s="6">
        <f>Summary_AvgMCLK!H8*8192*2*2*1000*1000/(8*1024*1024*1024*1024)</f>
        <v>5.3420662879943848</v>
      </c>
      <c r="I8" s="6">
        <f>Summary_AvgMCLK!I8*8192*2*2*1000*1000/(8*1024*1024*1024*1024)</f>
        <v>0</v>
      </c>
      <c r="J8" s="6">
        <f>Summary_AvgMCLK!J8*8192*2*2*1000*1000/(8*1024*1024*1024*1024)</f>
        <v>0</v>
      </c>
      <c r="K8" s="6">
        <f>Summary_AvgMCLK!K8*8192*2*2*1000*1000/(8*1024*1024*1024*1024)</f>
        <v>0</v>
      </c>
      <c r="L8" s="6">
        <f>Summary_AvgMCLK!L8*8192*2*2*1000*1000/(8*1024*1024*1024*1024)</f>
        <v>3.814697265625</v>
      </c>
    </row>
    <row r="9" spans="1:12" x14ac:dyDescent="0.35">
      <c r="A9" s="4">
        <v>4096</v>
      </c>
      <c r="B9" s="4" t="s">
        <v>0</v>
      </c>
      <c r="C9" s="4" t="s">
        <v>0</v>
      </c>
      <c r="D9" s="4" t="s">
        <v>0</v>
      </c>
      <c r="E9" s="6">
        <f>Summary_AvgMCLK!E9*8192*2*2*1000*1000/(8*1024*1024*1024*1024)</f>
        <v>3.8892030715942383</v>
      </c>
      <c r="F9" s="6">
        <f>Summary_AvgMCLK!F9*8192*2*2*1000*1000/(8*1024*1024*1024*1024)</f>
        <v>5.0030648708343506</v>
      </c>
      <c r="G9" s="6">
        <f>Summary_AvgMCLK!G9*8192*2*2*1000*1000/(8*1024*1024*1024*1024)</f>
        <v>4.9062073230743408</v>
      </c>
      <c r="H9" s="6">
        <f>Summary_AvgMCLK!H9*8192*2*2*1000*1000/(8*1024*1024*1024*1024)</f>
        <v>5.4314732551574707</v>
      </c>
      <c r="I9" s="6">
        <f>Summary_AvgMCLK!I9*8192*2*2*1000*1000/(8*1024*1024*1024*1024)</f>
        <v>0</v>
      </c>
      <c r="J9" s="6" t="e">
        <f>Summary_AvgMCLK!J9*8192*2*2*1000*1000/(8*1024*1024*1024*1024)</f>
        <v>#N/A</v>
      </c>
      <c r="K9" s="6">
        <f>Summary_AvgMCLK!K9*8192*2*2*1000*1000/(8*1024*1024*1024*1024)</f>
        <v>0</v>
      </c>
      <c r="L9" s="6">
        <f>Summary_AvgMCLK!L9*8192*2*2*1000*1000/(8*1024*1024*1024*1024)</f>
        <v>0</v>
      </c>
    </row>
    <row r="11" spans="1:12" x14ac:dyDescent="0.35">
      <c r="A11" s="4">
        <v>98304</v>
      </c>
      <c r="B11" s="4" t="s">
        <v>2</v>
      </c>
      <c r="C11" s="4" t="s">
        <v>2</v>
      </c>
      <c r="D11" s="4" t="s">
        <v>2</v>
      </c>
      <c r="E11" s="6" t="e">
        <f>Summary_AvgMCLK!E11*8192*2*2*1000*1000/(8*1024*1024*1024*1024)</f>
        <v>#N/A</v>
      </c>
      <c r="F11" s="6" t="e">
        <f>Summary_AvgMCLK!F11*8192*2*2*1000*1000/(8*1024*1024*1024*1024)</f>
        <v>#N/A</v>
      </c>
      <c r="G11" s="6" t="e">
        <f>Summary_AvgMCLK!G11*8192*2*2*1000*1000/(8*1024*1024*1024*1024)</f>
        <v>#N/A</v>
      </c>
      <c r="H11" s="6" t="e">
        <f>Summary_AvgMCLK!H11*8192*2*2*1000*1000/(8*1024*1024*1024*1024)</f>
        <v>#N/A</v>
      </c>
      <c r="I11" s="6" t="e">
        <f>Summary_AvgMCLK!I11*8192*2*2*1000*1000/(8*1024*1024*1024*1024)</f>
        <v>#N/A</v>
      </c>
      <c r="J11" s="6" t="e">
        <f>Summary_AvgMCLK!J11*8192*2*2*1000*1000/(8*1024*1024*1024*1024)</f>
        <v>#N/A</v>
      </c>
      <c r="K11" s="6" t="e">
        <f>Summary_AvgMCLK!K11*8192*2*2*1000*1000/(8*1024*1024*1024*1024)</f>
        <v>#N/A</v>
      </c>
      <c r="L11" s="6" t="e">
        <f>Summary_AvgMCLK!L11*8192*2*2*1000*1000/(8*1024*1024*1024*1024)</f>
        <v>#N/A</v>
      </c>
    </row>
    <row r="12" spans="1:12" x14ac:dyDescent="0.35">
      <c r="A12" s="4">
        <v>65536</v>
      </c>
      <c r="B12" s="4" t="s">
        <v>2</v>
      </c>
      <c r="C12" s="4" t="s">
        <v>2</v>
      </c>
      <c r="D12" s="4" t="s">
        <v>2</v>
      </c>
      <c r="E12" s="6">
        <f>Summary_AvgMCLK!E12*8192*2*2*1000*1000/(8*1024*1024*1024*1024)</f>
        <v>4.8426704274283505</v>
      </c>
      <c r="F12" s="6">
        <f>Summary_AvgMCLK!F12*8192*2*2*1000*1000/(8*1024*1024*1024*1024)</f>
        <v>5.5876374244689941</v>
      </c>
      <c r="G12" s="6">
        <f>Summary_AvgMCLK!G12*8192*2*2*1000*1000/(8*1024*1024*1024*1024)</f>
        <v>4.8648299915449957</v>
      </c>
      <c r="H12" s="6">
        <f>Summary_AvgMCLK!H12*8192*2*2*1000*1000/(8*1024*1024*1024*1024)</f>
        <v>5.5632988611857099</v>
      </c>
      <c r="I12" s="6" t="e">
        <f>Summary_AvgMCLK!I12*8192*2*2*1000*1000/(8*1024*1024*1024*1024)</f>
        <v>#N/A</v>
      </c>
      <c r="J12" s="6">
        <f>Summary_AvgMCLK!J12*8192*2*2*1000*1000/(8*1024*1024*1024*1024)</f>
        <v>5.581946118980575</v>
      </c>
      <c r="K12" s="6" t="e">
        <f>Summary_AvgMCLK!K12*8192*2*2*1000*1000/(8*1024*1024*1024*1024)</f>
        <v>#N/A</v>
      </c>
      <c r="L12" s="6" t="e">
        <f>Summary_AvgMCLK!L12*8192*2*2*1000*1000/(8*1024*1024*1024*1024)</f>
        <v>#N/A</v>
      </c>
    </row>
    <row r="13" spans="1:12" x14ac:dyDescent="0.35">
      <c r="A13" s="4">
        <v>32768</v>
      </c>
      <c r="B13" s="4" t="s">
        <v>2</v>
      </c>
      <c r="C13" s="4" t="s">
        <v>2</v>
      </c>
      <c r="D13" s="4" t="s">
        <v>2</v>
      </c>
      <c r="E13" s="6">
        <f>Summary_AvgMCLK!E13*8192*2*2*1000*1000/(8*1024*1024*1024*1024)</f>
        <v>4.8263796738215863</v>
      </c>
      <c r="F13" s="6">
        <f>Summary_AvgMCLK!F13*8192*2*2*1000*1000/(8*1024*1024*1024*1024)</f>
        <v>5.5868923664093018</v>
      </c>
      <c r="G13" s="6">
        <f>Summary_AvgMCLK!G13*8192*2*2*1000*1000/(8*1024*1024*1024*1024)</f>
        <v>5.3976972897847499</v>
      </c>
      <c r="H13" s="6">
        <f>Summary_AvgMCLK!H13*8192*2*2*1000*1000/(8*1024*1024*1024*1024)</f>
        <v>5.5866265619123308</v>
      </c>
      <c r="I13" s="6">
        <f>Summary_AvgMCLK!I13*8192*2*2*1000*1000/(8*1024*1024*1024*1024)</f>
        <v>4.7979547696955063</v>
      </c>
      <c r="J13" s="6">
        <f>Summary_AvgMCLK!J13*8192*2*2*1000*1000/(8*1024*1024*1024*1024)</f>
        <v>5.5705064109393536</v>
      </c>
      <c r="K13" s="6">
        <f>Summary_AvgMCLK!K13*8192*2*2*1000*1000/(8*1024*1024*1024*1024)</f>
        <v>4.8899224826267789</v>
      </c>
      <c r="L13" s="6">
        <f>Summary_AvgMCLK!L13*8192*2*2*1000*1000/(8*1024*1024*1024*1024)</f>
        <v>5.5015675331416887</v>
      </c>
    </row>
    <row r="14" spans="1:12" x14ac:dyDescent="0.35">
      <c r="A14" s="4">
        <v>16384</v>
      </c>
      <c r="B14" s="4" t="s">
        <v>2</v>
      </c>
      <c r="C14" s="4" t="s">
        <v>2</v>
      </c>
      <c r="D14" s="4" t="s">
        <v>2</v>
      </c>
      <c r="E14" s="6">
        <f>Summary_AvgMCLK!E14*8192*2*2*1000*1000/(8*1024*1024*1024*1024)</f>
        <v>4.7758221626281738</v>
      </c>
      <c r="F14" s="6">
        <f>Summary_AvgMCLK!F14*8192*2*2*1000*1000/(8*1024*1024*1024*1024)</f>
        <v>5.1194801926612854</v>
      </c>
      <c r="G14" s="6">
        <f>Summary_AvgMCLK!G14*8192*2*2*1000*1000/(8*1024*1024*1024*1024)</f>
        <v>5.5832788348197937</v>
      </c>
      <c r="H14" s="6">
        <f>Summary_AvgMCLK!H14*8192*2*2*1000*1000/(8*1024*1024*1024*1024)</f>
        <v>5.5804848670959473</v>
      </c>
      <c r="I14" s="6">
        <f>Summary_AvgMCLK!I14*8192*2*2*1000*1000/(8*1024*1024*1024*1024)</f>
        <v>4.8428773880004883</v>
      </c>
      <c r="J14" s="6">
        <f>Summary_AvgMCLK!J14*8192*2*2*1000*1000/(8*1024*1024*1024*1024)</f>
        <v>5.3485855460166931</v>
      </c>
      <c r="K14" s="6" t="e">
        <f>Summary_AvgMCLK!K14*8192*2*2*1000*1000/(8*1024*1024*1024*1024)</f>
        <v>#N/A</v>
      </c>
      <c r="L14" s="6" t="e">
        <f>Summary_AvgMCLK!L14*8192*2*2*1000*1000/(8*1024*1024*1024*1024)</f>
        <v>#N/A</v>
      </c>
    </row>
    <row r="15" spans="1:12" x14ac:dyDescent="0.35">
      <c r="A15" s="4">
        <v>8192</v>
      </c>
      <c r="B15" s="4" t="s">
        <v>2</v>
      </c>
      <c r="C15" s="4" t="s">
        <v>2</v>
      </c>
      <c r="D15" s="4" t="s">
        <v>2</v>
      </c>
      <c r="E15" s="6">
        <f>Summary_AvgMCLK!E15*8192*2*2*1000*1000/(8*1024*1024*1024*1024)</f>
        <v>4.421919584274292</v>
      </c>
      <c r="F15" s="6">
        <f>Summary_AvgMCLK!F15*8192*2*2*1000*1000/(8*1024*1024*1024*1024)</f>
        <v>5.5693089962005615</v>
      </c>
      <c r="G15" s="6">
        <f>Summary_AvgMCLK!G15*8192*2*2*1000*1000/(8*1024*1024*1024*1024)</f>
        <v>5.5693089962005615</v>
      </c>
      <c r="H15" s="6">
        <f>Summary_AvgMCLK!H15*8192*2*2*1000*1000/(8*1024*1024*1024*1024)</f>
        <v>5.54695725440979</v>
      </c>
      <c r="I15" s="6" t="e">
        <f>Summary_AvgMCLK!I15*8192*2*2*1000*1000/(8*1024*1024*1024*1024)</f>
        <v>#N/A</v>
      </c>
      <c r="J15" s="6">
        <f>Summary_AvgMCLK!J15*8192*2*2*1000*1000/(8*1024*1024*1024*1024)</f>
        <v>5.5544078350067139</v>
      </c>
      <c r="K15" s="6" t="e">
        <f>Summary_AvgMCLK!K15*8192*2*2*1000*1000/(8*1024*1024*1024*1024)</f>
        <v>#N/A</v>
      </c>
      <c r="L15" s="6">
        <f>Summary_AvgMCLK!L15*8192*2*2*1000*1000/(8*1024*1024*1024*1024)</f>
        <v>5.5246055126190186</v>
      </c>
    </row>
    <row r="16" spans="1:12" x14ac:dyDescent="0.35">
      <c r="A16" s="4">
        <v>4096</v>
      </c>
      <c r="B16" s="4" t="s">
        <v>2</v>
      </c>
      <c r="C16" s="4" t="s">
        <v>2</v>
      </c>
      <c r="D16" s="4" t="s">
        <v>2</v>
      </c>
      <c r="E16" s="6">
        <f>Summary_AvgMCLK!E16*8192*2*2*1000*1000/(8*1024*1024*1024*1024)</f>
        <v>4.5895576477050781</v>
      </c>
      <c r="F16" s="6">
        <f>Summary_AvgMCLK!F16*8192*2*2*1000*1000/(8*1024*1024*1024*1024)</f>
        <v>0</v>
      </c>
      <c r="G16" s="6">
        <f>Summary_AvgMCLK!G16*8192*2*2*1000*1000/(8*1024*1024*1024*1024)</f>
        <v>3.8109719753265381</v>
      </c>
      <c r="H16" s="6">
        <f>Summary_AvgMCLK!H16*8192*2*2*1000*1000/(8*1024*1024*1024*1024)</f>
        <v>4.9881637096405029</v>
      </c>
      <c r="I16" s="6">
        <f>Summary_AvgMCLK!I16*8192*2*2*1000*1000/(8*1024*1024*1024*1024)</f>
        <v>0</v>
      </c>
      <c r="J16" s="6" t="e">
        <f>Summary_AvgMCLK!J16*8192*2*2*1000*1000/(8*1024*1024*1024*1024)</f>
        <v>#N/A</v>
      </c>
      <c r="K16" s="6">
        <f>Summary_AvgMCLK!K16*8192*2*2*1000*1000/(8*1024*1024*1024*1024)</f>
        <v>3.98978590965271</v>
      </c>
      <c r="L16" s="6">
        <f>Summary_AvgMCLK!L16*8192*2*2*1000*1000/(8*1024*1024*1024*1024)</f>
        <v>4.3548643589019775</v>
      </c>
    </row>
    <row r="18" spans="1:12" x14ac:dyDescent="0.35">
      <c r="A18" s="4">
        <v>98304</v>
      </c>
      <c r="B18" s="4" t="s">
        <v>1</v>
      </c>
      <c r="C18" s="4" t="s">
        <v>2</v>
      </c>
      <c r="D18" s="4" t="s">
        <v>2</v>
      </c>
      <c r="E18" s="6" t="e">
        <f>Summary_AvgMCLK!E18*8192*2*2*1000*1000/(8*1024*1024*1024*1024)</f>
        <v>#N/A</v>
      </c>
      <c r="F18" s="6" t="e">
        <f>Summary_AvgMCLK!F18*8192*2*2*1000*1000/(8*1024*1024*1024*1024)</f>
        <v>#N/A</v>
      </c>
      <c r="G18" s="6" t="e">
        <f>Summary_AvgMCLK!G18*8192*2*2*1000*1000/(8*1024*1024*1024*1024)</f>
        <v>#N/A</v>
      </c>
      <c r="H18" s="6" t="e">
        <f>Summary_AvgMCLK!H18*8192*2*2*1000*1000/(8*1024*1024*1024*1024)</f>
        <v>#N/A</v>
      </c>
      <c r="I18" s="6" t="e">
        <f>Summary_AvgMCLK!I18*8192*2*2*1000*1000/(8*1024*1024*1024*1024)</f>
        <v>#N/A</v>
      </c>
      <c r="J18" s="6" t="e">
        <f>Summary_AvgMCLK!J18*8192*2*2*1000*1000/(8*1024*1024*1024*1024)</f>
        <v>#N/A</v>
      </c>
      <c r="K18" s="6" t="e">
        <f>Summary_AvgMCLK!K18*8192*2*2*1000*1000/(8*1024*1024*1024*1024)</f>
        <v>#N/A</v>
      </c>
      <c r="L18" s="6" t="e">
        <f>Summary_AvgMCLK!L18*8192*2*2*1000*1000/(8*1024*1024*1024*1024)</f>
        <v>#N/A</v>
      </c>
    </row>
    <row r="19" spans="1:12" x14ac:dyDescent="0.35">
      <c r="A19" s="4">
        <v>65536</v>
      </c>
      <c r="B19" s="4" t="s">
        <v>1</v>
      </c>
      <c r="C19" s="4" t="s">
        <v>2</v>
      </c>
      <c r="D19" s="4" t="s">
        <v>2</v>
      </c>
      <c r="E19" s="6">
        <f>Summary_AvgMCLK!E19*8192*2*2*1000*1000/(8*1024*1024*1024*1024)</f>
        <v>4.8428084011431096</v>
      </c>
      <c r="F19" s="6">
        <f>Summary_AvgMCLK!F19*8192*2*2*1000*1000/(8*1024*1024*1024*1024)</f>
        <v>5.5874884128570557</v>
      </c>
      <c r="G19" s="6">
        <f>Summary_AvgMCLK!G19*8192*2*2*1000*1000/(8*1024*1024*1024*1024)</f>
        <v>4.8589094408920825</v>
      </c>
      <c r="H19" s="6">
        <f>Summary_AvgMCLK!H19*8192*2*2*1000*1000/(8*1024*1024*1024*1024)</f>
        <v>5.5866769036731201</v>
      </c>
      <c r="I19" s="6">
        <f>Summary_AvgMCLK!I19*8192*2*2*1000*1000/(8*1024*1024*1024*1024)</f>
        <v>4.8426256791965381</v>
      </c>
      <c r="J19" s="6">
        <f>Summary_AvgMCLK!J19*8192*2*2*1000*1000/(8*1024*1024*1024*1024)</f>
        <v>5.5878427787799749</v>
      </c>
      <c r="K19" s="6">
        <f>Summary_AvgMCLK!K19*8192*2*2*1000*1000/(8*1024*1024*1024*1024)</f>
        <v>4.8463365861347736</v>
      </c>
      <c r="L19" s="6">
        <f>Summary_AvgMCLK!L19*8192*2*2*1000*1000/(8*1024*1024*1024*1024)</f>
        <v>5.5722892284393311</v>
      </c>
    </row>
    <row r="20" spans="1:12" x14ac:dyDescent="0.35">
      <c r="A20" s="4">
        <v>32768</v>
      </c>
      <c r="B20" s="4" t="s">
        <v>1</v>
      </c>
      <c r="C20" s="4" t="s">
        <v>2</v>
      </c>
      <c r="D20" s="4" t="s">
        <v>2</v>
      </c>
      <c r="E20" s="6">
        <f>Summary_AvgMCLK!E20*8192*2*2*1000*1000/(8*1024*1024*1024*1024)</f>
        <v>4.8239848443440021</v>
      </c>
      <c r="F20" s="6">
        <f>Summary_AvgMCLK!F20*8192*2*2*1000*1000/(8*1024*1024*1024*1024)</f>
        <v>5.5867433547973633</v>
      </c>
      <c r="G20" s="6">
        <f>Summary_AvgMCLK!G20*8192*2*2*1000*1000/(8*1024*1024*1024*1024)</f>
        <v>5.3989390532175712</v>
      </c>
      <c r="H20" s="6">
        <f>Summary_AvgMCLK!H20*8192*2*2*1000*1000/(8*1024*1024*1024*1024)</f>
        <v>5.5869286124770703</v>
      </c>
      <c r="I20" s="6">
        <f>Summary_AvgMCLK!I20*8192*2*2*1000*1000/(8*1024*1024*1024*1024)</f>
        <v>4.8426760209573283</v>
      </c>
      <c r="J20" s="6">
        <f>Summary_AvgMCLK!J20*8192*2*2*1000*1000/(8*1024*1024*1024*1024)</f>
        <v>5.5875247857702055</v>
      </c>
      <c r="K20" s="6">
        <f>Summary_AvgMCLK!K20*8192*2*2*1000*1000/(8*1024*1024*1024*1024)</f>
        <v>4.8596660296122245</v>
      </c>
      <c r="L20" s="6" t="e">
        <f>Summary_AvgMCLK!L20*8192*2*2*1000*1000/(8*1024*1024*1024*1024)</f>
        <v>#N/A</v>
      </c>
    </row>
    <row r="21" spans="1:12" x14ac:dyDescent="0.35">
      <c r="A21" s="4">
        <v>16384</v>
      </c>
      <c r="B21" s="4" t="s">
        <v>1</v>
      </c>
      <c r="C21" s="4" t="s">
        <v>2</v>
      </c>
      <c r="D21" s="4" t="s">
        <v>2</v>
      </c>
      <c r="E21" s="6">
        <f>Summary_AvgMCLK!E21*8192*2*2*1000*1000/(8*1024*1024*1024*1024)</f>
        <v>4.8056244850158691</v>
      </c>
      <c r="F21" s="6">
        <f>Summary_AvgMCLK!F21*8192*2*2*1000*1000/(8*1024*1024*1024*1024)</f>
        <v>5.138106644153595</v>
      </c>
      <c r="G21" s="6">
        <f>Summary_AvgMCLK!G21*8192*2*2*1000*1000/(8*1024*1024*1024*1024)</f>
        <v>5.5823475122451782</v>
      </c>
      <c r="H21" s="6">
        <f>Summary_AvgMCLK!H21*8192*2*2*1000*1000/(8*1024*1024*1024*1024)</f>
        <v>5.581974983215332</v>
      </c>
      <c r="I21" s="6">
        <f>Summary_AvgMCLK!I21*8192*2*2*1000*1000/(8*1024*1024*1024*1024)</f>
        <v>4.8428773880004883</v>
      </c>
      <c r="J21" s="6">
        <f>Summary_AvgMCLK!J21*8192*2*2*1000*1000/(8*1024*1024*1024*1024)</f>
        <v>5.5844585100809727</v>
      </c>
      <c r="K21" s="6">
        <f>Summary_AvgMCLK!K21*8192*2*2*1000*1000/(8*1024*1024*1024*1024)</f>
        <v>5.2443322013406197</v>
      </c>
      <c r="L21" s="6" t="e">
        <f>Summary_AvgMCLK!L21*8192*2*2*1000*1000/(8*1024*1024*1024*1024)</f>
        <v>#N/A</v>
      </c>
    </row>
    <row r="22" spans="1:12" x14ac:dyDescent="0.35">
      <c r="A22" s="4">
        <v>8192</v>
      </c>
      <c r="B22" s="4" t="s">
        <v>1</v>
      </c>
      <c r="C22" s="4" t="s">
        <v>2</v>
      </c>
      <c r="D22" s="4" t="s">
        <v>2</v>
      </c>
      <c r="E22" s="6">
        <f>Summary_AvgMCLK!E22*8192*2*2*1000*1000/(8*1024*1024*1024*1024)</f>
        <v>4.5783817768096924</v>
      </c>
      <c r="F22" s="6">
        <f>Summary_AvgMCLK!F22*8192*2*2*1000*1000/(8*1024*1024*1024*1024)</f>
        <v>5.5618584156036377</v>
      </c>
      <c r="G22" s="6">
        <f>Summary_AvgMCLK!G22*8192*2*2*1000*1000/(8*1024*1024*1024*1024)</f>
        <v>5.5655837059020996</v>
      </c>
      <c r="H22" s="6">
        <f>Summary_AvgMCLK!H22*8192*2*2*1000*1000/(8*1024*1024*1024*1024)</f>
        <v>5.54695725440979</v>
      </c>
      <c r="I22" s="6">
        <f>Summary_AvgMCLK!I22*8192*2*2*1000*1000/(8*1024*1024*1024*1024)</f>
        <v>4.8428773880004883</v>
      </c>
      <c r="J22" s="6">
        <f>Summary_AvgMCLK!J22*8192*2*2*1000*1000/(8*1024*1024*1024*1024)</f>
        <v>5.5599957704544067</v>
      </c>
      <c r="K22" s="6" t="e">
        <f>Summary_AvgMCLK!K22*8192*2*2*1000*1000/(8*1024*1024*1024*1024)</f>
        <v>#N/A</v>
      </c>
      <c r="L22" s="6">
        <f>Summary_AvgMCLK!L22*8192*2*2*1000*1000/(8*1024*1024*1024*1024)</f>
        <v>5.1570435365041094</v>
      </c>
    </row>
    <row r="23" spans="1:12" x14ac:dyDescent="0.35">
      <c r="A23" s="4">
        <v>4096</v>
      </c>
      <c r="B23" s="4" t="s">
        <v>1</v>
      </c>
      <c r="C23" s="4" t="s">
        <v>2</v>
      </c>
      <c r="D23" s="4" t="s">
        <v>2</v>
      </c>
      <c r="E23" s="6">
        <f>Summary_AvgMCLK!E23*8192*2*2*1000*1000/(8*1024*1024*1024*1024)</f>
        <v>0</v>
      </c>
      <c r="F23" s="6">
        <f>Summary_AvgMCLK!F23*8192*2*2*1000*1000/(8*1024*1024*1024*1024)</f>
        <v>3.986060619354248</v>
      </c>
      <c r="G23" s="6">
        <f>Summary_AvgMCLK!G23*8192*2*2*1000*1000/(8*1024*1024*1024*1024)</f>
        <v>3.9041042327880859</v>
      </c>
      <c r="H23" s="6">
        <f>Summary_AvgMCLK!H23*8192*2*2*1000*1000/(8*1024*1024*1024*1024)</f>
        <v>5.1297247409820557</v>
      </c>
      <c r="I23" s="6">
        <f>Summary_AvgMCLK!I23*8192*2*2*1000*1000/(8*1024*1024*1024*1024)</f>
        <v>0</v>
      </c>
      <c r="J23" s="6" t="e">
        <f>Summary_AvgMCLK!J23*8192*2*2*1000*1000/(8*1024*1024*1024*1024)</f>
        <v>#N/A</v>
      </c>
      <c r="K23" s="6">
        <f>Summary_AvgMCLK!K23*8192*2*2*1000*1000/(8*1024*1024*1024*1024)</f>
        <v>5.5357813835144043</v>
      </c>
      <c r="L23" s="6">
        <f>Summary_AvgMCLK!L23*8192*2*2*1000*1000/(8*1024*1024*1024*1024)</f>
        <v>5.5134296417236328</v>
      </c>
    </row>
    <row r="25" spans="1:12" x14ac:dyDescent="0.35">
      <c r="A25">
        <v>98304</v>
      </c>
      <c r="B25" t="s">
        <v>4</v>
      </c>
      <c r="C25" t="s">
        <v>4</v>
      </c>
      <c r="D25" t="s">
        <v>4</v>
      </c>
      <c r="E25" t="e">
        <f>Summary_AvgMCLK!E25*8192*2*2*1000*1000/(8*1024*1024*1024*1024)</f>
        <v>#N/A</v>
      </c>
      <c r="F25" t="e">
        <f>Summary_AvgMCLK!F25*8192*2*2*1000*1000/(8*1024*1024*1024*1024)</f>
        <v>#N/A</v>
      </c>
      <c r="G25" t="e">
        <f>Summary_AvgMCLK!G25*8192*2*2*1000*1000/(8*1024*1024*1024*1024)</f>
        <v>#N/A</v>
      </c>
      <c r="H25" t="e">
        <f>Summary_AvgMCLK!H25*8192*2*2*1000*1000/(8*1024*1024*1024*1024)</f>
        <v>#N/A</v>
      </c>
      <c r="I25" t="e">
        <f>Summary_AvgMCLK!I25*8192*2*2*1000*1000/(8*1024*1024*1024*1024)</f>
        <v>#N/A</v>
      </c>
      <c r="J25" t="e">
        <f>Summary_AvgMCLK!J25*8192*2*2*1000*1000/(8*1024*1024*1024*1024)</f>
        <v>#N/A</v>
      </c>
      <c r="K25" t="e">
        <f>Summary_AvgMCLK!K25*8192*2*2*1000*1000/(8*1024*1024*1024*1024)</f>
        <v>#N/A</v>
      </c>
      <c r="L25" t="e">
        <f>Summary_AvgMCLK!L25*8192*2*2*1000*1000/(8*1024*1024*1024*1024)</f>
        <v>#N/A</v>
      </c>
    </row>
    <row r="26" spans="1:12" x14ac:dyDescent="0.35">
      <c r="A26">
        <v>65536</v>
      </c>
      <c r="B26" t="s">
        <v>4</v>
      </c>
      <c r="C26" t="s">
        <v>4</v>
      </c>
      <c r="D26" t="s">
        <v>4</v>
      </c>
      <c r="E26">
        <f>Summary_AvgMCLK!E26*8192*2*2*1000*1000/(8*1024*1024*1024*1024)</f>
        <v>4.3491783894990617</v>
      </c>
      <c r="F26">
        <f>Summary_AvgMCLK!F26*8192*2*2*1000*1000/(8*1024*1024*1024*1024)</f>
        <v>5.5862797631157779</v>
      </c>
      <c r="G26">
        <f>Summary_AvgMCLK!G26*8192*2*2*1000*1000/(8*1024*1024*1024*1024)</f>
        <v>4.8659236754401256</v>
      </c>
      <c r="H26">
        <f>Summary_AvgMCLK!H26*8192*2*2*1000*1000/(8*1024*1024*1024*1024)</f>
        <v>5.5877026170492172</v>
      </c>
      <c r="I26">
        <f>Summary_AvgMCLK!I26*8192*2*2*1000*1000/(8*1024*1024*1024*1024)</f>
        <v>4.8428773880004883</v>
      </c>
      <c r="J26">
        <f>Summary_AvgMCLK!J26*8192*2*2*1000*1000/(8*1024*1024*1024*1024)</f>
        <v>5.5767595767974854</v>
      </c>
      <c r="K26">
        <f>Summary_AvgMCLK!K26*8192*2*2*1000*1000/(8*1024*1024*1024*1024)</f>
        <v>5.5693089962005615</v>
      </c>
      <c r="L26">
        <f>Summary_AvgMCLK!L26*8192*2*2*1000*1000/(8*1024*1024*1024*1024)</f>
        <v>5.5730342864990234</v>
      </c>
    </row>
    <row r="27" spans="1:12" x14ac:dyDescent="0.35">
      <c r="A27">
        <v>32768</v>
      </c>
      <c r="B27" t="s">
        <v>4</v>
      </c>
      <c r="C27" t="s">
        <v>4</v>
      </c>
      <c r="D27" t="s">
        <v>4</v>
      </c>
      <c r="E27">
        <f>Summary_AvgMCLK!E27*8192*2*2*1000*1000/(8*1024*1024*1024*1024)</f>
        <v>4.7151531491960794</v>
      </c>
      <c r="F27">
        <f>Summary_AvgMCLK!F27*8192*2*2*1000*1000/(8*1024*1024*1024*1024)</f>
        <v>5.5873623261084919</v>
      </c>
      <c r="G27">
        <f>Summary_AvgMCLK!G27*8192*2*2*1000*1000/(8*1024*1024*1024*1024)</f>
        <v>4.1760504245758057</v>
      </c>
      <c r="H27">
        <f>Summary_AvgMCLK!H27*8192*2*2*1000*1000/(8*1024*1024*1024*1024)</f>
        <v>5.5540156991858227</v>
      </c>
      <c r="I27" t="e">
        <f>Summary_AvgMCLK!I27*8192*2*2*1000*1000/(8*1024*1024*1024*1024)</f>
        <v>#N/A</v>
      </c>
      <c r="J27">
        <f>Summary_AvgMCLK!J27*8192*2*2*1000*1000/(8*1024*1024*1024*1024)</f>
        <v>4.0344893932342529</v>
      </c>
      <c r="K27" t="e">
        <f>Summary_AvgMCLK!K27*8192*2*2*1000*1000/(8*1024*1024*1024*1024)</f>
        <v>#N/A</v>
      </c>
      <c r="L27">
        <f>Summary_AvgMCLK!L27*8192*2*2*1000*1000/(8*1024*1024*1024*1024)</f>
        <v>4.4777989387512207</v>
      </c>
    </row>
    <row r="28" spans="1:12" x14ac:dyDescent="0.35">
      <c r="A28">
        <v>16384</v>
      </c>
      <c r="B28" t="s">
        <v>4</v>
      </c>
      <c r="C28" t="s">
        <v>4</v>
      </c>
      <c r="D28" t="s">
        <v>4</v>
      </c>
      <c r="E28">
        <f>Summary_AvgMCLK!E28*8192*2*2*1000*1000/(8*1024*1024*1024*1024)</f>
        <v>4.8428773880004883</v>
      </c>
      <c r="F28">
        <f>Summary_AvgMCLK!F28*8192*2*2*1000*1000/(8*1024*1024*1024*1024)</f>
        <v>5.5804848670959473</v>
      </c>
      <c r="G28">
        <f>Summary_AvgMCLK!G28*8192*2*2*1000*1000/(8*1024*1024*1024*1024)</f>
        <v>5.5786222219467163</v>
      </c>
      <c r="H28">
        <f>Summary_AvgMCLK!H28*8192*2*2*1000*1000/(8*1024*1024*1024*1024)</f>
        <v>5.5827200412750244</v>
      </c>
      <c r="I28">
        <f>Summary_AvgMCLK!I28*8192*2*2*1000*1000/(8*1024*1024*1024*1024)</f>
        <v>0</v>
      </c>
      <c r="J28" t="e">
        <f>Summary_AvgMCLK!J28*8192*2*2*1000*1000/(8*1024*1024*1024*1024)</f>
        <v>#N/A</v>
      </c>
      <c r="K28">
        <f>Summary_AvgMCLK!K28*8192*2*2*1000*1000/(8*1024*1024*1024*1024)</f>
        <v>0</v>
      </c>
      <c r="L28" t="e">
        <f>Summary_AvgMCLK!L28*8192*2*2*1000*1000/(8*1024*1024*1024*1024)</f>
        <v>#N/A</v>
      </c>
    </row>
    <row r="29" spans="1:12" x14ac:dyDescent="0.35">
      <c r="A29">
        <v>8192</v>
      </c>
      <c r="B29" t="s">
        <v>4</v>
      </c>
      <c r="C29" t="s">
        <v>4</v>
      </c>
      <c r="D29" t="s">
        <v>4</v>
      </c>
      <c r="E29">
        <f>Summary_AvgMCLK!E29*8192*2*2*1000*1000/(8*1024*1024*1024*1024)</f>
        <v>4.5821070671081543</v>
      </c>
      <c r="F29">
        <f>Summary_AvgMCLK!F29*8192*2*2*1000*1000/(8*1024*1024*1024*1024)</f>
        <v>5.5730342864990234</v>
      </c>
      <c r="G29">
        <f>Summary_AvgMCLK!G29*8192*2*2*1000*1000/(8*1024*1024*1024*1024)</f>
        <v>5.5767595767974854</v>
      </c>
      <c r="H29">
        <f>Summary_AvgMCLK!H29*8192*2*2*1000*1000/(8*1024*1024*1024*1024)</f>
        <v>5.5618584156036377</v>
      </c>
      <c r="I29">
        <f>Summary_AvgMCLK!I29*8192*2*2*1000*1000/(8*1024*1024*1024*1024)</f>
        <v>0</v>
      </c>
      <c r="J29">
        <f>Summary_AvgMCLK!J29*8192*2*2*1000*1000/(8*1024*1024*1024*1024)</f>
        <v>0</v>
      </c>
      <c r="K29">
        <f>Summary_AvgMCLK!K29*8192*2*2*1000*1000/(8*1024*1024*1024*1024)</f>
        <v>0</v>
      </c>
      <c r="L29">
        <f>Summary_AvgMCLK!L29*8192*2*2*1000*1000/(8*1024*1024*1024*1024)</f>
        <v>0</v>
      </c>
    </row>
    <row r="30" spans="1:12" x14ac:dyDescent="0.35">
      <c r="A30">
        <v>4096</v>
      </c>
      <c r="B30" t="s">
        <v>4</v>
      </c>
      <c r="C30" t="s">
        <v>4</v>
      </c>
      <c r="D30" t="s">
        <v>4</v>
      </c>
      <c r="E30">
        <f>Summary_AvgMCLK!E30*8192*2*2*1000*1000/(8*1024*1024*1024*1024)</f>
        <v>0</v>
      </c>
      <c r="F30">
        <f>Summary_AvgMCLK!F30*8192*2*2*1000*1000/(8*1024*1024*1024*1024)</f>
        <v>0</v>
      </c>
      <c r="G30">
        <f>Summary_AvgMCLK!G30*8192*2*2*1000*1000/(8*1024*1024*1024*1024)</f>
        <v>0</v>
      </c>
      <c r="H30">
        <f>Summary_AvgMCLK!H30*8192*2*2*1000*1000/(8*1024*1024*1024*1024)</f>
        <v>4.116445779800415</v>
      </c>
      <c r="I30">
        <f>Summary_AvgMCLK!I30*8192*2*2*1000*1000/(8*1024*1024*1024*1024)</f>
        <v>0</v>
      </c>
      <c r="J30">
        <f>Summary_AvgMCLK!J30*8192*2*2*1000*1000/(8*1024*1024*1024*1024)</f>
        <v>0</v>
      </c>
      <c r="K30">
        <f>Summary_AvgMCLK!K30*8192*2*2*1000*1000/(8*1024*1024*1024*1024)</f>
        <v>0</v>
      </c>
      <c r="L30">
        <f>Summary_AvgMCLK!L30*8192*2*2*1000*1000/(8*1024*1024*1024*1024)</f>
        <v>0</v>
      </c>
    </row>
    <row r="32" spans="1:12" x14ac:dyDescent="0.35">
      <c r="A32" s="4">
        <v>98304</v>
      </c>
      <c r="B32" s="4" t="s">
        <v>4</v>
      </c>
      <c r="C32" s="4" t="s">
        <v>4</v>
      </c>
      <c r="D32" s="4" t="s">
        <v>2</v>
      </c>
      <c r="E32" s="6" t="e">
        <f>Summary_AvgMCLK!E32*8192*2*2*1000*1000/(8*1024*1024*1024*1024)</f>
        <v>#N/A</v>
      </c>
      <c r="F32" s="6" t="e">
        <f>Summary_AvgMCLK!F32*8192*2*2*1000*1000/(8*1024*1024*1024*1024)</f>
        <v>#N/A</v>
      </c>
      <c r="G32" s="6" t="e">
        <f>Summary_AvgMCLK!G32*8192*2*2*1000*1000/(8*1024*1024*1024*1024)</f>
        <v>#N/A</v>
      </c>
      <c r="H32" s="6" t="e">
        <f>Summary_AvgMCLK!H32*8192*2*2*1000*1000/(8*1024*1024*1024*1024)</f>
        <v>#N/A</v>
      </c>
      <c r="I32" s="6" t="e">
        <f>Summary_AvgMCLK!I32*8192*2*2*1000*1000/(8*1024*1024*1024*1024)</f>
        <v>#N/A</v>
      </c>
      <c r="J32" s="6" t="e">
        <f>Summary_AvgMCLK!J32*8192*2*2*1000*1000/(8*1024*1024*1024*1024)</f>
        <v>#N/A</v>
      </c>
      <c r="K32" s="6" t="e">
        <f>Summary_AvgMCLK!K32*8192*2*2*1000*1000/(8*1024*1024*1024*1024)</f>
        <v>#N/A</v>
      </c>
      <c r="L32" s="6" t="e">
        <f>Summary_AvgMCLK!L32*8192*2*2*1000*1000/(8*1024*1024*1024*1024)</f>
        <v>#N/A</v>
      </c>
    </row>
    <row r="33" spans="1:12" x14ac:dyDescent="0.35">
      <c r="A33" s="4">
        <v>65536</v>
      </c>
      <c r="B33" s="4" t="s">
        <v>4</v>
      </c>
      <c r="C33" s="4" t="s">
        <v>4</v>
      </c>
      <c r="D33" s="4" t="s">
        <v>2</v>
      </c>
      <c r="E33" s="6">
        <f>Summary_AvgMCLK!E33*8192*2*2*1000*1000/(8*1024*1024*1024*1024)</f>
        <v>4.120171070098877</v>
      </c>
      <c r="F33" s="6">
        <f>Summary_AvgMCLK!F33*8192*2*2*1000*1000/(8*1024*1024*1024*1024)</f>
        <v>5.5837962362501363</v>
      </c>
      <c r="G33" s="6">
        <f>Summary_AvgMCLK!G33*8192*2*2*1000*1000/(8*1024*1024*1024*1024)</f>
        <v>5.2861869335174561</v>
      </c>
      <c r="H33" s="6">
        <f>Summary_AvgMCLK!H33*8192*2*2*1000*1000/(8*1024*1024*1024*1024)</f>
        <v>5.5848310391108198</v>
      </c>
      <c r="I33" s="6">
        <f>Summary_AvgMCLK!I33*8192*2*2*1000*1000/(8*1024*1024*1024*1024)</f>
        <v>4.8344108191403476</v>
      </c>
      <c r="J33" s="6">
        <f>Summary_AvgMCLK!J33*8192*2*2*1000*1000/(8*1024*1024*1024*1024)</f>
        <v>5.4236840118061416</v>
      </c>
      <c r="K33" s="6">
        <f>Summary_AvgMCLK!K33*8192*2*2*1000*1000/(8*1024*1024*1024*1024)</f>
        <v>5.3504481911659241</v>
      </c>
      <c r="L33" s="6">
        <f>Summary_AvgMCLK!L33*8192*2*2*1000*1000/(8*1024*1024*1024*1024)</f>
        <v>5.5879354476928711</v>
      </c>
    </row>
    <row r="34" spans="1:12" x14ac:dyDescent="0.35">
      <c r="A34" s="4">
        <v>32768</v>
      </c>
      <c r="B34" s="4" t="s">
        <v>4</v>
      </c>
      <c r="C34" s="4" t="s">
        <v>4</v>
      </c>
      <c r="D34" s="4" t="s">
        <v>2</v>
      </c>
      <c r="E34" s="6">
        <f>Summary_AvgMCLK!E34*8192*2*2*1000*1000/(8*1024*1024*1024*1024)</f>
        <v>4.6019752820332842</v>
      </c>
      <c r="F34" s="6">
        <f>Summary_AvgMCLK!F34*8192*2*2*1000*1000/(8*1024*1024*1024*1024)</f>
        <v>5.5849552154541016</v>
      </c>
      <c r="G34" s="6">
        <f>Summary_AvgMCLK!G34*8192*2*2*1000*1000/(8*1024*1024*1024*1024)</f>
        <v>4.8495829105377197</v>
      </c>
      <c r="H34" s="6">
        <f>Summary_AvgMCLK!H34*8192*2*2*1000*1000/(8*1024*1024*1024*1024)</f>
        <v>5.5798639853795367</v>
      </c>
      <c r="I34" s="6">
        <f>Summary_AvgMCLK!I34*8192*2*2*1000*1000/(8*1024*1024*1024*1024)</f>
        <v>4.8428773880004883</v>
      </c>
      <c r="J34" s="6">
        <f>Summary_AvgMCLK!J34*8192*2*2*1000*1000/(8*1024*1024*1024*1024)</f>
        <v>5.2370131015777588</v>
      </c>
      <c r="K34" s="6">
        <f>Summary_AvgMCLK!K34*8192*2*2*1000*1000/(8*1024*1024*1024*1024)</f>
        <v>4.6491622924804688</v>
      </c>
      <c r="L34" s="6" t="e">
        <f>Summary_AvgMCLK!L34*8192*2*2*1000*1000/(8*1024*1024*1024*1024)</f>
        <v>#N/A</v>
      </c>
    </row>
    <row r="35" spans="1:12" x14ac:dyDescent="0.35">
      <c r="A35" s="4">
        <v>16384</v>
      </c>
      <c r="B35" s="4" t="s">
        <v>4</v>
      </c>
      <c r="C35" s="4" t="s">
        <v>4</v>
      </c>
      <c r="D35" s="4" t="s">
        <v>2</v>
      </c>
      <c r="E35" s="6">
        <f>Summary_AvgMCLK!E35*8192*2*2*1000*1000/(8*1024*1024*1024*1024)</f>
        <v>4.3921172618865967</v>
      </c>
      <c r="F35" s="6">
        <f>Summary_AvgMCLK!F35*8192*2*2*1000*1000/(8*1024*1024*1024*1024)</f>
        <v>5.5693089962005615</v>
      </c>
      <c r="G35" s="6">
        <f>Summary_AvgMCLK!G35*8192*2*2*1000*1000/(8*1024*1024*1024*1024)</f>
        <v>5.330890417098999</v>
      </c>
      <c r="H35" s="6">
        <f>Summary_AvgMCLK!H35*8192*2*2*1000*1000/(8*1024*1024*1024*1024)</f>
        <v>5.5730342864990234</v>
      </c>
      <c r="I35" s="6" t="e">
        <f>Summary_AvgMCLK!I35*8192*2*2*1000*1000/(8*1024*1024*1024*1024)</f>
        <v>#N/A</v>
      </c>
      <c r="J35" s="6">
        <f>Summary_AvgMCLK!J35*8192*2*2*1000*1000/(8*1024*1024*1024*1024)</f>
        <v>4.1536986827850342</v>
      </c>
      <c r="K35" s="6">
        <f>Summary_AvgMCLK!K35*8192*2*2*1000*1000/(8*1024*1024*1024*1024)</f>
        <v>0</v>
      </c>
      <c r="L35" s="6">
        <f>Summary_AvgMCLK!L35*8192*2*2*1000*1000/(8*1024*1024*1024*1024)</f>
        <v>3.7327408790588379</v>
      </c>
    </row>
    <row r="36" spans="1:12" x14ac:dyDescent="0.35">
      <c r="A36" s="4">
        <v>8192</v>
      </c>
      <c r="B36" s="4" t="s">
        <v>4</v>
      </c>
      <c r="C36" s="4" t="s">
        <v>4</v>
      </c>
      <c r="D36" s="4" t="s">
        <v>2</v>
      </c>
      <c r="E36" s="6">
        <f>Summary_AvgMCLK!E36*8192*2*2*1000*1000/(8*1024*1024*1024*1024)</f>
        <v>4.552304744720459</v>
      </c>
      <c r="F36" s="6">
        <f>Summary_AvgMCLK!F36*8192*2*2*1000*1000/(8*1024*1024*1024*1024)</f>
        <v>0</v>
      </c>
      <c r="G36" s="6">
        <f>Summary_AvgMCLK!G36*8192*2*2*1000*1000/(8*1024*1024*1024*1024)</f>
        <v>0</v>
      </c>
      <c r="H36" s="6">
        <f>Summary_AvgMCLK!H36*8192*2*2*1000*1000/(8*1024*1024*1024*1024)</f>
        <v>0</v>
      </c>
      <c r="I36" s="6">
        <f>Summary_AvgMCLK!I36*8192*2*2*1000*1000/(8*1024*1024*1024*1024)</f>
        <v>0</v>
      </c>
      <c r="J36" s="6" t="e">
        <f>Summary_AvgMCLK!J36*8192*2*2*1000*1000/(8*1024*1024*1024*1024)</f>
        <v>#N/A</v>
      </c>
      <c r="K36" s="6" t="e">
        <f>Summary_AvgMCLK!K36*8192*2*2*1000*1000/(8*1024*1024*1024*1024)</f>
        <v>#N/A</v>
      </c>
      <c r="L36" s="6">
        <f>Summary_AvgMCLK!L36*8192*2*2*1000*1000/(8*1024*1024*1024*1024)</f>
        <v>4.6193599700927734</v>
      </c>
    </row>
    <row r="37" spans="1:12" x14ac:dyDescent="0.35">
      <c r="A37" s="4">
        <v>4096</v>
      </c>
      <c r="B37" s="4" t="s">
        <v>4</v>
      </c>
      <c r="C37" s="4" t="s">
        <v>4</v>
      </c>
      <c r="D37" s="4" t="s">
        <v>2</v>
      </c>
      <c r="E37" s="6">
        <f>Summary_AvgMCLK!E37*8192*2*2*1000*1000/(8*1024*1024*1024*1024)</f>
        <v>0</v>
      </c>
      <c r="F37" s="6">
        <f>Summary_AvgMCLK!F37*8192*2*2*1000*1000/(8*1024*1024*1024*1024)</f>
        <v>0</v>
      </c>
      <c r="G37" s="6">
        <f>Summary_AvgMCLK!G37*8192*2*2*1000*1000/(8*1024*1024*1024*1024)</f>
        <v>0</v>
      </c>
      <c r="H37" s="6">
        <f>Summary_AvgMCLK!H37*8192*2*2*1000*1000/(8*1024*1024*1024*1024)</f>
        <v>0</v>
      </c>
      <c r="I37" s="6">
        <f>Summary_AvgMCLK!I37*8192*2*2*1000*1000/(8*1024*1024*1024*1024)</f>
        <v>0</v>
      </c>
      <c r="J37" s="6" t="e">
        <f>Summary_AvgMCLK!J37*8192*2*2*1000*1000/(8*1024*1024*1024*1024)</f>
        <v>#N/A</v>
      </c>
      <c r="K37" s="6">
        <f>Summary_AvgMCLK!K37*8192*2*2*1000*1000/(8*1024*1024*1024*1024)</f>
        <v>0</v>
      </c>
      <c r="L37" s="6" t="e">
        <f>Summary_AvgMCLK!L37*8192*2*2*1000*1000/(8*1024*1024*1024*1024)</f>
        <v>#N/A</v>
      </c>
    </row>
    <row r="39" spans="1:12" x14ac:dyDescent="0.35">
      <c r="A39">
        <v>98304</v>
      </c>
      <c r="B39" t="s">
        <v>4</v>
      </c>
      <c r="C39" t="s">
        <v>2</v>
      </c>
      <c r="D39" t="s">
        <v>2</v>
      </c>
      <c r="E39" t="e">
        <f>Summary_AvgMCLK!E39*8192*2*2*1000*1000/(8*1024*1024*1024*1024)</f>
        <v>#N/A</v>
      </c>
      <c r="F39" t="e">
        <f>Summary_AvgMCLK!F39*8192*2*2*1000*1000/(8*1024*1024*1024*1024)</f>
        <v>#N/A</v>
      </c>
      <c r="G39" t="e">
        <f>Summary_AvgMCLK!G39*8192*2*2*1000*1000/(8*1024*1024*1024*1024)</f>
        <v>#N/A</v>
      </c>
      <c r="H39" t="e">
        <f>Summary_AvgMCLK!H39*8192*2*2*1000*1000/(8*1024*1024*1024*1024)</f>
        <v>#N/A</v>
      </c>
      <c r="I39" t="e">
        <f>Summary_AvgMCLK!I39*8192*2*2*1000*1000/(8*1024*1024*1024*1024)</f>
        <v>#N/A</v>
      </c>
      <c r="J39" t="e">
        <f>Summary_AvgMCLK!J39*8192*2*2*1000*1000/(8*1024*1024*1024*1024)</f>
        <v>#N/A</v>
      </c>
      <c r="K39" t="e">
        <f>Summary_AvgMCLK!K39*8192*2*2*1000*1000/(8*1024*1024*1024*1024)</f>
        <v>#N/A</v>
      </c>
      <c r="L39" t="e">
        <f>Summary_AvgMCLK!L39*8192*2*2*1000*1000/(8*1024*1024*1024*1024)</f>
        <v>#N/A</v>
      </c>
    </row>
    <row r="40" spans="1:12" x14ac:dyDescent="0.35">
      <c r="A40">
        <v>65536</v>
      </c>
      <c r="B40" t="s">
        <v>4</v>
      </c>
      <c r="C40" t="s">
        <v>2</v>
      </c>
      <c r="D40" t="s">
        <v>2</v>
      </c>
      <c r="E40">
        <f>Summary_AvgMCLK!E40*8192*2*2*1000*1000/(8*1024*1024*1024*1024)</f>
        <v>4.5355409383773804</v>
      </c>
      <c r="F40">
        <f>Summary_AvgMCLK!F40*8192*2*2*1000*1000/(8*1024*1024*1024*1024)</f>
        <v>5.585886538028717</v>
      </c>
      <c r="G40">
        <f>Summary_AvgMCLK!G40*8192*2*2*1000*1000/(8*1024*1024*1024*1024)</f>
        <v>4.8802996223623101</v>
      </c>
      <c r="H40">
        <f>Summary_AvgMCLK!H40*8192*2*2*1000*1000/(8*1024*1024*1024*1024)</f>
        <v>4.915351217443293</v>
      </c>
      <c r="I40">
        <f>Summary_AvgMCLK!I40*8192*2*2*1000*1000/(8*1024*1024*1024*1024)</f>
        <v>4.824589599262584</v>
      </c>
      <c r="J40" t="e">
        <f>Summary_AvgMCLK!J40*8192*2*2*1000*1000/(8*1024*1024*1024*1024)</f>
        <v>#N/A</v>
      </c>
      <c r="K40">
        <f>Summary_AvgMCLK!K40*8192*2*2*1000*1000/(8*1024*1024*1024*1024)</f>
        <v>5.5724134047826128</v>
      </c>
      <c r="L40">
        <f>Summary_AvgMCLK!L40*8192*2*2*1000*1000/(8*1024*1024*1024*1024)</f>
        <v>5.5380738698519183</v>
      </c>
    </row>
    <row r="41" spans="1:12" x14ac:dyDescent="0.35">
      <c r="A41">
        <v>32768</v>
      </c>
      <c r="B41" t="s">
        <v>4</v>
      </c>
      <c r="C41" t="s">
        <v>2</v>
      </c>
      <c r="D41" t="s">
        <v>2</v>
      </c>
      <c r="E41">
        <f>Summary_AvgMCLK!E41*8192*2*2*1000*1000/(8*1024*1024*1024*1024)</f>
        <v>4.8419460654258728</v>
      </c>
      <c r="F41">
        <f>Summary_AvgMCLK!F41*8192*2*2*1000*1000/(8*1024*1024*1024*1024)</f>
        <v>5.5860728025436401</v>
      </c>
      <c r="G41">
        <f>Summary_AvgMCLK!G41*8192*2*2*1000*1000/(8*1024*1024*1024*1024)</f>
        <v>4.9231780899895572</v>
      </c>
      <c r="H41">
        <f>Summary_AvgMCLK!H41*8192*2*2*1000*1000/(8*1024*1024*1024*1024)</f>
        <v>5.4808333516120911</v>
      </c>
      <c r="I41">
        <f>Summary_AvgMCLK!I41*8192*2*2*1000*1000/(8*1024*1024*1024*1024)</f>
        <v>4.8428773880004883</v>
      </c>
      <c r="J41" t="e">
        <f>Summary_AvgMCLK!J41*8192*2*2*1000*1000/(8*1024*1024*1024*1024)</f>
        <v>#N/A</v>
      </c>
      <c r="K41" t="e">
        <f>Summary_AvgMCLK!K41*8192*2*2*1000*1000/(8*1024*1024*1024*1024)</f>
        <v>#N/A</v>
      </c>
      <c r="L41">
        <f>Summary_AvgMCLK!L41*8192*2*2*1000*1000/(8*1024*1024*1024*1024)</f>
        <v>5.4755558570226031</v>
      </c>
    </row>
    <row r="42" spans="1:12" x14ac:dyDescent="0.35">
      <c r="A42">
        <v>16384</v>
      </c>
      <c r="B42" t="s">
        <v>4</v>
      </c>
      <c r="C42" t="s">
        <v>2</v>
      </c>
      <c r="D42" t="s">
        <v>2</v>
      </c>
      <c r="E42">
        <f>Summary_AvgMCLK!E42*8192*2*2*1000*1000/(8*1024*1024*1024*1024)</f>
        <v>4.6677887439727783</v>
      </c>
      <c r="F42">
        <f>Summary_AvgMCLK!F42*8192*2*2*1000*1000/(8*1024*1024*1024*1024)</f>
        <v>5.5767595767974854</v>
      </c>
      <c r="G42">
        <f>Summary_AvgMCLK!G42*8192*2*2*1000*1000/(8*1024*1024*1024*1024)</f>
        <v>4.8913061618804932</v>
      </c>
      <c r="H42">
        <f>Summary_AvgMCLK!H42*8192*2*2*1000*1000/(8*1024*1024*1024*1024)</f>
        <v>5.5581331253051758</v>
      </c>
      <c r="I42" t="e">
        <f>Summary_AvgMCLK!I42*8192*2*2*1000*1000/(8*1024*1024*1024*1024)</f>
        <v>#N/A</v>
      </c>
      <c r="J42">
        <f>Summary_AvgMCLK!J42*8192*2*2*1000*1000/(8*1024*1024*1024*1024)</f>
        <v>5.3383409976959229</v>
      </c>
      <c r="K42">
        <f>Summary_AvgMCLK!K42*8192*2*2*1000*1000/(8*1024*1024*1024*1024)</f>
        <v>5.0254166126251221</v>
      </c>
      <c r="L42" t="e">
        <f>Summary_AvgMCLK!L42*8192*2*2*1000*1000/(8*1024*1024*1024*1024)</f>
        <v>#N/A</v>
      </c>
    </row>
    <row r="43" spans="1:12" x14ac:dyDescent="0.35">
      <c r="A43">
        <v>8192</v>
      </c>
      <c r="B43" t="s">
        <v>4</v>
      </c>
      <c r="C43" t="s">
        <v>2</v>
      </c>
      <c r="D43" t="s">
        <v>2</v>
      </c>
      <c r="E43">
        <f>Summary_AvgMCLK!E43*8192*2*2*1000*1000/(8*1024*1024*1024*1024)</f>
        <v>4.6491622924804688</v>
      </c>
      <c r="F43">
        <f>Summary_AvgMCLK!F43*8192*2*2*1000*1000/(8*1024*1024*1024*1024)</f>
        <v>0</v>
      </c>
      <c r="G43">
        <f>Summary_AvgMCLK!G43*8192*2*2*1000*1000/(8*1024*1024*1024*1024)</f>
        <v>0</v>
      </c>
      <c r="H43">
        <f>Summary_AvgMCLK!H43*8192*2*2*1000*1000/(8*1024*1024*1024*1024)</f>
        <v>4.0568411350250244</v>
      </c>
      <c r="I43">
        <f>Summary_AvgMCLK!I43*8192*2*2*1000*1000/(8*1024*1024*1024*1024)</f>
        <v>0</v>
      </c>
      <c r="J43">
        <f>Summary_AvgMCLK!J43*8192*2*2*1000*1000/(8*1024*1024*1024*1024)</f>
        <v>5.1893293857574463</v>
      </c>
      <c r="K43">
        <f>Summary_AvgMCLK!K43*8192*2*2*1000*1000/(8*1024*1024*1024*1024)</f>
        <v>5.3867697715759277</v>
      </c>
      <c r="L43">
        <f>Summary_AvgMCLK!L43*8192*2*2*1000*1000/(8*1024*1024*1024*1024)</f>
        <v>5.1371753215789795</v>
      </c>
    </row>
    <row r="44" spans="1:12" x14ac:dyDescent="0.35">
      <c r="A44">
        <v>4096</v>
      </c>
      <c r="B44" t="s">
        <v>4</v>
      </c>
      <c r="C44" t="s">
        <v>2</v>
      </c>
      <c r="D44" t="s">
        <v>2</v>
      </c>
      <c r="E44">
        <f>Summary_AvgMCLK!E44*8192*2*2*1000*1000/(8*1024*1024*1024*1024)</f>
        <v>0</v>
      </c>
      <c r="F44">
        <f>Summary_AvgMCLK!F44*8192*2*2*1000*1000/(8*1024*1024*1024*1024)</f>
        <v>0</v>
      </c>
      <c r="G44">
        <f>Summary_AvgMCLK!G44*8192*2*2*1000*1000/(8*1024*1024*1024*1024)</f>
        <v>0</v>
      </c>
      <c r="H44">
        <f>Summary_AvgMCLK!H44*8192*2*2*1000*1000/(8*1024*1024*1024*1024)</f>
        <v>0</v>
      </c>
      <c r="I44">
        <f>Summary_AvgMCLK!I44*8192*2*2*1000*1000/(8*1024*1024*1024*1024)</f>
        <v>0</v>
      </c>
      <c r="J44">
        <f>Summary_AvgMCLK!J44*8192*2*2*1000*1000/(8*1024*1024*1024*1024)</f>
        <v>4.9881637096405029</v>
      </c>
      <c r="K44">
        <f>Summary_AvgMCLK!K44*8192*2*2*1000*1000/(8*1024*1024*1024*1024)</f>
        <v>5.0924718379974365</v>
      </c>
      <c r="L44">
        <f>Summary_AvgMCLK!L44*8192*2*2*1000*1000/(8*1024*1024*1024*1024)</f>
        <v>5.0067901611328125</v>
      </c>
    </row>
    <row r="46" spans="1:12" x14ac:dyDescent="0.35">
      <c r="A46" s="4">
        <v>98304</v>
      </c>
      <c r="B46" s="4" t="s">
        <v>6</v>
      </c>
      <c r="C46" s="4" t="s">
        <v>6</v>
      </c>
      <c r="D46" s="4" t="s">
        <v>2</v>
      </c>
      <c r="E46" s="6" t="e">
        <f>Summary_AvgMCLK!E46*8192*2*2*1000*1000/(8*1024*1024*1024*1024)</f>
        <v>#N/A</v>
      </c>
      <c r="F46" s="6" t="e">
        <f>Summary_AvgMCLK!F46*8192*2*2*1000*1000/(8*1024*1024*1024*1024)</f>
        <v>#N/A</v>
      </c>
      <c r="G46" s="6" t="e">
        <f>Summary_AvgMCLK!G46*8192*2*2*1000*1000/(8*1024*1024*1024*1024)</f>
        <v>#N/A</v>
      </c>
      <c r="H46" s="6" t="e">
        <f>Summary_AvgMCLK!H46*8192*2*2*1000*1000/(8*1024*1024*1024*1024)</f>
        <v>#N/A</v>
      </c>
      <c r="I46" s="6" t="e">
        <f>Summary_AvgMCLK!I46*8192*2*2*1000*1000/(8*1024*1024*1024*1024)</f>
        <v>#N/A</v>
      </c>
      <c r="J46" s="6" t="e">
        <f>Summary_AvgMCLK!J46*8192*2*2*1000*1000/(8*1024*1024*1024*1024)</f>
        <v>#N/A</v>
      </c>
      <c r="K46" s="6" t="e">
        <f>Summary_AvgMCLK!K46*8192*2*2*1000*1000/(8*1024*1024*1024*1024)</f>
        <v>#N/A</v>
      </c>
      <c r="L46" s="6" t="e">
        <f>Summary_AvgMCLK!L46*8192*2*2*1000*1000/(8*1024*1024*1024*1024)</f>
        <v>#N/A</v>
      </c>
    </row>
    <row r="47" spans="1:12" x14ac:dyDescent="0.35">
      <c r="A47" s="4">
        <v>65536</v>
      </c>
      <c r="B47" s="4" t="s">
        <v>6</v>
      </c>
      <c r="C47" s="4" t="s">
        <v>6</v>
      </c>
      <c r="D47" s="4" t="s">
        <v>2</v>
      </c>
      <c r="E47" s="6">
        <f>Summary_AvgMCLK!E47*8192*2*2*1000*1000/(8*1024*1024*1024*1024)</f>
        <v>4.0613942676120338</v>
      </c>
      <c r="F47" s="6">
        <f>Summary_AvgMCLK!F47*8192*2*2*1000*1000/(8*1024*1024*1024*1024)</f>
        <v>5.5188106165991879</v>
      </c>
      <c r="G47" s="6">
        <f>Summary_AvgMCLK!G47*8192*2*2*1000*1000/(8*1024*1024*1024*1024)</f>
        <v>4.5262277126312256</v>
      </c>
      <c r="H47" s="6">
        <f>Summary_AvgMCLK!H47*8192*2*2*1000*1000/(8*1024*1024*1024*1024)</f>
        <v>5.5866936842600508</v>
      </c>
      <c r="I47" s="6" t="e">
        <f>Summary_AvgMCLK!I47*8192*2*2*1000*1000/(8*1024*1024*1024*1024)</f>
        <v>#N/A</v>
      </c>
      <c r="J47" s="6" t="e">
        <f>Summary_AvgMCLK!J47*8192*2*2*1000*1000/(8*1024*1024*1024*1024)</f>
        <v>#N/A</v>
      </c>
      <c r="K47" s="6">
        <f>Summary_AvgMCLK!K47*8192*2*2*1000*1000/(8*1024*1024*1024*1024)</f>
        <v>4.8573646280500631</v>
      </c>
      <c r="L47" s="6">
        <f>Summary_AvgMCLK!L47*8192*2*2*1000*1000/(8*1024*1024*1024*1024)</f>
        <v>5.5879354476928711</v>
      </c>
    </row>
    <row r="48" spans="1:12" x14ac:dyDescent="0.35">
      <c r="A48" s="4">
        <v>32768</v>
      </c>
      <c r="B48" s="4" t="s">
        <v>6</v>
      </c>
      <c r="C48" s="4" t="s">
        <v>6</v>
      </c>
      <c r="D48" s="4" t="s">
        <v>2</v>
      </c>
      <c r="E48" s="6">
        <f>Summary_AvgMCLK!E48*8192*2*2*1000*1000/(8*1024*1024*1024*1024)</f>
        <v>4.7187010447184248</v>
      </c>
      <c r="F48" s="6">
        <f>Summary_AvgMCLK!F48*8192*2*2*1000*1000/(8*1024*1024*1024*1024)</f>
        <v>5.5849552154541016</v>
      </c>
      <c r="G48" s="6">
        <f>Summary_AvgMCLK!G48*8192*2*2*1000*1000/(8*1024*1024*1024*1024)</f>
        <v>4.8451125621795654</v>
      </c>
      <c r="H48" s="6">
        <f>Summary_AvgMCLK!H48*8192*2*2*1000*1000/(8*1024*1024*1024*1024)</f>
        <v>5.5848310391108198</v>
      </c>
      <c r="I48" s="6">
        <f>Summary_AvgMCLK!I48*8192*2*2*1000*1000/(8*1024*1024*1024*1024)</f>
        <v>4.446754852930705</v>
      </c>
      <c r="J48" s="6">
        <f>Summary_AvgMCLK!J48*8192*2*2*1000*1000/(8*1024*1024*1024*1024)</f>
        <v>5.5879354476928711</v>
      </c>
      <c r="K48" s="6" t="e">
        <f>Summary_AvgMCLK!K48*8192*2*2*1000*1000/(8*1024*1024*1024*1024)</f>
        <v>#N/A</v>
      </c>
      <c r="L48" s="6" t="e">
        <f>Summary_AvgMCLK!L48*8192*2*2*1000*1000/(8*1024*1024*1024*1024)</f>
        <v>#N/A</v>
      </c>
    </row>
    <row r="49" spans="1:12" x14ac:dyDescent="0.35">
      <c r="A49" s="4">
        <v>16384</v>
      </c>
      <c r="B49" s="4" t="s">
        <v>6</v>
      </c>
      <c r="C49" s="4" t="s">
        <v>6</v>
      </c>
      <c r="D49" s="4" t="s">
        <v>2</v>
      </c>
      <c r="E49" s="6">
        <f>Summary_AvgMCLK!E49*8192*2*2*1000*1000/(8*1024*1024*1024*1024)</f>
        <v>4.5709311962127686</v>
      </c>
      <c r="F49" s="6">
        <f>Summary_AvgMCLK!F49*8192*2*2*1000*1000/(8*1024*1024*1024*1024)</f>
        <v>5.5767595767974854</v>
      </c>
      <c r="G49" s="6">
        <f>Summary_AvgMCLK!G49*8192*2*2*1000*1000/(8*1024*1024*1024*1024)</f>
        <v>5.2973628044128418</v>
      </c>
      <c r="H49" s="6">
        <f>Summary_AvgMCLK!H49*8192*2*2*1000*1000/(8*1024*1024*1024*1024)</f>
        <v>5.5581331253051758</v>
      </c>
      <c r="I49" s="6">
        <f>Summary_AvgMCLK!I49*8192*2*2*1000*1000/(8*1024*1024*1024*1024)</f>
        <v>4.6566128730773926</v>
      </c>
      <c r="J49" s="6" t="e">
        <f>Summary_AvgMCLK!J49*8192*2*2*1000*1000/(8*1024*1024*1024*1024)</f>
        <v>#N/A</v>
      </c>
      <c r="K49" s="6">
        <f>Summary_AvgMCLK!K49*8192*2*2*1000*1000/(8*1024*1024*1024*1024)</f>
        <v>0</v>
      </c>
      <c r="L49" s="6">
        <f>Summary_AvgMCLK!L49*8192*2*2*1000*1000/(8*1024*1024*1024*1024)</f>
        <v>4.1797757148742676</v>
      </c>
    </row>
    <row r="50" spans="1:12" x14ac:dyDescent="0.35">
      <c r="A50" s="4">
        <v>8192</v>
      </c>
      <c r="B50" s="4" t="s">
        <v>6</v>
      </c>
      <c r="C50" s="4" t="s">
        <v>6</v>
      </c>
      <c r="D50" s="4" t="s">
        <v>2</v>
      </c>
      <c r="E50" s="6">
        <f>Summary_AvgMCLK!E50*8192*2*2*1000*1000/(8*1024*1024*1024*1024)</f>
        <v>0</v>
      </c>
      <c r="F50" s="6">
        <f>Summary_AvgMCLK!F50*8192*2*2*1000*1000/(8*1024*1024*1024*1024)</f>
        <v>0</v>
      </c>
      <c r="G50" s="6">
        <f>Summary_AvgMCLK!G50*8192*2*2*1000*1000/(8*1024*1024*1024*1024)</f>
        <v>0</v>
      </c>
      <c r="H50" s="6">
        <f>Summary_AvgMCLK!H50*8192*2*2*1000*1000/(8*1024*1024*1024*1024)</f>
        <v>3.8780272006988525</v>
      </c>
      <c r="I50" s="6">
        <f>Summary_AvgMCLK!I50*8192*2*2*1000*1000/(8*1024*1024*1024*1024)</f>
        <v>0</v>
      </c>
      <c r="J50" s="6">
        <f>Summary_AvgMCLK!J50*8192*2*2*1000*1000/(8*1024*1024*1024*1024)</f>
        <v>0</v>
      </c>
      <c r="K50" s="6">
        <f>Summary_AvgMCLK!K50*8192*2*2*1000*1000/(8*1024*1024*1024*1024)</f>
        <v>0</v>
      </c>
      <c r="L50" s="6" t="e">
        <f>Summary_AvgMCLK!L50*8192*2*2*1000*1000/(8*1024*1024*1024*1024)</f>
        <v>#N/A</v>
      </c>
    </row>
    <row r="51" spans="1:12" x14ac:dyDescent="0.35">
      <c r="A51" s="4">
        <v>4096</v>
      </c>
      <c r="B51" s="4" t="s">
        <v>6</v>
      </c>
      <c r="C51" s="4" t="s">
        <v>6</v>
      </c>
      <c r="D51" s="4" t="s">
        <v>2</v>
      </c>
      <c r="E51" s="6">
        <f>Summary_AvgMCLK!E51*8192*2*2*1000*1000/(8*1024*1024*1024*1024)</f>
        <v>0</v>
      </c>
      <c r="F51" s="6">
        <f>Summary_AvgMCLK!F51*8192*2*2*1000*1000/(8*1024*1024*1024*1024)</f>
        <v>0</v>
      </c>
      <c r="G51" s="6">
        <f>Summary_AvgMCLK!G51*8192*2*2*1000*1000/(8*1024*1024*1024*1024)</f>
        <v>0</v>
      </c>
      <c r="H51" s="6">
        <f>Summary_AvgMCLK!H51*8192*2*2*1000*1000/(8*1024*1024*1024*1024)</f>
        <v>0</v>
      </c>
      <c r="I51" s="6" t="e">
        <f>Summary_AvgMCLK!I51*8192*2*2*1000*1000/(8*1024*1024*1024*1024)</f>
        <v>#N/A</v>
      </c>
      <c r="J51" s="6">
        <f>Summary_AvgMCLK!J51*8192*2*2*1000*1000/(8*1024*1024*1024*1024)</f>
        <v>0</v>
      </c>
      <c r="K51" s="6">
        <f>Summary_AvgMCLK!K51*8192*2*2*1000*1000/(8*1024*1024*1024*1024)</f>
        <v>0</v>
      </c>
      <c r="L51" s="6">
        <f>Summary_AvgMCLK!L51*8192*2*2*1000*1000/(8*1024*1024*1024*1024)</f>
        <v>3.8407742977142334</v>
      </c>
    </row>
    <row r="53" spans="1:12" x14ac:dyDescent="0.35">
      <c r="A53">
        <v>98304</v>
      </c>
      <c r="B53" t="s">
        <v>6</v>
      </c>
      <c r="C53" t="s">
        <v>2</v>
      </c>
      <c r="D53" t="s">
        <v>2</v>
      </c>
      <c r="E53" t="e">
        <f>Summary_AvgMCLK!E53*8192*2*2*1000*1000/(8*1024*1024*1024*1024)</f>
        <v>#N/A</v>
      </c>
      <c r="F53" t="e">
        <f>Summary_AvgMCLK!F53*8192*2*2*1000*1000/(8*1024*1024*1024*1024)</f>
        <v>#N/A</v>
      </c>
      <c r="G53" t="e">
        <f>Summary_AvgMCLK!G53*8192*2*2*1000*1000/(8*1024*1024*1024*1024)</f>
        <v>#N/A</v>
      </c>
      <c r="H53" t="e">
        <f>Summary_AvgMCLK!H53*8192*2*2*1000*1000/(8*1024*1024*1024*1024)</f>
        <v>#N/A</v>
      </c>
      <c r="I53" t="e">
        <f>Summary_AvgMCLK!I53*8192*2*2*1000*1000/(8*1024*1024*1024*1024)</f>
        <v>#N/A</v>
      </c>
      <c r="J53" t="e">
        <f>Summary_AvgMCLK!J53*8192*2*2*1000*1000/(8*1024*1024*1024*1024)</f>
        <v>#N/A</v>
      </c>
      <c r="K53" t="e">
        <f>Summary_AvgMCLK!K53*8192*2*2*1000*1000/(8*1024*1024*1024*1024)</f>
        <v>#N/A</v>
      </c>
      <c r="L53" t="e">
        <f>Summary_AvgMCLK!L53*8192*2*2*1000*1000/(8*1024*1024*1024*1024)</f>
        <v>#N/A</v>
      </c>
    </row>
    <row r="54" spans="1:12" x14ac:dyDescent="0.35">
      <c r="A54">
        <v>65536</v>
      </c>
      <c r="B54" t="s">
        <v>6</v>
      </c>
      <c r="C54" t="s">
        <v>2</v>
      </c>
      <c r="D54" t="s">
        <v>2</v>
      </c>
      <c r="E54">
        <f>Summary_AvgMCLK!E54*8192*2*2*1000*1000/(8*1024*1024*1024*1024)</f>
        <v>4.5981258153915405</v>
      </c>
      <c r="F54">
        <f>Summary_AvgMCLK!F54*8192*2*2*1000*1000/(8*1024*1024*1024*1024)</f>
        <v>5.5868178606033325</v>
      </c>
      <c r="G54">
        <f>Summary_AvgMCLK!G54*8192*2*2*1000*1000/(8*1024*1024*1024*1024)</f>
        <v>4.8847022381695835</v>
      </c>
      <c r="H54">
        <f>Summary_AvgMCLK!H54*8192*2*2*1000*1000/(8*1024*1024*1024*1024)</f>
        <v>4.9451535398309883</v>
      </c>
      <c r="I54">
        <f>Summary_AvgMCLK!I54*8192*2*2*1000*1000/(8*1024*1024*1024*1024)</f>
        <v>4.8398294232108379</v>
      </c>
      <c r="J54">
        <f>Summary_AvgMCLK!J54*8192*2*2*1000*1000/(8*1024*1024*1024*1024)</f>
        <v>5.557117137041959</v>
      </c>
      <c r="K54" t="e">
        <f>Summary_AvgMCLK!K54*8192*2*2*1000*1000/(8*1024*1024*1024*1024)</f>
        <v>#N/A</v>
      </c>
      <c r="L54" t="e">
        <f>Summary_AvgMCLK!L54*8192*2*2*1000*1000/(8*1024*1024*1024*1024)</f>
        <v>#N/A</v>
      </c>
    </row>
    <row r="55" spans="1:12" x14ac:dyDescent="0.35">
      <c r="A55">
        <v>32768</v>
      </c>
      <c r="B55" t="s">
        <v>6</v>
      </c>
      <c r="C55" t="s">
        <v>2</v>
      </c>
      <c r="D55" t="s">
        <v>2</v>
      </c>
      <c r="E55">
        <f>Summary_AvgMCLK!E55*8192*2*2*1000*1000/(8*1024*1024*1024*1024)</f>
        <v>4.7191977500915527</v>
      </c>
      <c r="F55">
        <f>Summary_AvgMCLK!F55*8192*2*2*1000*1000/(8*1024*1024*1024*1024)</f>
        <v>5.5860728025436401</v>
      </c>
      <c r="G55">
        <f>Summary_AvgMCLK!G55*8192*2*2*1000*1000/(8*1024*1024*1024*1024)</f>
        <v>4.8913061618804932</v>
      </c>
      <c r="H55">
        <f>Summary_AvgMCLK!H55*8192*2*2*1000*1000/(8*1024*1024*1024*1024)</f>
        <v>5.5292621254920959</v>
      </c>
      <c r="I55">
        <f>Summary_AvgMCLK!I55*8192*2*2*1000*1000/(8*1024*1024*1024*1024)</f>
        <v>4.8341850439707441</v>
      </c>
      <c r="J55">
        <f>Summary_AvgMCLK!J55*8192*2*2*1000*1000/(8*1024*1024*1024*1024)</f>
        <v>5.5320560932159424</v>
      </c>
      <c r="K55">
        <f>Summary_AvgMCLK!K55*8192*2*2*1000*1000/(8*1024*1024*1024*1024)</f>
        <v>5.0611793994903564</v>
      </c>
      <c r="L55">
        <f>Summary_AvgMCLK!L55*8192*2*2*1000*1000/(8*1024*1024*1024*1024)</f>
        <v>5.5413693189620972</v>
      </c>
    </row>
    <row r="56" spans="1:12" x14ac:dyDescent="0.35">
      <c r="A56">
        <v>16384</v>
      </c>
      <c r="B56" t="s">
        <v>6</v>
      </c>
      <c r="C56" t="s">
        <v>2</v>
      </c>
      <c r="D56" t="s">
        <v>2</v>
      </c>
      <c r="E56">
        <f>Summary_AvgMCLK!E56*8192*2*2*1000*1000/(8*1024*1024*1024*1024)</f>
        <v>4.6566128730773926</v>
      </c>
      <c r="F56">
        <f>Summary_AvgMCLK!F56*8192*2*2*1000*1000/(8*1024*1024*1024*1024)</f>
        <v>5.5730342864990234</v>
      </c>
      <c r="G56">
        <f>Summary_AvgMCLK!G56*8192*2*2*1000*1000/(8*1024*1024*1024*1024)</f>
        <v>4.8950314521789551</v>
      </c>
      <c r="H56">
        <f>Summary_AvgMCLK!H56*8192*2*2*1000*1000/(8*1024*1024*1024*1024)</f>
        <v>5.5544078350067139</v>
      </c>
      <c r="I56" t="e">
        <f>Summary_AvgMCLK!I56*8192*2*2*1000*1000/(8*1024*1024*1024*1024)</f>
        <v>#N/A</v>
      </c>
      <c r="J56">
        <f>Summary_AvgMCLK!J56*8192*2*2*1000*1000/(8*1024*1024*1024*1024)</f>
        <v>5.3495168685913086</v>
      </c>
      <c r="K56" t="e">
        <f>Summary_AvgMCLK!K56*8192*2*2*1000*1000/(8*1024*1024*1024*1024)</f>
        <v>#N/A</v>
      </c>
      <c r="L56">
        <f>Summary_AvgMCLK!L56*8192*2*2*1000*1000/(8*1024*1024*1024*1024)</f>
        <v>5.3495168685913086</v>
      </c>
    </row>
    <row r="57" spans="1:12" x14ac:dyDescent="0.35">
      <c r="A57">
        <v>8192</v>
      </c>
      <c r="B57" t="s">
        <v>6</v>
      </c>
      <c r="C57" t="s">
        <v>2</v>
      </c>
      <c r="D57" t="s">
        <v>2</v>
      </c>
      <c r="E57">
        <f>Summary_AvgMCLK!E57*8192*2*2*1000*1000/(8*1024*1024*1024*1024)</f>
        <v>4.682689905166626</v>
      </c>
      <c r="F57">
        <f>Summary_AvgMCLK!F57*8192*2*2*1000*1000/(8*1024*1024*1024*1024)</f>
        <v>0</v>
      </c>
      <c r="G57">
        <f>Summary_AvgMCLK!G57*8192*2*2*1000*1000/(8*1024*1024*1024*1024)</f>
        <v>0</v>
      </c>
      <c r="H57">
        <f>Summary_AvgMCLK!H57*8192*2*2*1000*1000/(8*1024*1024*1024*1024)</f>
        <v>4.0978193283081055</v>
      </c>
      <c r="I57" t="e">
        <f>Summary_AvgMCLK!I57*8192*2*2*1000*1000/(8*1024*1024*1024*1024)</f>
        <v>#N/A</v>
      </c>
      <c r="J57">
        <f>Summary_AvgMCLK!J57*8192*2*2*1000*1000/(8*1024*1024*1024*1024)</f>
        <v>5.1669776439666748</v>
      </c>
      <c r="K57" t="e">
        <f>Summary_AvgMCLK!K57*8192*2*2*1000*1000/(8*1024*1024*1024*1024)</f>
        <v>#N/A</v>
      </c>
      <c r="L57">
        <f>Summary_AvgMCLK!L57*8192*2*2*1000*1000/(8*1024*1024*1024*1024)</f>
        <v>5.2228569984436035</v>
      </c>
    </row>
    <row r="58" spans="1:12" x14ac:dyDescent="0.35">
      <c r="A58">
        <v>4096</v>
      </c>
      <c r="B58" t="s">
        <v>6</v>
      </c>
      <c r="C58" t="s">
        <v>2</v>
      </c>
      <c r="D58" t="s">
        <v>2</v>
      </c>
      <c r="E58">
        <f>Summary_AvgMCLK!E58*8192*2*2*1000*1000/(8*1024*1024*1024*1024)</f>
        <v>0</v>
      </c>
      <c r="F58">
        <f>Summary_AvgMCLK!F58*8192*2*2*1000*1000/(8*1024*1024*1024*1024)</f>
        <v>0</v>
      </c>
      <c r="G58">
        <f>Summary_AvgMCLK!G58*8192*2*2*1000*1000/(8*1024*1024*1024*1024)</f>
        <v>0</v>
      </c>
      <c r="H58">
        <f>Summary_AvgMCLK!H58*8192*2*2*1000*1000/(8*1024*1024*1024*1024)</f>
        <v>0</v>
      </c>
      <c r="I58">
        <f>Summary_AvgMCLK!I58*8192*2*2*1000*1000/(8*1024*1024*1024*1024)</f>
        <v>0</v>
      </c>
      <c r="J58">
        <f>Summary_AvgMCLK!J58*8192*2*2*1000*1000/(8*1024*1024*1024*1024)</f>
        <v>5.2489340305328369</v>
      </c>
      <c r="K58">
        <f>Summary_AvgMCLK!K58*8192*2*2*1000*1000/(8*1024*1024*1024*1024)</f>
        <v>5.2414834499359131</v>
      </c>
      <c r="L58">
        <f>Summary_AvgMCLK!L58*8192*2*2*1000*1000/(8*1024*1024*1024*1024)</f>
        <v>5.0403177738189697</v>
      </c>
    </row>
    <row r="60" spans="1:12" x14ac:dyDescent="0.35">
      <c r="A60">
        <v>98304</v>
      </c>
      <c r="B60" t="s">
        <v>3</v>
      </c>
      <c r="C60" t="s">
        <v>2</v>
      </c>
      <c r="D60" t="s">
        <v>2</v>
      </c>
      <c r="E60" t="e">
        <f>Summary_AvgMCLK!E60*8192*2*2*1000*1000/(8*1024*1024*1024*1024)</f>
        <v>#N/A</v>
      </c>
      <c r="F60" t="e">
        <f>Summary_AvgMCLK!F60*8192*2*2*1000*1000/(8*1024*1024*1024*1024)</f>
        <v>#N/A</v>
      </c>
      <c r="G60" t="e">
        <f>Summary_AvgMCLK!G60*8192*2*2*1000*1000/(8*1024*1024*1024*1024)</f>
        <v>#N/A</v>
      </c>
      <c r="H60" t="e">
        <f>Summary_AvgMCLK!H60*8192*2*2*1000*1000/(8*1024*1024*1024*1024)</f>
        <v>#N/A</v>
      </c>
      <c r="I60" t="e">
        <f>Summary_AvgMCLK!I60*8192*2*2*1000*1000/(8*1024*1024*1024*1024)</f>
        <v>#N/A</v>
      </c>
      <c r="J60" t="e">
        <f>Summary_AvgMCLK!J60*8192*2*2*1000*1000/(8*1024*1024*1024*1024)</f>
        <v>#N/A</v>
      </c>
      <c r="K60" t="e">
        <f>Summary_AvgMCLK!K60*8192*2*2*1000*1000/(8*1024*1024*1024*1024)</f>
        <v>#N/A</v>
      </c>
      <c r="L60" t="e">
        <f>Summary_AvgMCLK!L60*8192*2*2*1000*1000/(8*1024*1024*1024*1024)</f>
        <v>#N/A</v>
      </c>
    </row>
    <row r="61" spans="1:12" x14ac:dyDescent="0.35">
      <c r="A61">
        <v>65536</v>
      </c>
      <c r="B61" t="s">
        <v>3</v>
      </c>
      <c r="C61" t="s">
        <v>2</v>
      </c>
      <c r="D61" t="s">
        <v>2</v>
      </c>
      <c r="E61">
        <f>Summary_AvgMCLK!E61*8192*2*2*1000*1000/(8*1024*1024*1024*1024)</f>
        <v>0</v>
      </c>
      <c r="F61">
        <f>Summary_AvgMCLK!F61*8192*2*2*1000*1000/(8*1024*1024*1024*1024)</f>
        <v>0</v>
      </c>
      <c r="G61">
        <f>Summary_AvgMCLK!G61*8192*2*2*1000*1000/(8*1024*1024*1024*1024)</f>
        <v>0</v>
      </c>
      <c r="H61">
        <f>Summary_AvgMCLK!H61*8192*2*2*1000*1000/(8*1024*1024*1024*1024)</f>
        <v>0</v>
      </c>
      <c r="I61">
        <f>Summary_AvgMCLK!I61*8192*2*2*1000*1000/(8*1024*1024*1024*1024)</f>
        <v>4.8428298311030611</v>
      </c>
      <c r="J61">
        <f>Summary_AvgMCLK!J61*8192*2*2*1000*1000/(8*1024*1024*1024*1024)</f>
        <v>5.5877507225541043</v>
      </c>
      <c r="K61">
        <f>Summary_AvgMCLK!K61*8192*2*2*1000*1000/(8*1024*1024*1024*1024)</f>
        <v>5.5388735217068028</v>
      </c>
      <c r="L61">
        <f>Summary_AvgMCLK!L61*8192*2*2*1000*1000/(8*1024*1024*1024*1024)</f>
        <v>5.5859059985004249</v>
      </c>
    </row>
    <row r="62" spans="1:12" x14ac:dyDescent="0.35">
      <c r="A62">
        <v>32768</v>
      </c>
      <c r="B62" t="s">
        <v>3</v>
      </c>
      <c r="C62" t="s">
        <v>2</v>
      </c>
      <c r="D62" t="s">
        <v>2</v>
      </c>
      <c r="E62">
        <f>Summary_AvgMCLK!E62*8192*2*2*1000*1000/(8*1024*1024*1024*1024)</f>
        <v>0</v>
      </c>
      <c r="F62">
        <f>Summary_AvgMCLK!F62*8192*2*2*1000*1000/(8*1024*1024*1024*1024)</f>
        <v>0</v>
      </c>
      <c r="G62">
        <f>Summary_AvgMCLK!G62*8192*2*2*1000*1000/(8*1024*1024*1024*1024)</f>
        <v>0</v>
      </c>
      <c r="H62">
        <f>Summary_AvgMCLK!H62*8192*2*2*1000*1000/(8*1024*1024*1024*1024)</f>
        <v>0</v>
      </c>
      <c r="I62">
        <f>Summary_AvgMCLK!I62*8192*2*2*1000*1000/(8*1024*1024*1024*1024)</f>
        <v>4.8428773880004883</v>
      </c>
      <c r="J62" t="e">
        <f>Summary_AvgMCLK!J62*8192*2*2*1000*1000/(8*1024*1024*1024*1024)</f>
        <v>#N/A</v>
      </c>
      <c r="K62">
        <f>Summary_AvgMCLK!K62*8192*2*2*1000*1000/(8*1024*1024*1024*1024)</f>
        <v>5.5855947785672893</v>
      </c>
      <c r="L62">
        <f>Summary_AvgMCLK!L62*8192*2*2*1000*1000/(8*1024*1024*1024*1024)</f>
        <v>5.5875384905299201</v>
      </c>
    </row>
    <row r="63" spans="1:12" x14ac:dyDescent="0.35">
      <c r="A63">
        <v>16384</v>
      </c>
      <c r="B63" t="s">
        <v>3</v>
      </c>
      <c r="C63" t="s">
        <v>2</v>
      </c>
      <c r="D63" t="s">
        <v>2</v>
      </c>
      <c r="E63">
        <f>Summary_AvgMCLK!E63*8192*2*2*1000*1000/(8*1024*1024*1024*1024)</f>
        <v>0</v>
      </c>
      <c r="F63">
        <f>Summary_AvgMCLK!F63*8192*2*2*1000*1000/(8*1024*1024*1024*1024)</f>
        <v>0</v>
      </c>
      <c r="G63">
        <f>Summary_AvgMCLK!G63*8192*2*2*1000*1000/(8*1024*1024*1024*1024)</f>
        <v>0</v>
      </c>
      <c r="H63">
        <f>Summary_AvgMCLK!H63*8192*2*2*1000*1000/(8*1024*1024*1024*1024)</f>
        <v>0</v>
      </c>
      <c r="I63">
        <f>Summary_AvgMCLK!I63*8192*2*2*1000*1000/(8*1024*1024*1024*1024)</f>
        <v>4.8428773880004883</v>
      </c>
      <c r="J63">
        <f>Summary_AvgMCLK!J63*8192*2*2*1000*1000/(8*1024*1024*1024*1024)</f>
        <v>5.5823475122451782</v>
      </c>
      <c r="K63">
        <f>Summary_AvgMCLK!K63*8192*2*2*1000*1000/(8*1024*1024*1024*1024)</f>
        <v>5.586383243401845</v>
      </c>
      <c r="L63">
        <f>Summary_AvgMCLK!L63*8192*2*2*1000*1000/(8*1024*1024*1024*1024)</f>
        <v>5.5822042318490839</v>
      </c>
    </row>
    <row r="64" spans="1:12" x14ac:dyDescent="0.35">
      <c r="A64">
        <v>8192</v>
      </c>
      <c r="B64" t="s">
        <v>3</v>
      </c>
      <c r="C64" t="s">
        <v>2</v>
      </c>
      <c r="D64" t="s">
        <v>2</v>
      </c>
      <c r="E64">
        <f>Summary_AvgMCLK!E64*8192*2*2*1000*1000/(8*1024*1024*1024*1024)</f>
        <v>0</v>
      </c>
      <c r="F64">
        <f>Summary_AvgMCLK!F64*8192*2*2*1000*1000/(8*1024*1024*1024*1024)</f>
        <v>0</v>
      </c>
      <c r="G64">
        <f>Summary_AvgMCLK!G64*8192*2*2*1000*1000/(8*1024*1024*1024*1024)</f>
        <v>0</v>
      </c>
      <c r="H64">
        <f>Summary_AvgMCLK!H64*8192*2*2*1000*1000/(8*1024*1024*1024*1024)</f>
        <v>0</v>
      </c>
      <c r="I64">
        <f>Summary_AvgMCLK!I64*8192*2*2*1000*1000/(8*1024*1024*1024*1024)</f>
        <v>4.8428773880004883</v>
      </c>
      <c r="J64" t="e">
        <f>Summary_AvgMCLK!J64*8192*2*2*1000*1000/(8*1024*1024*1024*1024)</f>
        <v>#N/A</v>
      </c>
      <c r="K64">
        <f>Summary_AvgMCLK!K64*8192*2*2*1000*1000/(8*1024*1024*1024*1024)</f>
        <v>5.5748969316482544</v>
      </c>
      <c r="L64">
        <f>Summary_AvgMCLK!L64*8192*2*2*1000*1000/(8*1024*1024*1024*1024)</f>
        <v>5.5376440286636353</v>
      </c>
    </row>
    <row r="65" spans="1:12" x14ac:dyDescent="0.35">
      <c r="A65">
        <v>4096</v>
      </c>
      <c r="B65" t="s">
        <v>3</v>
      </c>
      <c r="C65" t="s">
        <v>2</v>
      </c>
      <c r="D65" t="s">
        <v>2</v>
      </c>
      <c r="E65">
        <f>Summary_AvgMCLK!E65*8192*2*2*1000*1000/(8*1024*1024*1024*1024)</f>
        <v>3.7327408790588379</v>
      </c>
      <c r="F65">
        <f>Summary_AvgMCLK!F65*8192*2*2*1000*1000/(8*1024*1024*1024*1024)</f>
        <v>0</v>
      </c>
      <c r="G65">
        <f>Summary_AvgMCLK!G65*8192*2*2*1000*1000/(8*1024*1024*1024*1024)</f>
        <v>0</v>
      </c>
      <c r="H65">
        <f>Summary_AvgMCLK!H65*8192*2*2*1000*1000/(8*1024*1024*1024*1024)</f>
        <v>0</v>
      </c>
      <c r="I65" t="e">
        <f>Summary_AvgMCLK!I65*8192*2*2*1000*1000/(8*1024*1024*1024*1024)</f>
        <v>#N/A</v>
      </c>
      <c r="J65">
        <f>Summary_AvgMCLK!J65*8192*2*2*1000*1000/(8*1024*1024*1024*1024)</f>
        <v>5.5618584156036377</v>
      </c>
      <c r="K65">
        <f>Summary_AvgMCLK!K65*8192*2*2*1000*1000/(8*1024*1024*1024*1024)</f>
        <v>5.5432319641113281</v>
      </c>
      <c r="L65" t="e">
        <f>Summary_AvgMCLK!L65*8192*2*2*1000*1000/(8*1024*1024*1024*1024)</f>
        <v>#N/A</v>
      </c>
    </row>
    <row r="67" spans="1:12" x14ac:dyDescent="0.35">
      <c r="A67">
        <v>98304</v>
      </c>
      <c r="B67" t="s">
        <v>3</v>
      </c>
      <c r="C67" t="s">
        <v>4</v>
      </c>
      <c r="D67" t="s">
        <v>2</v>
      </c>
      <c r="E67" t="e">
        <f>Summary_AvgMCLK!E67*8192*2*2*1000*1000/(8*1024*1024*1024*1024)</f>
        <v>#N/A</v>
      </c>
      <c r="F67" t="e">
        <f>Summary_AvgMCLK!F67*8192*2*2*1000*1000/(8*1024*1024*1024*1024)</f>
        <v>#N/A</v>
      </c>
      <c r="G67" t="e">
        <f>Summary_AvgMCLK!G67*8192*2*2*1000*1000/(8*1024*1024*1024*1024)</f>
        <v>#N/A</v>
      </c>
      <c r="H67" t="e">
        <f>Summary_AvgMCLK!H67*8192*2*2*1000*1000/(8*1024*1024*1024*1024)</f>
        <v>#N/A</v>
      </c>
      <c r="I67" t="e">
        <f>Summary_AvgMCLK!I67*8192*2*2*1000*1000/(8*1024*1024*1024*1024)</f>
        <v>#N/A</v>
      </c>
      <c r="J67" t="e">
        <f>Summary_AvgMCLK!J67*8192*2*2*1000*1000/(8*1024*1024*1024*1024)</f>
        <v>#N/A</v>
      </c>
      <c r="K67" t="e">
        <f>Summary_AvgMCLK!K67*8192*2*2*1000*1000/(8*1024*1024*1024*1024)</f>
        <v>#N/A</v>
      </c>
      <c r="L67" t="e">
        <f>Summary_AvgMCLK!L67*8192*2*2*1000*1000/(8*1024*1024*1024*1024)</f>
        <v>#N/A</v>
      </c>
    </row>
    <row r="68" spans="1:12" x14ac:dyDescent="0.35">
      <c r="A68">
        <v>65536</v>
      </c>
      <c r="B68" t="s">
        <v>3</v>
      </c>
      <c r="C68" t="s">
        <v>4</v>
      </c>
      <c r="D68" t="s">
        <v>2</v>
      </c>
      <c r="E68" t="e">
        <f>Summary_AvgMCLK!E68*8192*2*2*1000*1000/(8*1024*1024*1024*1024)</f>
        <v>#N/A</v>
      </c>
      <c r="F68" t="e">
        <f>Summary_AvgMCLK!F68*8192*2*2*1000*1000/(8*1024*1024*1024*1024)</f>
        <v>#N/A</v>
      </c>
      <c r="G68" t="e">
        <f>Summary_AvgMCLK!G68*8192*2*2*1000*1000/(8*1024*1024*1024*1024)</f>
        <v>#N/A</v>
      </c>
      <c r="H68" t="e">
        <f>Summary_AvgMCLK!H68*8192*2*2*1000*1000/(8*1024*1024*1024*1024)</f>
        <v>#N/A</v>
      </c>
      <c r="I68">
        <f>Summary_AvgMCLK!I68*8192*2*2*1000*1000/(8*1024*1024*1024*1024)</f>
        <v>4.8410463131080244</v>
      </c>
      <c r="J68">
        <f>Summary_AvgMCLK!J68*8192*2*2*1000*1000/(8*1024*1024*1024*1024)</f>
        <v>5.5876901610888572</v>
      </c>
      <c r="K68" t="e">
        <f>Summary_AvgMCLK!K68*8192*2*2*1000*1000/(8*1024*1024*1024*1024)</f>
        <v>#N/A</v>
      </c>
      <c r="L68">
        <f>Summary_AvgMCLK!L68*8192*2*2*1000*1000/(8*1024*1024*1024*1024)</f>
        <v>5.5858304509442975</v>
      </c>
    </row>
    <row r="69" spans="1:12" x14ac:dyDescent="0.35">
      <c r="A69">
        <v>32768</v>
      </c>
      <c r="B69" t="s">
        <v>3</v>
      </c>
      <c r="C69" t="s">
        <v>4</v>
      </c>
      <c r="D69" t="s">
        <v>2</v>
      </c>
      <c r="E69" t="e">
        <f>Summary_AvgMCLK!E69*8192*2*2*1000*1000/(8*1024*1024*1024*1024)</f>
        <v>#N/A</v>
      </c>
      <c r="F69" t="e">
        <f>Summary_AvgMCLK!F69*8192*2*2*1000*1000/(8*1024*1024*1024*1024)</f>
        <v>#N/A</v>
      </c>
      <c r="G69" t="e">
        <f>Summary_AvgMCLK!G69*8192*2*2*1000*1000/(8*1024*1024*1024*1024)</f>
        <v>#N/A</v>
      </c>
      <c r="H69" t="e">
        <f>Summary_AvgMCLK!H69*8192*2*2*1000*1000/(8*1024*1024*1024*1024)</f>
        <v>#N/A</v>
      </c>
      <c r="I69">
        <f>Summary_AvgMCLK!I69*8192*2*2*1000*1000/(8*1024*1024*1024*1024)</f>
        <v>4.8426665225118963</v>
      </c>
      <c r="J69">
        <f>Summary_AvgMCLK!J69*8192*2*2*1000*1000/(8*1024*1024*1024*1024)</f>
        <v>5.5872919884595014</v>
      </c>
      <c r="K69">
        <f>Summary_AvgMCLK!K69*8192*2*2*1000*1000/(8*1024*1024*1024*1024)</f>
        <v>5.5806497029498612</v>
      </c>
      <c r="L69">
        <f>Summary_AvgMCLK!L69*8192*2*2*1000*1000/(8*1024*1024*1024*1024)</f>
        <v>5.572277113674132</v>
      </c>
    </row>
    <row r="70" spans="1:12" x14ac:dyDescent="0.35">
      <c r="A70">
        <v>16384</v>
      </c>
      <c r="B70" t="s">
        <v>3</v>
      </c>
      <c r="C70" t="s">
        <v>4</v>
      </c>
      <c r="D70" t="s">
        <v>2</v>
      </c>
      <c r="E70" t="e">
        <f>Summary_AvgMCLK!E70*8192*2*2*1000*1000/(8*1024*1024*1024*1024)</f>
        <v>#N/A</v>
      </c>
      <c r="F70" t="e">
        <f>Summary_AvgMCLK!F70*8192*2*2*1000*1000/(8*1024*1024*1024*1024)</f>
        <v>#N/A</v>
      </c>
      <c r="G70" t="e">
        <f>Summary_AvgMCLK!G70*8192*2*2*1000*1000/(8*1024*1024*1024*1024)</f>
        <v>#N/A</v>
      </c>
      <c r="H70" t="e">
        <f>Summary_AvgMCLK!H70*8192*2*2*1000*1000/(8*1024*1024*1024*1024)</f>
        <v>#N/A</v>
      </c>
      <c r="I70">
        <f>Summary_AvgMCLK!I70*8192*2*2*1000*1000/(8*1024*1024*1024*1024)</f>
        <v>4.754091302553813</v>
      </c>
      <c r="J70">
        <f>Summary_AvgMCLK!J70*8192*2*2*1000*1000/(8*1024*1024*1024*1024)</f>
        <v>5.5813445494725151</v>
      </c>
      <c r="K70">
        <f>Summary_AvgMCLK!K70*8192*2*2*1000*1000/(8*1024*1024*1024*1024)</f>
        <v>5.5844967181865979</v>
      </c>
      <c r="L70" t="e">
        <f>Summary_AvgMCLK!L70*8192*2*2*1000*1000/(8*1024*1024*1024*1024)</f>
        <v>#N/A</v>
      </c>
    </row>
    <row r="71" spans="1:12" x14ac:dyDescent="0.35">
      <c r="A71">
        <v>8192</v>
      </c>
      <c r="B71" t="s">
        <v>3</v>
      </c>
      <c r="C71" t="s">
        <v>4</v>
      </c>
      <c r="D71" t="s">
        <v>2</v>
      </c>
      <c r="E71" t="e">
        <f>Summary_AvgMCLK!E71*8192*2*2*1000*1000/(8*1024*1024*1024*1024)</f>
        <v>#N/A</v>
      </c>
      <c r="F71" t="e">
        <f>Summary_AvgMCLK!F71*8192*2*2*1000*1000/(8*1024*1024*1024*1024)</f>
        <v>#N/A</v>
      </c>
      <c r="G71" t="e">
        <f>Summary_AvgMCLK!G71*8192*2*2*1000*1000/(8*1024*1024*1024*1024)</f>
        <v>#N/A</v>
      </c>
      <c r="H71" t="e">
        <f>Summary_AvgMCLK!H71*8192*2*2*1000*1000/(8*1024*1024*1024*1024)</f>
        <v>#N/A</v>
      </c>
      <c r="I71">
        <f>Summary_AvgMCLK!I71*8192*2*2*1000*1000/(8*1024*1024*1024*1024)</f>
        <v>0</v>
      </c>
      <c r="J71">
        <f>Summary_AvgMCLK!J71*8192*2*2*1000*1000/(8*1024*1024*1024*1024)</f>
        <v>0</v>
      </c>
      <c r="K71">
        <f>Summary_AvgMCLK!K71*8192*2*2*1000*1000/(8*1024*1024*1024*1024)</f>
        <v>3.7811696529388428</v>
      </c>
      <c r="L71">
        <f>Summary_AvgMCLK!L71*8192*2*2*1000*1000/(8*1024*1024*1024*1024)</f>
        <v>4.0456652641296387</v>
      </c>
    </row>
    <row r="72" spans="1:12" x14ac:dyDescent="0.35">
      <c r="A72">
        <v>4096</v>
      </c>
      <c r="B72" t="s">
        <v>3</v>
      </c>
      <c r="C72" t="s">
        <v>4</v>
      </c>
      <c r="D72" t="s">
        <v>2</v>
      </c>
      <c r="E72" t="e">
        <f>Summary_AvgMCLK!E72*8192*2*2*1000*1000/(8*1024*1024*1024*1024)</f>
        <v>#N/A</v>
      </c>
      <c r="F72" t="e">
        <f>Summary_AvgMCLK!F72*8192*2*2*1000*1000/(8*1024*1024*1024*1024)</f>
        <v>#N/A</v>
      </c>
      <c r="G72" t="e">
        <f>Summary_AvgMCLK!G72*8192*2*2*1000*1000/(8*1024*1024*1024*1024)</f>
        <v>#N/A</v>
      </c>
      <c r="H72" t="e">
        <f>Summary_AvgMCLK!H72*8192*2*2*1000*1000/(8*1024*1024*1024*1024)</f>
        <v>#N/A</v>
      </c>
      <c r="I72">
        <f>Summary_AvgMCLK!I72*8192*2*2*1000*1000/(8*1024*1024*1024*1024)</f>
        <v>0</v>
      </c>
      <c r="J72">
        <f>Summary_AvgMCLK!J72*8192*2*2*1000*1000/(8*1024*1024*1024*1024)</f>
        <v>0</v>
      </c>
      <c r="K72" t="e">
        <f>Summary_AvgMCLK!K72*8192*2*2*1000*1000/(8*1024*1024*1024*1024)</f>
        <v>#N/A</v>
      </c>
      <c r="L72">
        <f>Summary_AvgMCLK!L72*8192*2*2*1000*1000/(8*1024*1024*1024*1024)</f>
        <v>0</v>
      </c>
    </row>
    <row r="74" spans="1:12" x14ac:dyDescent="0.35">
      <c r="A74">
        <v>98304</v>
      </c>
      <c r="B74" t="s">
        <v>3</v>
      </c>
      <c r="C74" t="s">
        <v>3</v>
      </c>
      <c r="D74" t="s">
        <v>2</v>
      </c>
      <c r="E74" t="e">
        <f>Summary_AvgMCLK!E74*8192*2*2*1000*1000/(8*1024*1024*1024*1024)</f>
        <v>#N/A</v>
      </c>
      <c r="F74" t="e">
        <f>Summary_AvgMCLK!F74*8192*2*2*1000*1000/(8*1024*1024*1024*1024)</f>
        <v>#N/A</v>
      </c>
      <c r="G74" t="e">
        <f>Summary_AvgMCLK!G74*8192*2*2*1000*1000/(8*1024*1024*1024*1024)</f>
        <v>#N/A</v>
      </c>
      <c r="H74" t="e">
        <f>Summary_AvgMCLK!H74*8192*2*2*1000*1000/(8*1024*1024*1024*1024)</f>
        <v>#N/A</v>
      </c>
      <c r="I74" t="e">
        <f>Summary_AvgMCLK!I74*8192*2*2*1000*1000/(8*1024*1024*1024*1024)</f>
        <v>#N/A</v>
      </c>
      <c r="J74" t="e">
        <f>Summary_AvgMCLK!J74*8192*2*2*1000*1000/(8*1024*1024*1024*1024)</f>
        <v>#N/A</v>
      </c>
      <c r="K74" t="e">
        <f>Summary_AvgMCLK!K74*8192*2*2*1000*1000/(8*1024*1024*1024*1024)</f>
        <v>#N/A</v>
      </c>
      <c r="L74" t="e">
        <f>Summary_AvgMCLK!L74*8192*2*2*1000*1000/(8*1024*1024*1024*1024)</f>
        <v>#N/A</v>
      </c>
    </row>
    <row r="75" spans="1:12" x14ac:dyDescent="0.35">
      <c r="A75">
        <v>65536</v>
      </c>
      <c r="B75" t="s">
        <v>3</v>
      </c>
      <c r="C75" t="s">
        <v>3</v>
      </c>
      <c r="D75" t="s">
        <v>2</v>
      </c>
      <c r="E75" t="e">
        <f>Summary_AvgMCLK!E75*8192*2*2*1000*1000/(8*1024*1024*1024*1024)</f>
        <v>#N/A</v>
      </c>
      <c r="F75" t="e">
        <f>Summary_AvgMCLK!F75*8192*2*2*1000*1000/(8*1024*1024*1024*1024)</f>
        <v>#N/A</v>
      </c>
      <c r="G75" t="e">
        <f>Summary_AvgMCLK!G75*8192*2*2*1000*1000/(8*1024*1024*1024*1024)</f>
        <v>#N/A</v>
      </c>
      <c r="H75" t="e">
        <f>Summary_AvgMCLK!H75*8192*2*2*1000*1000/(8*1024*1024*1024*1024)</f>
        <v>#N/A</v>
      </c>
      <c r="I75">
        <f>Summary_AvgMCLK!I75*8192*2*2*1000*1000/(8*1024*1024*1024*1024)</f>
        <v>4.8428773880004883</v>
      </c>
      <c r="J75">
        <f>Summary_AvgMCLK!J75*8192*2*2*1000*1000/(8*1024*1024*1024*1024)</f>
        <v>5.5815383303360866</v>
      </c>
      <c r="K75">
        <f>Summary_AvgMCLK!K75*8192*2*2*1000*1000/(8*1024*1024*1024*1024)</f>
        <v>5.5494703470714501</v>
      </c>
      <c r="L75">
        <f>Summary_AvgMCLK!L75*8192*2*2*1000*1000/(8*1024*1024*1024*1024)</f>
        <v>5.5866890680391093</v>
      </c>
    </row>
    <row r="76" spans="1:12" x14ac:dyDescent="0.35">
      <c r="A76">
        <v>32768</v>
      </c>
      <c r="B76" t="s">
        <v>3</v>
      </c>
      <c r="C76" t="s">
        <v>3</v>
      </c>
      <c r="D76" t="s">
        <v>2</v>
      </c>
      <c r="E76" t="e">
        <f>Summary_AvgMCLK!E76*8192*2*2*1000*1000/(8*1024*1024*1024*1024)</f>
        <v>#N/A</v>
      </c>
      <c r="F76" t="e">
        <f>Summary_AvgMCLK!F76*8192*2*2*1000*1000/(8*1024*1024*1024*1024)</f>
        <v>#N/A</v>
      </c>
      <c r="G76" t="e">
        <f>Summary_AvgMCLK!G76*8192*2*2*1000*1000/(8*1024*1024*1024*1024)</f>
        <v>#N/A</v>
      </c>
      <c r="H76" t="e">
        <f>Summary_AvgMCLK!H76*8192*2*2*1000*1000/(8*1024*1024*1024*1024)</f>
        <v>#N/A</v>
      </c>
      <c r="I76">
        <f>Summary_AvgMCLK!I76*8192*2*2*1000*1000/(8*1024*1024*1024*1024)</f>
        <v>4.8428773880004883</v>
      </c>
      <c r="J76">
        <f>Summary_AvgMCLK!J76*8192*2*2*1000*1000/(8*1024*1024*1024*1024)</f>
        <v>5.5874274535612631</v>
      </c>
      <c r="K76">
        <f>Summary_AvgMCLK!K76*8192*2*2*1000*1000/(8*1024*1024*1024*1024)</f>
        <v>5.5773859530423593</v>
      </c>
      <c r="L76">
        <f>Summary_AvgMCLK!L76*8192*2*2*1000*1000/(8*1024*1024*1024*1024)</f>
        <v>5.5870499278678274</v>
      </c>
    </row>
    <row r="77" spans="1:12" x14ac:dyDescent="0.35">
      <c r="A77">
        <v>16384</v>
      </c>
      <c r="B77" t="s">
        <v>3</v>
      </c>
      <c r="C77" t="s">
        <v>3</v>
      </c>
      <c r="D77" t="s">
        <v>2</v>
      </c>
      <c r="E77" t="e">
        <f>Summary_AvgMCLK!E77*8192*2*2*1000*1000/(8*1024*1024*1024*1024)</f>
        <v>#N/A</v>
      </c>
      <c r="F77" t="e">
        <f>Summary_AvgMCLK!F77*8192*2*2*1000*1000/(8*1024*1024*1024*1024)</f>
        <v>#N/A</v>
      </c>
      <c r="G77" t="e">
        <f>Summary_AvgMCLK!G77*8192*2*2*1000*1000/(8*1024*1024*1024*1024)</f>
        <v>#N/A</v>
      </c>
      <c r="H77" t="e">
        <f>Summary_AvgMCLK!H77*8192*2*2*1000*1000/(8*1024*1024*1024*1024)</f>
        <v>#N/A</v>
      </c>
      <c r="I77">
        <f>Summary_AvgMCLK!I77*8192*2*2*1000*1000/(8*1024*1024*1024*1024)</f>
        <v>4.795069495836894</v>
      </c>
      <c r="J77">
        <f>Summary_AvgMCLK!J77*8192*2*2*1000*1000/(8*1024*1024*1024*1024)</f>
        <v>5.5197339791517983</v>
      </c>
      <c r="K77">
        <f>Summary_AvgMCLK!K77*8192*2*2*1000*1000/(8*1024*1024*1024*1024)</f>
        <v>5.5839235966022205</v>
      </c>
      <c r="L77">
        <f>Summary_AvgMCLK!L77*8192*2*2*1000*1000/(8*1024*1024*1024*1024)</f>
        <v>5.4950692823954999</v>
      </c>
    </row>
    <row r="78" spans="1:12" x14ac:dyDescent="0.35">
      <c r="A78">
        <v>8192</v>
      </c>
      <c r="B78" t="s">
        <v>3</v>
      </c>
      <c r="C78" t="s">
        <v>3</v>
      </c>
      <c r="D78" t="s">
        <v>2</v>
      </c>
      <c r="E78" t="e">
        <f>Summary_AvgMCLK!E78*8192*2*2*1000*1000/(8*1024*1024*1024*1024)</f>
        <v>#N/A</v>
      </c>
      <c r="F78" t="e">
        <f>Summary_AvgMCLK!F78*8192*2*2*1000*1000/(8*1024*1024*1024*1024)</f>
        <v>#N/A</v>
      </c>
      <c r="G78" t="e">
        <f>Summary_AvgMCLK!G78*8192*2*2*1000*1000/(8*1024*1024*1024*1024)</f>
        <v>#N/A</v>
      </c>
      <c r="H78" t="e">
        <f>Summary_AvgMCLK!H78*8192*2*2*1000*1000/(8*1024*1024*1024*1024)</f>
        <v>#N/A</v>
      </c>
      <c r="I78">
        <f>Summary_AvgMCLK!I78*8192*2*2*1000*1000/(8*1024*1024*1024*1024)</f>
        <v>0</v>
      </c>
      <c r="J78">
        <f>Summary_AvgMCLK!J78*8192*2*2*1000*1000/(8*1024*1024*1024*1024)</f>
        <v>0</v>
      </c>
      <c r="K78">
        <f>Summary_AvgMCLK!K78*8192*2*2*1000*1000/(8*1024*1024*1024*1024)</f>
        <v>0</v>
      </c>
      <c r="L78">
        <f>Summary_AvgMCLK!L78*8192*2*2*1000*1000/(8*1024*1024*1024*1024)</f>
        <v>0</v>
      </c>
    </row>
    <row r="79" spans="1:12" x14ac:dyDescent="0.35">
      <c r="A79">
        <v>4096</v>
      </c>
      <c r="B79" t="s">
        <v>3</v>
      </c>
      <c r="C79" t="s">
        <v>3</v>
      </c>
      <c r="D79" t="s">
        <v>2</v>
      </c>
      <c r="E79" t="e">
        <f>Summary_AvgMCLK!E79*8192*2*2*1000*1000/(8*1024*1024*1024*1024)</f>
        <v>#N/A</v>
      </c>
      <c r="F79" t="e">
        <f>Summary_AvgMCLK!F79*8192*2*2*1000*1000/(8*1024*1024*1024*1024)</f>
        <v>#N/A</v>
      </c>
      <c r="G79" t="e">
        <f>Summary_AvgMCLK!G79*8192*2*2*1000*1000/(8*1024*1024*1024*1024)</f>
        <v>#N/A</v>
      </c>
      <c r="H79" t="e">
        <f>Summary_AvgMCLK!H79*8192*2*2*1000*1000/(8*1024*1024*1024*1024)</f>
        <v>#N/A</v>
      </c>
      <c r="I79">
        <f>Summary_AvgMCLK!I79*8192*2*2*1000*1000/(8*1024*1024*1024*1024)</f>
        <v>0</v>
      </c>
      <c r="J79">
        <f>Summary_AvgMCLK!J79*8192*2*2*1000*1000/(8*1024*1024*1024*1024)</f>
        <v>0</v>
      </c>
      <c r="K79">
        <f>Summary_AvgMCLK!K79*8192*2*2*1000*1000/(8*1024*1024*1024*1024)</f>
        <v>0</v>
      </c>
      <c r="L79" t="e">
        <f>Summary_AvgMCLK!L79*8192*2*2*1000*1000/(8*1024*1024*1024*1024)</f>
        <v>#N/A</v>
      </c>
    </row>
    <row r="81" spans="1:12" x14ac:dyDescent="0.35">
      <c r="A81">
        <v>98304</v>
      </c>
      <c r="B81" t="s">
        <v>5</v>
      </c>
      <c r="C81" t="s">
        <v>2</v>
      </c>
      <c r="D81" t="s">
        <v>2</v>
      </c>
      <c r="E81" t="e">
        <f>Summary_AvgMCLK!E81*8192*2*2*1000*1000/(8*1024*1024*1024*1024)</f>
        <v>#N/A</v>
      </c>
      <c r="F81" t="e">
        <f>Summary_AvgMCLK!F81*8192*2*2*1000*1000/(8*1024*1024*1024*1024)</f>
        <v>#N/A</v>
      </c>
      <c r="G81" t="e">
        <f>Summary_AvgMCLK!G81*8192*2*2*1000*1000/(8*1024*1024*1024*1024)</f>
        <v>#N/A</v>
      </c>
      <c r="H81" t="e">
        <f>Summary_AvgMCLK!H81*8192*2*2*1000*1000/(8*1024*1024*1024*1024)</f>
        <v>#N/A</v>
      </c>
      <c r="I81" t="e">
        <f>Summary_AvgMCLK!I81*8192*2*2*1000*1000/(8*1024*1024*1024*1024)</f>
        <v>#N/A</v>
      </c>
      <c r="J81" t="e">
        <f>Summary_AvgMCLK!J81*8192*2*2*1000*1000/(8*1024*1024*1024*1024)</f>
        <v>#N/A</v>
      </c>
      <c r="K81" t="e">
        <f>Summary_AvgMCLK!K81*8192*2*2*1000*1000/(8*1024*1024*1024*1024)</f>
        <v>#N/A</v>
      </c>
      <c r="L81" t="e">
        <f>Summary_AvgMCLK!L81*8192*2*2*1000*1000/(8*1024*1024*1024*1024)</f>
        <v>#N/A</v>
      </c>
    </row>
    <row r="82" spans="1:12" x14ac:dyDescent="0.35">
      <c r="A82">
        <v>65536</v>
      </c>
      <c r="B82" t="s">
        <v>5</v>
      </c>
      <c r="C82" t="s">
        <v>2</v>
      </c>
      <c r="D82" t="s">
        <v>2</v>
      </c>
      <c r="E82">
        <f>Summary_AvgMCLK!E82*8192*2*2*1000*1000/(8*1024*1024*1024*1024)</f>
        <v>0</v>
      </c>
      <c r="F82">
        <f>Summary_AvgMCLK!F82*8192*2*2*1000*1000/(8*1024*1024*1024*1024)</f>
        <v>0</v>
      </c>
      <c r="G82">
        <f>Summary_AvgMCLK!G82*8192*2*2*1000*1000/(8*1024*1024*1024*1024)</f>
        <v>0</v>
      </c>
      <c r="H82">
        <f>Summary_AvgMCLK!H82*8192*2*2*1000*1000/(8*1024*1024*1024*1024)</f>
        <v>0</v>
      </c>
      <c r="I82">
        <f>Summary_AvgMCLK!I82*8192*2*2*1000*1000/(8*1024*1024*1024*1024)</f>
        <v>4.8385364776950768</v>
      </c>
      <c r="J82">
        <f>Summary_AvgMCLK!J82*8192*2*2*1000*1000/(8*1024*1024*1024*1024)</f>
        <v>5.5877529844945792</v>
      </c>
      <c r="K82">
        <f>Summary_AvgMCLK!K82*8192*2*2*1000*1000/(8*1024*1024*1024*1024)</f>
        <v>5.4873672186159617</v>
      </c>
      <c r="L82">
        <f>Summary_AvgMCLK!L82*8192*2*2*1000*1000/(8*1024*1024*1024*1024)</f>
        <v>5.5869972264325174</v>
      </c>
    </row>
    <row r="83" spans="1:12" x14ac:dyDescent="0.35">
      <c r="A83">
        <v>32768</v>
      </c>
      <c r="B83" t="s">
        <v>5</v>
      </c>
      <c r="C83" t="s">
        <v>2</v>
      </c>
      <c r="D83" t="s">
        <v>2</v>
      </c>
      <c r="E83">
        <f>Summary_AvgMCLK!E83*8192*2*2*1000*1000/(8*1024*1024*1024*1024)</f>
        <v>0</v>
      </c>
      <c r="F83">
        <f>Summary_AvgMCLK!F83*8192*2*2*1000*1000/(8*1024*1024*1024*1024)</f>
        <v>0</v>
      </c>
      <c r="G83">
        <f>Summary_AvgMCLK!G83*8192*2*2*1000*1000/(8*1024*1024*1024*1024)</f>
        <v>0</v>
      </c>
      <c r="H83">
        <f>Summary_AvgMCLK!H83*8192*2*2*1000*1000/(8*1024*1024*1024*1024)</f>
        <v>0</v>
      </c>
      <c r="I83">
        <f>Summary_AvgMCLK!I83*8192*2*2*1000*1000/(8*1024*1024*1024*1024)</f>
        <v>4.8373245968008938</v>
      </c>
      <c r="J83" t="e">
        <f>Summary_AvgMCLK!J83*8192*2*2*1000*1000/(8*1024*1024*1024*1024)</f>
        <v>#N/A</v>
      </c>
      <c r="K83" t="e">
        <f>Summary_AvgMCLK!K83*8192*2*2*1000*1000/(8*1024*1024*1024*1024)</f>
        <v>#N/A</v>
      </c>
      <c r="L83">
        <f>Summary_AvgMCLK!L83*8192*2*2*1000*1000/(8*1024*1024*1024*1024)</f>
        <v>5.587420570171945</v>
      </c>
    </row>
    <row r="84" spans="1:12" x14ac:dyDescent="0.35">
      <c r="A84">
        <v>16384</v>
      </c>
      <c r="B84" t="s">
        <v>5</v>
      </c>
      <c r="C84" t="s">
        <v>2</v>
      </c>
      <c r="D84" t="s">
        <v>2</v>
      </c>
      <c r="E84">
        <f>Summary_AvgMCLK!E84*8192*2*2*1000*1000/(8*1024*1024*1024*1024)</f>
        <v>0</v>
      </c>
      <c r="F84">
        <f>Summary_AvgMCLK!F84*8192*2*2*1000*1000/(8*1024*1024*1024*1024)</f>
        <v>0</v>
      </c>
      <c r="G84">
        <f>Summary_AvgMCLK!G84*8192*2*2*1000*1000/(8*1024*1024*1024*1024)</f>
        <v>0</v>
      </c>
      <c r="H84">
        <f>Summary_AvgMCLK!H84*8192*2*2*1000*1000/(8*1024*1024*1024*1024)</f>
        <v>0</v>
      </c>
      <c r="I84" t="e">
        <f>Summary_AvgMCLK!I84*8192*2*2*1000*1000/(8*1024*1024*1024*1024)</f>
        <v>#N/A</v>
      </c>
      <c r="J84">
        <f>Summary_AvgMCLK!J84*8192*2*2*1000*1000/(8*1024*1024*1024*1024)</f>
        <v>5.58363703581003</v>
      </c>
      <c r="K84">
        <f>Summary_AvgMCLK!K84*8192*2*2*1000*1000/(8*1024*1024*1024*1024)</f>
        <v>5.5857623616854353</v>
      </c>
      <c r="L84">
        <f>Summary_AvgMCLK!L84*8192*2*2*1000*1000/(8*1024*1024*1024*1024)</f>
        <v>5.4564859185900003</v>
      </c>
    </row>
    <row r="85" spans="1:12" x14ac:dyDescent="0.35">
      <c r="A85">
        <v>8192</v>
      </c>
      <c r="B85" t="s">
        <v>5</v>
      </c>
      <c r="C85" t="s">
        <v>2</v>
      </c>
      <c r="D85" t="s">
        <v>2</v>
      </c>
      <c r="E85">
        <f>Summary_AvgMCLK!E85*8192*2*2*1000*1000/(8*1024*1024*1024*1024)</f>
        <v>0</v>
      </c>
      <c r="F85">
        <f>Summary_AvgMCLK!F85*8192*2*2*1000*1000/(8*1024*1024*1024*1024)</f>
        <v>0</v>
      </c>
      <c r="G85">
        <f>Summary_AvgMCLK!G85*8192*2*2*1000*1000/(8*1024*1024*1024*1024)</f>
        <v>0</v>
      </c>
      <c r="H85">
        <f>Summary_AvgMCLK!H85*8192*2*2*1000*1000/(8*1024*1024*1024*1024)</f>
        <v>0</v>
      </c>
      <c r="I85">
        <f>Summary_AvgMCLK!I85*8192*2*2*1000*1000/(8*1024*1024*1024*1024)</f>
        <v>4.8428773880004883</v>
      </c>
      <c r="J85">
        <f>Summary_AvgMCLK!J85*8192*2*2*1000*1000/(8*1024*1024*1024*1024)</f>
        <v>5.5637210607528687</v>
      </c>
      <c r="K85">
        <f>Summary_AvgMCLK!K85*8192*2*2*1000*1000/(8*1024*1024*1024*1024)</f>
        <v>5.5637210607528687</v>
      </c>
      <c r="L85" t="e">
        <f>Summary_AvgMCLK!L85*8192*2*2*1000*1000/(8*1024*1024*1024*1024)</f>
        <v>#N/A</v>
      </c>
    </row>
    <row r="86" spans="1:12" x14ac:dyDescent="0.35">
      <c r="A86">
        <v>4096</v>
      </c>
      <c r="B86" t="s">
        <v>5</v>
      </c>
      <c r="C86" t="s">
        <v>2</v>
      </c>
      <c r="D86" t="s">
        <v>2</v>
      </c>
      <c r="E86">
        <f>Summary_AvgMCLK!E86*8192*2*2*1000*1000/(8*1024*1024*1024*1024)</f>
        <v>3.7439167499542236</v>
      </c>
      <c r="F86">
        <f>Summary_AvgMCLK!F86*8192*2*2*1000*1000/(8*1024*1024*1024*1024)</f>
        <v>0</v>
      </c>
      <c r="G86">
        <f>Summary_AvgMCLK!G86*8192*2*2*1000*1000/(8*1024*1024*1024*1024)</f>
        <v>0</v>
      </c>
      <c r="H86">
        <f>Summary_AvgMCLK!H86*8192*2*2*1000*1000/(8*1024*1024*1024*1024)</f>
        <v>0</v>
      </c>
      <c r="I86">
        <f>Summary_AvgMCLK!I86*8192*2*2*1000*1000/(8*1024*1024*1024*1024)</f>
        <v>0</v>
      </c>
      <c r="J86">
        <f>Summary_AvgMCLK!J86*8192*2*2*1000*1000/(8*1024*1024*1024*1024)</f>
        <v>5.5097043514251709</v>
      </c>
      <c r="K86">
        <f>Summary_AvgMCLK!K86*8192*2*2*1000*1000/(8*1024*1024*1024*1024)</f>
        <v>5.54695725440979</v>
      </c>
      <c r="L86">
        <f>Summary_AvgMCLK!L86*8192*2*2*1000*1000/(8*1024*1024*1024*1024)</f>
        <v>5.5246055126190186</v>
      </c>
    </row>
    <row r="88" spans="1:12" x14ac:dyDescent="0.35">
      <c r="A88">
        <v>98304</v>
      </c>
      <c r="B88" t="s">
        <v>5</v>
      </c>
      <c r="C88" t="s">
        <v>4</v>
      </c>
      <c r="D88" t="s">
        <v>2</v>
      </c>
      <c r="E88" t="e">
        <f>Summary_AvgMCLK!E88*8192*2*2*1000*1000/(8*1024*1024*1024*1024)</f>
        <v>#N/A</v>
      </c>
      <c r="F88" t="e">
        <f>Summary_AvgMCLK!F88*8192*2*2*1000*1000/(8*1024*1024*1024*1024)</f>
        <v>#N/A</v>
      </c>
      <c r="G88" t="e">
        <f>Summary_AvgMCLK!G88*8192*2*2*1000*1000/(8*1024*1024*1024*1024)</f>
        <v>#N/A</v>
      </c>
      <c r="H88" t="e">
        <f>Summary_AvgMCLK!H88*8192*2*2*1000*1000/(8*1024*1024*1024*1024)</f>
        <v>#N/A</v>
      </c>
      <c r="I88" t="e">
        <f>Summary_AvgMCLK!I88*8192*2*2*1000*1000/(8*1024*1024*1024*1024)</f>
        <v>#N/A</v>
      </c>
      <c r="J88" t="e">
        <f>Summary_AvgMCLK!J88*8192*2*2*1000*1000/(8*1024*1024*1024*1024)</f>
        <v>#N/A</v>
      </c>
      <c r="K88" t="e">
        <f>Summary_AvgMCLK!K88*8192*2*2*1000*1000/(8*1024*1024*1024*1024)</f>
        <v>#N/A</v>
      </c>
      <c r="L88" t="e">
        <f>Summary_AvgMCLK!L88*8192*2*2*1000*1000/(8*1024*1024*1024*1024)</f>
        <v>#N/A</v>
      </c>
    </row>
    <row r="89" spans="1:12" x14ac:dyDescent="0.35">
      <c r="A89">
        <v>65536</v>
      </c>
      <c r="B89" t="s">
        <v>5</v>
      </c>
      <c r="C89" t="s">
        <v>4</v>
      </c>
      <c r="D89" t="s">
        <v>2</v>
      </c>
      <c r="E89" t="e">
        <f>Summary_AvgMCLK!E89*8192*2*2*1000*1000/(8*1024*1024*1024*1024)</f>
        <v>#N/A</v>
      </c>
      <c r="F89" t="e">
        <f>Summary_AvgMCLK!F89*8192*2*2*1000*1000/(8*1024*1024*1024*1024)</f>
        <v>#N/A</v>
      </c>
      <c r="G89" t="e">
        <f>Summary_AvgMCLK!G89*8192*2*2*1000*1000/(8*1024*1024*1024*1024)</f>
        <v>#N/A</v>
      </c>
      <c r="H89" t="e">
        <f>Summary_AvgMCLK!H89*8192*2*2*1000*1000/(8*1024*1024*1024*1024)</f>
        <v>#N/A</v>
      </c>
      <c r="I89" t="e">
        <f>Summary_AvgMCLK!I89*8192*2*2*1000*1000/(8*1024*1024*1024*1024)</f>
        <v>#N/A</v>
      </c>
      <c r="J89">
        <f>Summary_AvgMCLK!J89*8192*2*2*1000*1000/(8*1024*1024*1024*1024)</f>
        <v>5.5877827718609678</v>
      </c>
      <c r="K89">
        <f>Summary_AvgMCLK!K89*8192*2*2*1000*1000/(8*1024*1024*1024*1024)</f>
        <v>5.5066830529941342</v>
      </c>
      <c r="L89">
        <f>Summary_AvgMCLK!L89*8192*2*2*1000*1000/(8*1024*1024*1024*1024)</f>
        <v>5.5836423622188081</v>
      </c>
    </row>
    <row r="90" spans="1:12" x14ac:dyDescent="0.35">
      <c r="A90">
        <v>32768</v>
      </c>
      <c r="B90" t="s">
        <v>5</v>
      </c>
      <c r="C90" t="s">
        <v>4</v>
      </c>
      <c r="D90" t="s">
        <v>2</v>
      </c>
      <c r="E90" t="e">
        <f>Summary_AvgMCLK!E90*8192*2*2*1000*1000/(8*1024*1024*1024*1024)</f>
        <v>#N/A</v>
      </c>
      <c r="F90" t="e">
        <f>Summary_AvgMCLK!F90*8192*2*2*1000*1000/(8*1024*1024*1024*1024)</f>
        <v>#N/A</v>
      </c>
      <c r="G90" t="e">
        <f>Summary_AvgMCLK!G90*8192*2*2*1000*1000/(8*1024*1024*1024*1024)</f>
        <v>#N/A</v>
      </c>
      <c r="H90" t="e">
        <f>Summary_AvgMCLK!H90*8192*2*2*1000*1000/(8*1024*1024*1024*1024)</f>
        <v>#N/A</v>
      </c>
      <c r="I90" t="e">
        <f>Summary_AvgMCLK!I90*8192*2*2*1000*1000/(8*1024*1024*1024*1024)</f>
        <v>#N/A</v>
      </c>
      <c r="J90">
        <f>Summary_AvgMCLK!J90*8192*2*2*1000*1000/(8*1024*1024*1024*1024)</f>
        <v>5.5873935872858222</v>
      </c>
      <c r="K90" t="e">
        <f>Summary_AvgMCLK!K90*8192*2*2*1000*1000/(8*1024*1024*1024*1024)</f>
        <v>#N/A</v>
      </c>
      <c r="L90">
        <f>Summary_AvgMCLK!L90*8192*2*2*1000*1000/(8*1024*1024*1024*1024)</f>
        <v>5.5728222781080543</v>
      </c>
    </row>
    <row r="91" spans="1:12" x14ac:dyDescent="0.35">
      <c r="A91">
        <v>16384</v>
      </c>
      <c r="B91" t="s">
        <v>5</v>
      </c>
      <c r="C91" t="s">
        <v>4</v>
      </c>
      <c r="D91" t="s">
        <v>2</v>
      </c>
      <c r="E91" t="e">
        <f>Summary_AvgMCLK!E91*8192*2*2*1000*1000/(8*1024*1024*1024*1024)</f>
        <v>#N/A</v>
      </c>
      <c r="F91" t="e">
        <f>Summary_AvgMCLK!F91*8192*2*2*1000*1000/(8*1024*1024*1024*1024)</f>
        <v>#N/A</v>
      </c>
      <c r="G91" t="e">
        <f>Summary_AvgMCLK!G91*8192*2*2*1000*1000/(8*1024*1024*1024*1024)</f>
        <v>#N/A</v>
      </c>
      <c r="H91" t="e">
        <f>Summary_AvgMCLK!H91*8192*2*2*1000*1000/(8*1024*1024*1024*1024)</f>
        <v>#N/A</v>
      </c>
      <c r="I91">
        <f>Summary_AvgMCLK!I91*8192*2*2*1000*1000/(8*1024*1024*1024*1024)</f>
        <v>4.8372894525527954</v>
      </c>
      <c r="J91">
        <f>Summary_AvgMCLK!J91*8192*2*2*1000*1000/(8*1024*1024*1024*1024)</f>
        <v>5.5804848670959473</v>
      </c>
      <c r="K91">
        <f>Summary_AvgMCLK!K91*8192*2*2*1000*1000/(8*1024*1024*1024*1024)</f>
        <v>5.5853564005631675</v>
      </c>
      <c r="L91">
        <f>Summary_AvgMCLK!L91*8192*2*2*1000*1000/(8*1024*1024*1024*1024)</f>
        <v>5.5001250335148395</v>
      </c>
    </row>
    <row r="92" spans="1:12" x14ac:dyDescent="0.35">
      <c r="A92">
        <v>8192</v>
      </c>
      <c r="B92" t="s">
        <v>5</v>
      </c>
      <c r="C92" t="s">
        <v>4</v>
      </c>
      <c r="D92" t="s">
        <v>2</v>
      </c>
      <c r="E92" t="e">
        <f>Summary_AvgMCLK!E92*8192*2*2*1000*1000/(8*1024*1024*1024*1024)</f>
        <v>#N/A</v>
      </c>
      <c r="F92" t="e">
        <f>Summary_AvgMCLK!F92*8192*2*2*1000*1000/(8*1024*1024*1024*1024)</f>
        <v>#N/A</v>
      </c>
      <c r="G92" t="e">
        <f>Summary_AvgMCLK!G92*8192*2*2*1000*1000/(8*1024*1024*1024*1024)</f>
        <v>#N/A</v>
      </c>
      <c r="H92" t="e">
        <f>Summary_AvgMCLK!H92*8192*2*2*1000*1000/(8*1024*1024*1024*1024)</f>
        <v>#N/A</v>
      </c>
      <c r="I92">
        <f>Summary_AvgMCLK!I92*8192*2*2*1000*1000/(8*1024*1024*1024*1024)</f>
        <v>4.8428773880004883</v>
      </c>
      <c r="J92" t="e">
        <f>Summary_AvgMCLK!J92*8192*2*2*1000*1000/(8*1024*1024*1024*1024)</f>
        <v>#N/A</v>
      </c>
      <c r="K92" t="e">
        <f>Summary_AvgMCLK!K92*8192*2*2*1000*1000/(8*1024*1024*1024*1024)</f>
        <v>#N/A</v>
      </c>
      <c r="L92">
        <f>Summary_AvgMCLK!L92*8192*2*2*1000*1000/(8*1024*1024*1024*1024)</f>
        <v>5.54695725440979</v>
      </c>
    </row>
    <row r="93" spans="1:12" x14ac:dyDescent="0.35">
      <c r="A93">
        <v>4096</v>
      </c>
      <c r="B93" t="s">
        <v>5</v>
      </c>
      <c r="C93" t="s">
        <v>4</v>
      </c>
      <c r="D93" t="s">
        <v>2</v>
      </c>
      <c r="E93" t="e">
        <f>Summary_AvgMCLK!E93*8192*2*2*1000*1000/(8*1024*1024*1024*1024)</f>
        <v>#N/A</v>
      </c>
      <c r="F93" t="e">
        <f>Summary_AvgMCLK!F93*8192*2*2*1000*1000/(8*1024*1024*1024*1024)</f>
        <v>#N/A</v>
      </c>
      <c r="G93" t="e">
        <f>Summary_AvgMCLK!G93*8192*2*2*1000*1000/(8*1024*1024*1024*1024)</f>
        <v>#N/A</v>
      </c>
      <c r="H93" t="e">
        <f>Summary_AvgMCLK!H93*8192*2*2*1000*1000/(8*1024*1024*1024*1024)</f>
        <v>#N/A</v>
      </c>
      <c r="I93">
        <f>Summary_AvgMCLK!I93*8192*2*2*1000*1000/(8*1024*1024*1024*1024)</f>
        <v>0</v>
      </c>
      <c r="J93" t="e">
        <f>Summary_AvgMCLK!J93*8192*2*2*1000*1000/(8*1024*1024*1024*1024)</f>
        <v>#N/A</v>
      </c>
      <c r="K93">
        <f>Summary_AvgMCLK!K93*8192*2*2*1000*1000/(8*1024*1024*1024*1024)</f>
        <v>5.5283308029174805</v>
      </c>
      <c r="L93">
        <f>Summary_AvgMCLK!L93*8192*2*2*1000*1000/(8*1024*1024*1024*1024)</f>
        <v>5.5283308029174805</v>
      </c>
    </row>
    <row r="95" spans="1:12" x14ac:dyDescent="0.35">
      <c r="A95">
        <v>98304</v>
      </c>
      <c r="B95" t="s">
        <v>5</v>
      </c>
      <c r="C95" t="s">
        <v>5</v>
      </c>
      <c r="D95" t="s">
        <v>2</v>
      </c>
      <c r="E95" t="e">
        <f>Summary_AvgMCLK!E95*8192*2*2*1000*1000/(8*1024*1024*1024*1024)</f>
        <v>#N/A</v>
      </c>
      <c r="F95" t="e">
        <f>Summary_AvgMCLK!F95*8192*2*2*1000*1000/(8*1024*1024*1024*1024)</f>
        <v>#N/A</v>
      </c>
      <c r="G95" t="e">
        <f>Summary_AvgMCLK!G95*8192*2*2*1000*1000/(8*1024*1024*1024*1024)</f>
        <v>#N/A</v>
      </c>
      <c r="H95" t="e">
        <f>Summary_AvgMCLK!H95*8192*2*2*1000*1000/(8*1024*1024*1024*1024)</f>
        <v>#N/A</v>
      </c>
      <c r="I95" t="e">
        <f>Summary_AvgMCLK!I95*8192*2*2*1000*1000/(8*1024*1024*1024*1024)</f>
        <v>#N/A</v>
      </c>
      <c r="J95" t="e">
        <f>Summary_AvgMCLK!J95*8192*2*2*1000*1000/(8*1024*1024*1024*1024)</f>
        <v>#N/A</v>
      </c>
      <c r="K95" t="e">
        <f>Summary_AvgMCLK!K95*8192*2*2*1000*1000/(8*1024*1024*1024*1024)</f>
        <v>#N/A</v>
      </c>
      <c r="L95" t="e">
        <f>Summary_AvgMCLK!L95*8192*2*2*1000*1000/(8*1024*1024*1024*1024)</f>
        <v>#N/A</v>
      </c>
    </row>
    <row r="96" spans="1:12" x14ac:dyDescent="0.35">
      <c r="A96">
        <v>65536</v>
      </c>
      <c r="B96" t="s">
        <v>5</v>
      </c>
      <c r="C96" t="s">
        <v>5</v>
      </c>
      <c r="D96" t="s">
        <v>2</v>
      </c>
      <c r="E96" t="e">
        <f>Summary_AvgMCLK!E96*8192*2*2*1000*1000/(8*1024*1024*1024*1024)</f>
        <v>#N/A</v>
      </c>
      <c r="F96" t="e">
        <f>Summary_AvgMCLK!F96*8192*2*2*1000*1000/(8*1024*1024*1024*1024)</f>
        <v>#N/A</v>
      </c>
      <c r="G96" t="e">
        <f>Summary_AvgMCLK!G96*8192*2*2*1000*1000/(8*1024*1024*1024*1024)</f>
        <v>#N/A</v>
      </c>
      <c r="H96" t="e">
        <f>Summary_AvgMCLK!H96*8192*2*2*1000*1000/(8*1024*1024*1024*1024)</f>
        <v>#N/A</v>
      </c>
      <c r="I96">
        <f>Summary_AvgMCLK!I96*8192*2*2*1000*1000/(8*1024*1024*1024*1024)</f>
        <v>4.8428773880004883</v>
      </c>
      <c r="J96" t="e">
        <f>Summary_AvgMCLK!J96*8192*2*2*1000*1000/(8*1024*1024*1024*1024)</f>
        <v>#N/A</v>
      </c>
      <c r="K96">
        <f>Summary_AvgMCLK!K96*8192*2*2*1000*1000/(8*1024*1024*1024*1024)</f>
        <v>4.9605134473853862</v>
      </c>
      <c r="L96">
        <f>Summary_AvgMCLK!L96*8192*2*2*1000*1000/(8*1024*1024*1024*1024)</f>
        <v>5.3929264536340726</v>
      </c>
    </row>
    <row r="97" spans="1:12" x14ac:dyDescent="0.35">
      <c r="A97">
        <v>32768</v>
      </c>
      <c r="B97" t="s">
        <v>5</v>
      </c>
      <c r="C97" t="s">
        <v>5</v>
      </c>
      <c r="D97" t="s">
        <v>2</v>
      </c>
      <c r="E97" t="e">
        <f>Summary_AvgMCLK!E97*8192*2*2*1000*1000/(8*1024*1024*1024*1024)</f>
        <v>#N/A</v>
      </c>
      <c r="F97" t="e">
        <f>Summary_AvgMCLK!F97*8192*2*2*1000*1000/(8*1024*1024*1024*1024)</f>
        <v>#N/A</v>
      </c>
      <c r="G97" t="e">
        <f>Summary_AvgMCLK!G97*8192*2*2*1000*1000/(8*1024*1024*1024*1024)</f>
        <v>#N/A</v>
      </c>
      <c r="H97" t="e">
        <f>Summary_AvgMCLK!H97*8192*2*2*1000*1000/(8*1024*1024*1024*1024)</f>
        <v>#N/A</v>
      </c>
      <c r="I97" t="e">
        <f>Summary_AvgMCLK!I97*8192*2*2*1000*1000/(8*1024*1024*1024*1024)</f>
        <v>#N/A</v>
      </c>
      <c r="J97">
        <f>Summary_AvgMCLK!J97*8192*2*2*1000*1000/(8*1024*1024*1024*1024)</f>
        <v>5.5876645174893467</v>
      </c>
      <c r="K97" t="e">
        <f>Summary_AvgMCLK!K97*8192*2*2*1000*1000/(8*1024*1024*1024*1024)</f>
        <v>#N/A</v>
      </c>
      <c r="L97" t="e">
        <f>Summary_AvgMCLK!L97*8192*2*2*1000*1000/(8*1024*1024*1024*1024)</f>
        <v>#N/A</v>
      </c>
    </row>
    <row r="98" spans="1:12" x14ac:dyDescent="0.35">
      <c r="A98">
        <v>16384</v>
      </c>
      <c r="B98" t="s">
        <v>5</v>
      </c>
      <c r="C98" t="s">
        <v>5</v>
      </c>
      <c r="D98" t="s">
        <v>2</v>
      </c>
      <c r="E98" t="e">
        <f>Summary_AvgMCLK!E98*8192*2*2*1000*1000/(8*1024*1024*1024*1024)</f>
        <v>#N/A</v>
      </c>
      <c r="F98" t="e">
        <f>Summary_AvgMCLK!F98*8192*2*2*1000*1000/(8*1024*1024*1024*1024)</f>
        <v>#N/A</v>
      </c>
      <c r="G98" t="e">
        <f>Summary_AvgMCLK!G98*8192*2*2*1000*1000/(8*1024*1024*1024*1024)</f>
        <v>#N/A</v>
      </c>
      <c r="H98" t="e">
        <f>Summary_AvgMCLK!H98*8192*2*2*1000*1000/(8*1024*1024*1024*1024)</f>
        <v>#N/A</v>
      </c>
      <c r="I98">
        <f>Summary_AvgMCLK!I98*8192*2*2*1000*1000/(8*1024*1024*1024*1024)</f>
        <v>4.8428773880004883</v>
      </c>
      <c r="J98">
        <f>Summary_AvgMCLK!J98*8192*2*2*1000*1000/(8*1024*1024*1024*1024)</f>
        <v>5.5826416141108464</v>
      </c>
      <c r="K98">
        <f>Summary_AvgMCLK!K98*8192*2*2*1000*1000/(8*1024*1024*1024*1024)</f>
        <v>5.5865629723197534</v>
      </c>
      <c r="L98">
        <f>Summary_AvgMCLK!L98*8192*2*2*1000*1000/(8*1024*1024*1024*1024)</f>
        <v>5.5833823151058617</v>
      </c>
    </row>
    <row r="99" spans="1:12" x14ac:dyDescent="0.35">
      <c r="A99">
        <v>8192</v>
      </c>
      <c r="B99" t="s">
        <v>5</v>
      </c>
      <c r="C99" t="s">
        <v>5</v>
      </c>
      <c r="D99" t="s">
        <v>2</v>
      </c>
      <c r="E99" t="e">
        <f>Summary_AvgMCLK!E99*8192*2*2*1000*1000/(8*1024*1024*1024*1024)</f>
        <v>#N/A</v>
      </c>
      <c r="F99" t="e">
        <f>Summary_AvgMCLK!F99*8192*2*2*1000*1000/(8*1024*1024*1024*1024)</f>
        <v>#N/A</v>
      </c>
      <c r="G99" t="e">
        <f>Summary_AvgMCLK!G99*8192*2*2*1000*1000/(8*1024*1024*1024*1024)</f>
        <v>#N/A</v>
      </c>
      <c r="H99" t="e">
        <f>Summary_AvgMCLK!H99*8192*2*2*1000*1000/(8*1024*1024*1024*1024)</f>
        <v>#N/A</v>
      </c>
      <c r="I99" t="e">
        <f>Summary_AvgMCLK!I99*8192*2*2*1000*1000/(8*1024*1024*1024*1024)</f>
        <v>#N/A</v>
      </c>
      <c r="J99">
        <f>Summary_AvgMCLK!J99*8192*2*2*1000*1000/(8*1024*1024*1024*1024)</f>
        <v>5.3780774275461836</v>
      </c>
      <c r="K99">
        <f>Summary_AvgMCLK!K99*8192*2*2*1000*1000/(8*1024*1024*1024*1024)</f>
        <v>5.0043066342671709</v>
      </c>
      <c r="L99" t="e">
        <f>Summary_AvgMCLK!L99*8192*2*2*1000*1000/(8*1024*1024*1024*1024)</f>
        <v>#N/A</v>
      </c>
    </row>
    <row r="100" spans="1:12" x14ac:dyDescent="0.35">
      <c r="A100">
        <v>4096</v>
      </c>
      <c r="B100" t="s">
        <v>5</v>
      </c>
      <c r="C100" t="s">
        <v>5</v>
      </c>
      <c r="D100" t="s">
        <v>2</v>
      </c>
      <c r="E100" t="e">
        <f>Summary_AvgMCLK!E100*8192*2*2*1000*1000/(8*1024*1024*1024*1024)</f>
        <v>#N/A</v>
      </c>
      <c r="F100" t="e">
        <f>Summary_AvgMCLK!F100*8192*2*2*1000*1000/(8*1024*1024*1024*1024)</f>
        <v>#N/A</v>
      </c>
      <c r="G100" t="e">
        <f>Summary_AvgMCLK!G100*8192*2*2*1000*1000/(8*1024*1024*1024*1024)</f>
        <v>#N/A</v>
      </c>
      <c r="H100" t="e">
        <f>Summary_AvgMCLK!H100*8192*2*2*1000*1000/(8*1024*1024*1024*1024)</f>
        <v>#N/A</v>
      </c>
      <c r="I100" t="e">
        <f>Summary_AvgMCLK!I100*8192*2*2*1000*1000/(8*1024*1024*1024*1024)</f>
        <v>#N/A</v>
      </c>
      <c r="J100" t="e">
        <f>Summary_AvgMCLK!J100*8192*2*2*1000*1000/(8*1024*1024*1024*1024)</f>
        <v>#N/A</v>
      </c>
      <c r="K100">
        <f>Summary_AvgMCLK!K100*8192*2*2*1000*1000/(8*1024*1024*1024*1024)</f>
        <v>5.5283308029174805</v>
      </c>
      <c r="L100" t="e">
        <f>Summary_AvgMCLK!L100*8192*2*2*1000*1000/(8*1024*1024*1024*1024)</f>
        <v>#N/A</v>
      </c>
    </row>
    <row r="102" spans="1:12" x14ac:dyDescent="0.35">
      <c r="A102" s="4">
        <v>98304</v>
      </c>
      <c r="B102" s="4" t="s">
        <v>7</v>
      </c>
      <c r="C102" s="4" t="s">
        <v>8</v>
      </c>
      <c r="D102" s="4" t="s">
        <v>8</v>
      </c>
      <c r="E102" s="6" t="e">
        <f>Summary_AvgMCLK!E102*8192*2*2*1000*1000/(8*1024*1024*1024*1024)</f>
        <v>#N/A</v>
      </c>
      <c r="F102" s="6" t="e">
        <f>Summary_AvgMCLK!F102*8192*2*2*1000*1000/(8*1024*1024*1024*1024)</f>
        <v>#N/A</v>
      </c>
      <c r="G102" s="6" t="e">
        <f>Summary_AvgMCLK!G102*8192*2*2*1000*1000/(8*1024*1024*1024*1024)</f>
        <v>#N/A</v>
      </c>
      <c r="H102" s="6" t="e">
        <f>Summary_AvgMCLK!H102*8192*2*2*1000*1000/(8*1024*1024*1024*1024)</f>
        <v>#N/A</v>
      </c>
      <c r="I102" s="6" t="e">
        <f>Summary_AvgMCLK!I102*8192*2*2*1000*1000/(8*1024*1024*1024*1024)</f>
        <v>#N/A</v>
      </c>
      <c r="J102" s="6" t="e">
        <f>Summary_AvgMCLK!J102*8192*2*2*1000*1000/(8*1024*1024*1024*1024)</f>
        <v>#N/A</v>
      </c>
      <c r="K102" s="6" t="e">
        <f>Summary_AvgMCLK!K102*8192*2*2*1000*1000/(8*1024*1024*1024*1024)</f>
        <v>#N/A</v>
      </c>
      <c r="L102" s="6" t="e">
        <f>Summary_AvgMCLK!L102*8192*2*2*1000*1000/(8*1024*1024*1024*1024)</f>
        <v>#N/A</v>
      </c>
    </row>
    <row r="103" spans="1:12" x14ac:dyDescent="0.35">
      <c r="A103" s="4">
        <v>65536</v>
      </c>
      <c r="B103" s="4" t="s">
        <v>7</v>
      </c>
      <c r="C103" s="4" t="s">
        <v>8</v>
      </c>
      <c r="D103" s="4" t="s">
        <v>8</v>
      </c>
      <c r="E103" s="6">
        <f>Summary_AvgMCLK!E103*8192*2*2*1000*1000/(8*1024*1024*1024*1024)</f>
        <v>4.7194106238228937</v>
      </c>
      <c r="F103" s="6">
        <f>Summary_AvgMCLK!F103*8192*2*2*1000*1000/(8*1024*1024*1024*1024)</f>
        <v>5.3596283708299906</v>
      </c>
      <c r="G103" s="6">
        <f>Summary_AvgMCLK!G103*8192*2*2*1000*1000/(8*1024*1024*1024*1024)</f>
        <v>5.4948031902313232</v>
      </c>
      <c r="H103" s="6">
        <f>Summary_AvgMCLK!H103*8192*2*2*1000*1000/(8*1024*1024*1024*1024)</f>
        <v>5.3592957556247711</v>
      </c>
      <c r="I103" s="6" t="e">
        <f>Summary_AvgMCLK!I103*8192*2*2*1000*1000/(8*1024*1024*1024*1024)</f>
        <v>#N/A</v>
      </c>
      <c r="J103" s="6">
        <f>Summary_AvgMCLK!J103*8192*2*2*1000*1000/(8*1024*1024*1024*1024)</f>
        <v>5.5814161896705627</v>
      </c>
      <c r="K103" s="6" t="e">
        <f>Summary_AvgMCLK!K103*8192*2*2*1000*1000/(8*1024*1024*1024*1024)</f>
        <v>#N/A</v>
      </c>
      <c r="L103" s="6" t="e">
        <f>Summary_AvgMCLK!L103*8192*2*2*1000*1000/(8*1024*1024*1024*1024)</f>
        <v>#N/A</v>
      </c>
    </row>
    <row r="104" spans="1:12" x14ac:dyDescent="0.35">
      <c r="A104" s="4">
        <v>32768</v>
      </c>
      <c r="B104" s="4" t="s">
        <v>7</v>
      </c>
      <c r="C104" s="4" t="s">
        <v>8</v>
      </c>
      <c r="D104" s="4" t="s">
        <v>8</v>
      </c>
      <c r="E104" s="6">
        <f>Summary_AvgMCLK!E104*8192*2*2*1000*1000/(8*1024*1024*1024*1024)</f>
        <v>4.0531158447265625</v>
      </c>
      <c r="F104" s="6">
        <f>Summary_AvgMCLK!F104*8192*2*2*1000*1000/(8*1024*1024*1024*1024)</f>
        <v>5.5829683939615888</v>
      </c>
      <c r="G104" s="6">
        <f>Summary_AvgMCLK!G104*8192*2*2*1000*1000/(8*1024*1024*1024*1024)</f>
        <v>4.8391520977020264</v>
      </c>
      <c r="H104" s="6">
        <f>Summary_AvgMCLK!H104*8192*2*2*1000*1000/(8*1024*1024*1024*1024)</f>
        <v>5.5823475122451782</v>
      </c>
      <c r="I104" s="6">
        <f>Summary_AvgMCLK!I104*8192*2*2*1000*1000/(8*1024*1024*1024*1024)</f>
        <v>4.8416356245676679</v>
      </c>
      <c r="J104" s="6" t="e">
        <f>Summary_AvgMCLK!J104*8192*2*2*1000*1000/(8*1024*1024*1024*1024)</f>
        <v>#N/A</v>
      </c>
      <c r="K104" s="6">
        <f>Summary_AvgMCLK!K104*8192*2*2*1000*1000/(8*1024*1024*1024*1024)</f>
        <v>4.8992889268057684</v>
      </c>
      <c r="L104" s="6">
        <f>Summary_AvgMCLK!L104*8192*2*2*1000*1000/(8*1024*1024*1024*1024)</f>
        <v>5.580950528383255</v>
      </c>
    </row>
    <row r="105" spans="1:12" x14ac:dyDescent="0.35">
      <c r="A105" s="4">
        <v>16384</v>
      </c>
      <c r="B105" s="4" t="s">
        <v>7</v>
      </c>
      <c r="C105" s="4" t="s">
        <v>8</v>
      </c>
      <c r="D105" s="4" t="s">
        <v>8</v>
      </c>
      <c r="E105" s="6">
        <f>Summary_AvgMCLK!E105*8192*2*2*1000*1000/(8*1024*1024*1024*1024)</f>
        <v>4.637986421585083</v>
      </c>
      <c r="F105" s="6">
        <f>Summary_AvgMCLK!F105*8192*2*2*1000*1000/(8*1024*1024*1024*1024)</f>
        <v>5.5693089962005615</v>
      </c>
      <c r="G105" s="6">
        <f>Summary_AvgMCLK!G105*8192*2*2*1000*1000/(8*1024*1024*1024*1024)</f>
        <v>4.9211084842681885</v>
      </c>
      <c r="H105" s="6">
        <f>Summary_AvgMCLK!H105*8192*2*2*1000*1000/(8*1024*1024*1024*1024)</f>
        <v>5.5618584156036377</v>
      </c>
      <c r="I105" s="6">
        <f>Summary_AvgMCLK!I105*8192*2*2*1000*1000/(8*1024*1024*1024*1024)</f>
        <v>3.7439167499542236</v>
      </c>
      <c r="J105" s="6">
        <f>Summary_AvgMCLK!J105*8192*2*2*1000*1000/(8*1024*1024*1024*1024)</f>
        <v>5.5171549320220947</v>
      </c>
      <c r="K105" s="6">
        <f>Summary_AvgMCLK!K105*8192*2*2*1000*1000/(8*1024*1024*1024*1024)</f>
        <v>4.8242509365081787</v>
      </c>
      <c r="L105" s="6">
        <f>Summary_AvgMCLK!L105*8192*2*2*1000*1000/(8*1024*1024*1024*1024)</f>
        <v>5.5134296417236328</v>
      </c>
    </row>
    <row r="106" spans="1:12" x14ac:dyDescent="0.35">
      <c r="A106" s="4">
        <v>8192</v>
      </c>
      <c r="B106" s="4" t="s">
        <v>7</v>
      </c>
      <c r="C106" s="4" t="s">
        <v>8</v>
      </c>
      <c r="D106" s="4" t="s">
        <v>8</v>
      </c>
      <c r="E106" s="6">
        <f>Summary_AvgMCLK!E106*8192*2*2*1000*1000/(8*1024*1024*1024*1024)</f>
        <v>0</v>
      </c>
      <c r="F106" s="6">
        <f>Summary_AvgMCLK!F106*8192*2*2*1000*1000/(8*1024*1024*1024*1024)</f>
        <v>0</v>
      </c>
      <c r="G106" s="6">
        <f>Summary_AvgMCLK!G106*8192*2*2*1000*1000/(8*1024*1024*1024*1024)</f>
        <v>0</v>
      </c>
      <c r="H106" s="6">
        <f>Summary_AvgMCLK!H106*8192*2*2*1000*1000/(8*1024*1024*1024*1024)</f>
        <v>0</v>
      </c>
      <c r="I106" s="6">
        <f>Summary_AvgMCLK!I106*8192*2*2*1000*1000/(8*1024*1024*1024*1024)</f>
        <v>0</v>
      </c>
      <c r="J106" s="6" t="e">
        <f>Summary_AvgMCLK!J106*8192*2*2*1000*1000/(8*1024*1024*1024*1024)</f>
        <v>#N/A</v>
      </c>
      <c r="K106" s="6">
        <f>Summary_AvgMCLK!K106*8192*2*2*1000*1000/(8*1024*1024*1024*1024)</f>
        <v>3.8482248783111572</v>
      </c>
      <c r="L106" s="6">
        <f>Summary_AvgMCLK!L106*8192*2*2*1000*1000/(8*1024*1024*1024*1024)</f>
        <v>4.3921172618865967</v>
      </c>
    </row>
    <row r="107" spans="1:12" x14ac:dyDescent="0.35">
      <c r="A107" s="4">
        <v>4096</v>
      </c>
      <c r="B107" s="4" t="s">
        <v>7</v>
      </c>
      <c r="C107" s="4" t="s">
        <v>8</v>
      </c>
      <c r="D107" s="4" t="s">
        <v>8</v>
      </c>
      <c r="E107" s="6">
        <f>Summary_AvgMCLK!E107*8192*2*2*1000*1000/(8*1024*1024*1024*1024)</f>
        <v>0</v>
      </c>
      <c r="F107" s="6">
        <f>Summary_AvgMCLK!F107*8192*2*2*1000*1000/(8*1024*1024*1024*1024)</f>
        <v>0</v>
      </c>
      <c r="G107" s="6">
        <f>Summary_AvgMCLK!G107*8192*2*2*1000*1000/(8*1024*1024*1024*1024)</f>
        <v>0</v>
      </c>
      <c r="H107" s="6">
        <f>Summary_AvgMCLK!H107*8192*2*2*1000*1000/(8*1024*1024*1024*1024)</f>
        <v>0</v>
      </c>
      <c r="I107" s="6">
        <f>Summary_AvgMCLK!I107*8192*2*2*1000*1000/(8*1024*1024*1024*1024)</f>
        <v>0</v>
      </c>
      <c r="J107" s="6">
        <f>Summary_AvgMCLK!J107*8192*2*2*1000*1000/(8*1024*1024*1024*1024)</f>
        <v>0</v>
      </c>
      <c r="K107" s="6">
        <f>Summary_AvgMCLK!K107*8192*2*2*1000*1000/(8*1024*1024*1024*1024)</f>
        <v>0</v>
      </c>
      <c r="L107" s="6">
        <f>Summary_AvgMCLK!L107*8192*2*2*1000*1000/(8*1024*1024*1024*1024)</f>
        <v>3.7811696529388428</v>
      </c>
    </row>
  </sheetData>
  <mergeCells count="3">
    <mergeCell ref="E1:L1"/>
    <mergeCell ref="E2:H2"/>
    <mergeCell ref="I2:L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CC69-135B-47C4-ABC6-7D52303B3CCB}">
  <dimension ref="A1:L107"/>
  <sheetViews>
    <sheetView workbookViewId="0">
      <selection activeCell="P35" sqref="P35"/>
    </sheetView>
  </sheetViews>
  <sheetFormatPr defaultRowHeight="14.5" x14ac:dyDescent="0.35"/>
  <cols>
    <col min="5" max="5" width="11.81640625" bestFit="1" customWidth="1"/>
    <col min="6" max="6" width="14" bestFit="1" customWidth="1"/>
    <col min="7" max="7" width="18.08984375" bestFit="1" customWidth="1"/>
    <col min="8" max="8" width="20.453125" bestFit="1" customWidth="1"/>
    <col min="10" max="10" width="14" bestFit="1" customWidth="1"/>
    <col min="11" max="11" width="18.08984375" bestFit="1" customWidth="1"/>
    <col min="12" max="12" width="20.453125" bestFit="1" customWidth="1"/>
  </cols>
  <sheetData>
    <row r="1" spans="1:12" x14ac:dyDescent="0.35">
      <c r="A1" t="s">
        <v>76</v>
      </c>
      <c r="B1">
        <v>33</v>
      </c>
      <c r="E1" s="8" t="s">
        <v>81</v>
      </c>
      <c r="F1" s="8"/>
      <c r="G1" s="8"/>
      <c r="H1" s="8"/>
      <c r="I1" s="8"/>
      <c r="J1" s="8"/>
      <c r="K1" s="8"/>
      <c r="L1" s="8"/>
    </row>
    <row r="2" spans="1:12" x14ac:dyDescent="0.35">
      <c r="E2" s="8" t="s">
        <v>37</v>
      </c>
      <c r="F2" s="8"/>
      <c r="G2" s="8"/>
      <c r="H2" s="8"/>
      <c r="I2" s="8" t="s">
        <v>38</v>
      </c>
      <c r="J2" s="8"/>
      <c r="K2" s="8"/>
      <c r="L2" s="8"/>
    </row>
    <row r="3" spans="1:12" x14ac:dyDescent="0.35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33</v>
      </c>
      <c r="J3" t="s">
        <v>34</v>
      </c>
      <c r="K3" t="s">
        <v>35</v>
      </c>
      <c r="L3" t="s">
        <v>36</v>
      </c>
    </row>
    <row r="4" spans="1:12" x14ac:dyDescent="0.35">
      <c r="A4" s="4">
        <v>98304</v>
      </c>
      <c r="B4" s="4" t="s">
        <v>0</v>
      </c>
      <c r="C4" s="4" t="s">
        <v>0</v>
      </c>
      <c r="D4" s="4" t="s">
        <v>0</v>
      </c>
      <c r="E4" s="6" t="e">
        <f>(Summary_Time!E4/1000)*Summary_AvgPower!E4</f>
        <v>#N/A</v>
      </c>
      <c r="F4" s="6" t="e">
        <f>(Summary_Time!F4/1000)*Summary_AvgPower!F4</f>
        <v>#N/A</v>
      </c>
      <c r="G4" s="6" t="e">
        <f>(Summary_Time!G4/1000)*Summary_AvgPower!G4</f>
        <v>#N/A</v>
      </c>
      <c r="H4" s="6" t="e">
        <f>(Summary_Time!H4/1000)*Summary_AvgPower!H4</f>
        <v>#N/A</v>
      </c>
      <c r="I4" s="6" t="e">
        <f>(Summary_Time!I4/1000)*Summary_AvgPower!I4</f>
        <v>#N/A</v>
      </c>
      <c r="J4" s="6" t="e">
        <f>(Summary_Time!J4/1000)*Summary_AvgPower!J4</f>
        <v>#N/A</v>
      </c>
      <c r="K4" s="6" t="e">
        <f>(Summary_Time!K4/1000)*Summary_AvgPower!K4</f>
        <v>#N/A</v>
      </c>
      <c r="L4" s="6" t="e">
        <f>(Summary_Time!L4/1000)*Summary_AvgPower!L4</f>
        <v>#N/A</v>
      </c>
    </row>
    <row r="5" spans="1:12" x14ac:dyDescent="0.35">
      <c r="A5" s="4">
        <v>65536</v>
      </c>
      <c r="B5" s="4" t="s">
        <v>0</v>
      </c>
      <c r="C5" s="4" t="s">
        <v>0</v>
      </c>
      <c r="D5" s="4" t="s">
        <v>0</v>
      </c>
      <c r="E5" s="6">
        <f>(Summary_Time!E5/1000)*Summary_AvgPower!E5</f>
        <v>118737.76915384615</v>
      </c>
      <c r="F5" s="6">
        <f>(Summary_Time!F5/1000)*Summary_AvgPower!F5</f>
        <v>123996.93797297297</v>
      </c>
      <c r="G5" s="6">
        <f>(Summary_Time!G5/1000)*Summary_AvgPower!G5</f>
        <v>113380.37258333332</v>
      </c>
      <c r="H5" s="6">
        <f>(Summary_Time!H5/1000)*Summary_AvgPower!H5</f>
        <v>125305.20264516128</v>
      </c>
      <c r="I5" s="6">
        <f>(Summary_Time!I5/1000)*Summary_AvgPower!I5</f>
        <v>105.90072333333335</v>
      </c>
      <c r="J5" s="6">
        <f>(Summary_Time!J5/1000)*Summary_AvgPower!J5</f>
        <v>66.605360000000005</v>
      </c>
      <c r="K5" s="6">
        <f>(Summary_Time!K5/1000)*Summary_AvgPower!K5</f>
        <v>73.310720000000003</v>
      </c>
      <c r="L5" s="6">
        <f>(Summary_Time!L5/1000)*Summary_AvgPower!L5</f>
        <v>67.166486666666685</v>
      </c>
    </row>
    <row r="6" spans="1:12" x14ac:dyDescent="0.35">
      <c r="A6" s="4">
        <v>32768</v>
      </c>
      <c r="B6" s="4" t="s">
        <v>0</v>
      </c>
      <c r="C6" s="4" t="s">
        <v>0</v>
      </c>
      <c r="D6" s="4" t="s">
        <v>0</v>
      </c>
      <c r="E6" s="6">
        <f>(Summary_Time!E6/1000)*Summary_AvgPower!E6</f>
        <v>20785.817999999999</v>
      </c>
      <c r="F6" s="6">
        <f>(Summary_Time!F6/1000)*Summary_AvgPower!F6</f>
        <v>46857.643314285706</v>
      </c>
      <c r="G6" s="6">
        <f>(Summary_Time!G6/1000)*Summary_AvgPower!G6</f>
        <v>41392.638179591835</v>
      </c>
      <c r="H6" s="6">
        <f>(Summary_Time!H6/1000)*Summary_AvgPower!H6</f>
        <v>41943.433670833336</v>
      </c>
      <c r="I6" s="6">
        <f>(Summary_Time!I6/1000)*Summary_AvgPower!I6</f>
        <v>66.162720000000007</v>
      </c>
      <c r="J6" s="6">
        <f>(Summary_Time!J6/1000)*Summary_AvgPower!J6</f>
        <v>108.75325000000001</v>
      </c>
      <c r="K6" s="6">
        <f>(Summary_Time!K6/1000)*Summary_AvgPower!K6</f>
        <v>92.610490000000013</v>
      </c>
      <c r="L6" s="6" t="e">
        <f>(Summary_Time!L6/1000)*Summary_AvgPower!L6</f>
        <v>#N/A</v>
      </c>
    </row>
    <row r="7" spans="1:12" x14ac:dyDescent="0.35">
      <c r="A7" s="4">
        <v>16384</v>
      </c>
      <c r="B7" s="4" t="s">
        <v>0</v>
      </c>
      <c r="C7" s="4" t="s">
        <v>0</v>
      </c>
      <c r="D7" s="4" t="s">
        <v>0</v>
      </c>
      <c r="E7" s="6">
        <f>(Summary_Time!E7/1000)*Summary_AvgPower!E7</f>
        <v>3612.4170800000002</v>
      </c>
      <c r="F7" s="6">
        <f>(Summary_Time!F7/1000)*Summary_AvgPower!F7</f>
        <v>4394.3685899999991</v>
      </c>
      <c r="G7" s="6">
        <f>(Summary_Time!G7/1000)*Summary_AvgPower!G7</f>
        <v>3681.2010599999999</v>
      </c>
      <c r="H7" s="6">
        <f>(Summary_Time!H7/1000)*Summary_AvgPower!H7</f>
        <v>3798.5942399999999</v>
      </c>
      <c r="I7" s="6" t="e">
        <f>(Summary_Time!I7/1000)*Summary_AvgPower!I7</f>
        <v>#N/A</v>
      </c>
      <c r="J7" s="6" t="e">
        <f>(Summary_Time!J7/1000)*Summary_AvgPower!J7</f>
        <v>#N/A</v>
      </c>
      <c r="K7" s="6" t="e">
        <f>(Summary_Time!K7/1000)*Summary_AvgPower!K7</f>
        <v>#N/A</v>
      </c>
      <c r="L7" s="6" t="e">
        <f>(Summary_Time!L7/1000)*Summary_AvgPower!L7</f>
        <v>#N/A</v>
      </c>
    </row>
    <row r="8" spans="1:12" x14ac:dyDescent="0.35">
      <c r="A8" s="4">
        <v>8192</v>
      </c>
      <c r="B8" s="4" t="s">
        <v>0</v>
      </c>
      <c r="C8" s="4" t="s">
        <v>0</v>
      </c>
      <c r="D8" s="4" t="s">
        <v>0</v>
      </c>
      <c r="E8" s="6">
        <f>(Summary_Time!E8/1000)*Summary_AvgPower!E8</f>
        <v>660.72272000000009</v>
      </c>
      <c r="F8" s="6">
        <f>(Summary_Time!F8/1000)*Summary_AvgPower!F8</f>
        <v>828.62278300000003</v>
      </c>
      <c r="G8" s="6">
        <f>(Summary_Time!G8/1000)*Summary_AvgPower!G8</f>
        <v>709.35446400000001</v>
      </c>
      <c r="H8" s="6">
        <f>(Summary_Time!H8/1000)*Summary_AvgPower!H8</f>
        <v>589.01479999999992</v>
      </c>
      <c r="I8" s="6">
        <f>(Summary_Time!I8/1000)*Summary_AvgPower!I8</f>
        <v>0</v>
      </c>
      <c r="J8" s="6">
        <f>(Summary_Time!J8/1000)*Summary_AvgPower!J8</f>
        <v>0</v>
      </c>
      <c r="K8" s="6">
        <f>(Summary_Time!K8/1000)*Summary_AvgPower!K8</f>
        <v>0</v>
      </c>
      <c r="L8" s="6">
        <f>(Summary_Time!L8/1000)*Summary_AvgPower!L8</f>
        <v>2.6287500000000001</v>
      </c>
    </row>
    <row r="9" spans="1:12" x14ac:dyDescent="0.35">
      <c r="A9" s="4">
        <v>4096</v>
      </c>
      <c r="B9" s="4" t="s">
        <v>0</v>
      </c>
      <c r="C9" s="4" t="s">
        <v>0</v>
      </c>
      <c r="D9" s="4" t="s">
        <v>0</v>
      </c>
      <c r="E9" s="6">
        <f>(Summary_Time!E9/1000)*Summary_AvgPower!E9</f>
        <v>364.02369199999998</v>
      </c>
      <c r="F9" s="6">
        <f>(Summary_Time!F9/1000)*Summary_AvgPower!F9</f>
        <v>122.69741</v>
      </c>
      <c r="G9" s="6">
        <f>(Summary_Time!G9/1000)*Summary_AvgPower!G9</f>
        <v>119.41602400000001</v>
      </c>
      <c r="H9" s="6">
        <f>(Summary_Time!H9/1000)*Summary_AvgPower!H9</f>
        <v>162.52435199999999</v>
      </c>
      <c r="I9" s="6">
        <f>(Summary_Time!I9/1000)*Summary_AvgPower!I9</f>
        <v>0</v>
      </c>
      <c r="J9" s="6" t="e">
        <f>(Summary_Time!J9/1000)*Summary_AvgPower!J9</f>
        <v>#N/A</v>
      </c>
      <c r="K9" s="6">
        <f>(Summary_Time!K9/1000)*Summary_AvgPower!K9</f>
        <v>0</v>
      </c>
      <c r="L9" s="6">
        <f>(Summary_Time!L9/1000)*Summary_AvgPower!L9</f>
        <v>0</v>
      </c>
    </row>
    <row r="11" spans="1:12" x14ac:dyDescent="0.35">
      <c r="A11" s="4">
        <v>98304</v>
      </c>
      <c r="B11" s="4" t="s">
        <v>2</v>
      </c>
      <c r="C11" s="4" t="s">
        <v>2</v>
      </c>
      <c r="D11" s="4" t="s">
        <v>2</v>
      </c>
      <c r="E11" s="6" t="e">
        <f>(Summary_Time!E11/1000)*Summary_AvgPower!E11</f>
        <v>#N/A</v>
      </c>
      <c r="F11" s="6" t="e">
        <f>(Summary_Time!F11/1000)*Summary_AvgPower!F11</f>
        <v>#N/A</v>
      </c>
      <c r="G11" s="6" t="e">
        <f>(Summary_Time!G11/1000)*Summary_AvgPower!G11</f>
        <v>#N/A</v>
      </c>
      <c r="H11" s="6" t="e">
        <f>(Summary_Time!H11/1000)*Summary_AvgPower!H11</f>
        <v>#N/A</v>
      </c>
      <c r="I11" s="6" t="e">
        <f>(Summary_Time!I11/1000)*Summary_AvgPower!I11</f>
        <v>#N/A</v>
      </c>
      <c r="J11" s="6" t="e">
        <f>(Summary_Time!J11/1000)*Summary_AvgPower!J11</f>
        <v>#N/A</v>
      </c>
      <c r="K11" s="6" t="e">
        <f>(Summary_Time!K11/1000)*Summary_AvgPower!K11</f>
        <v>#N/A</v>
      </c>
      <c r="L11" s="6" t="e">
        <f>(Summary_Time!L11/1000)*Summary_AvgPower!L11</f>
        <v>#N/A</v>
      </c>
    </row>
    <row r="12" spans="1:12" x14ac:dyDescent="0.35">
      <c r="A12" s="4">
        <v>65536</v>
      </c>
      <c r="B12" s="4" t="s">
        <v>2</v>
      </c>
      <c r="C12" s="4" t="s">
        <v>2</v>
      </c>
      <c r="D12" s="4" t="s">
        <v>2</v>
      </c>
      <c r="E12" s="6">
        <f>(Summary_Time!E12/1000)*Summary_AvgPower!E12</f>
        <v>49218.309846296295</v>
      </c>
      <c r="F12" s="6">
        <f>(Summary_Time!F12/1000)*Summary_AvgPower!F12</f>
        <v>52702.432176000002</v>
      </c>
      <c r="G12" s="6">
        <f>(Summary_Time!G12/1000)*Summary_AvgPower!G12</f>
        <v>47314.931339285708</v>
      </c>
      <c r="H12" s="6">
        <f>(Summary_Time!H12/1000)*Summary_AvgPower!H12</f>
        <v>49312.103082666676</v>
      </c>
      <c r="I12" s="6" t="e">
        <f>(Summary_Time!I12/1000)*Summary_AvgPower!I12</f>
        <v>#N/A</v>
      </c>
      <c r="J12" s="6">
        <f>(Summary_Time!J12/1000)*Summary_AvgPower!J12</f>
        <v>481957.67825968523</v>
      </c>
      <c r="K12" s="6" t="e">
        <f>(Summary_Time!K12/1000)*Summary_AvgPower!K12</f>
        <v>#N/A</v>
      </c>
      <c r="L12" s="6" t="e">
        <f>(Summary_Time!L12/1000)*Summary_AvgPower!L12</f>
        <v>#N/A</v>
      </c>
    </row>
    <row r="13" spans="1:12" x14ac:dyDescent="0.35">
      <c r="A13" s="4">
        <v>32768</v>
      </c>
      <c r="B13" s="4" t="s">
        <v>2</v>
      </c>
      <c r="C13" s="4" t="s">
        <v>2</v>
      </c>
      <c r="D13" s="4" t="s">
        <v>2</v>
      </c>
      <c r="E13" s="6">
        <f>(Summary_Time!E13/1000)*Summary_AvgPower!E13</f>
        <v>13104.457628571427</v>
      </c>
      <c r="F13" s="6">
        <f>(Summary_Time!F13/1000)*Summary_AvgPower!F13</f>
        <v>27698.994128000002</v>
      </c>
      <c r="G13" s="6">
        <f>(Summary_Time!G13/1000)*Summary_AvgPower!G13</f>
        <v>24978.126959999998</v>
      </c>
      <c r="H13" s="6">
        <f>(Summary_Time!H13/1000)*Summary_AvgPower!H13</f>
        <v>26418.978762162165</v>
      </c>
      <c r="I13" s="6" t="e">
        <f>(Summary_Time!I13/1000)*Summary_AvgPower!I13</f>
        <v>#N/A</v>
      </c>
      <c r="J13" s="6" t="e">
        <f>(Summary_Time!J13/1000)*Summary_AvgPower!J13</f>
        <v>#N/A</v>
      </c>
      <c r="K13" s="6" t="e">
        <f>(Summary_Time!K13/1000)*Summary_AvgPower!K13</f>
        <v>#N/A</v>
      </c>
      <c r="L13" s="6" t="e">
        <f>(Summary_Time!L13/1000)*Summary_AvgPower!L13</f>
        <v>#N/A</v>
      </c>
    </row>
    <row r="14" spans="1:12" x14ac:dyDescent="0.35">
      <c r="A14" s="4">
        <v>16384</v>
      </c>
      <c r="B14" s="4" t="s">
        <v>2</v>
      </c>
      <c r="C14" s="4" t="s">
        <v>2</v>
      </c>
      <c r="D14" s="4" t="s">
        <v>2</v>
      </c>
      <c r="E14" s="6">
        <f>(Summary_Time!E14/1000)*Summary_AvgPower!E14</f>
        <v>2872.3687424999998</v>
      </c>
      <c r="F14" s="6">
        <f>(Summary_Time!F14/1000)*Summary_AvgPower!F14</f>
        <v>2540.0193749999999</v>
      </c>
      <c r="G14" s="6">
        <f>(Summary_Time!G14/1000)*Summary_AvgPower!G14</f>
        <v>2622.5016999999998</v>
      </c>
      <c r="H14" s="6">
        <f>(Summary_Time!H14/1000)*Summary_AvgPower!H14</f>
        <v>2875.6509999999998</v>
      </c>
      <c r="I14" s="6">
        <f>(Summary_Time!I14/1000)*Summary_AvgPower!I14</f>
        <v>3020.9484700000003</v>
      </c>
      <c r="J14" s="6">
        <f>(Summary_Time!J14/1000)*Summary_AvgPower!J14</f>
        <v>3408.5803724999996</v>
      </c>
      <c r="K14" s="6" t="e">
        <f>(Summary_Time!K14/1000)*Summary_AvgPower!K14</f>
        <v>#N/A</v>
      </c>
      <c r="L14" s="6" t="e">
        <f>(Summary_Time!L14/1000)*Summary_AvgPower!L14</f>
        <v>#N/A</v>
      </c>
    </row>
    <row r="15" spans="1:12" x14ac:dyDescent="0.35">
      <c r="A15" s="4">
        <v>8192</v>
      </c>
      <c r="B15" s="4" t="s">
        <v>2</v>
      </c>
      <c r="C15" s="4" t="s">
        <v>2</v>
      </c>
      <c r="D15" s="4" t="s">
        <v>2</v>
      </c>
      <c r="E15" s="6">
        <f>(Summary_Time!E15/1000)*Summary_AvgPower!E15</f>
        <v>640.72530000000006</v>
      </c>
      <c r="F15" s="6">
        <f>(Summary_Time!F15/1000)*Summary_AvgPower!F15</f>
        <v>578.24920799999995</v>
      </c>
      <c r="G15" s="6">
        <f>(Summary_Time!G15/1000)*Summary_AvgPower!G15</f>
        <v>540.64757600000007</v>
      </c>
      <c r="H15" s="6">
        <f>(Summary_Time!H15/1000)*Summary_AvgPower!H15</f>
        <v>449.55629399999998</v>
      </c>
      <c r="I15" s="6" t="e">
        <f>(Summary_Time!I15/1000)*Summary_AvgPower!I15</f>
        <v>#N/A</v>
      </c>
      <c r="J15" s="6" t="e">
        <f>(Summary_Time!J15/1000)*Summary_AvgPower!J15</f>
        <v>#N/A</v>
      </c>
      <c r="K15" s="6" t="e">
        <f>(Summary_Time!K15/1000)*Summary_AvgPower!K15</f>
        <v>#N/A</v>
      </c>
      <c r="L15" s="6" t="e">
        <f>(Summary_Time!L15/1000)*Summary_AvgPower!L15</f>
        <v>#N/A</v>
      </c>
    </row>
    <row r="16" spans="1:12" x14ac:dyDescent="0.35">
      <c r="A16" s="4">
        <v>4096</v>
      </c>
      <c r="B16" s="4" t="s">
        <v>2</v>
      </c>
      <c r="C16" s="4" t="s">
        <v>2</v>
      </c>
      <c r="D16" s="4" t="s">
        <v>2</v>
      </c>
      <c r="E16" s="6">
        <f>(Summary_Time!E16/1000)*Summary_AvgPower!E16</f>
        <v>297.45349199999998</v>
      </c>
      <c r="F16" s="6">
        <f>(Summary_Time!F16/1000)*Summary_AvgPower!F16</f>
        <v>0</v>
      </c>
      <c r="G16" s="6">
        <f>(Summary_Time!G16/1000)*Summary_AvgPower!G16</f>
        <v>58.564944000000004</v>
      </c>
      <c r="H16" s="6">
        <f>(Summary_Time!H16/1000)*Summary_AvgPower!H16</f>
        <v>81.812832</v>
      </c>
      <c r="I16" s="6">
        <f>(Summary_Time!I16/1000)*Summary_AvgPower!I16</f>
        <v>0</v>
      </c>
      <c r="J16" s="6" t="e">
        <f>(Summary_Time!J16/1000)*Summary_AvgPower!J16</f>
        <v>#N/A</v>
      </c>
      <c r="K16" s="6">
        <f>(Summary_Time!K16/1000)*Summary_AvgPower!K16</f>
        <v>18.651710000000001</v>
      </c>
      <c r="L16" s="6">
        <f>(Summary_Time!L16/1000)*Summary_AvgPower!L16</f>
        <v>26.482971999999997</v>
      </c>
    </row>
    <row r="18" spans="1:12" x14ac:dyDescent="0.35">
      <c r="A18" s="4">
        <v>98304</v>
      </c>
      <c r="B18" s="4" t="s">
        <v>1</v>
      </c>
      <c r="C18" s="4" t="s">
        <v>2</v>
      </c>
      <c r="D18" s="4" t="s">
        <v>2</v>
      </c>
      <c r="E18" s="6" t="e">
        <f>(Summary_Time!E18/1000)*Summary_AvgPower!E18</f>
        <v>#N/A</v>
      </c>
      <c r="F18" s="6" t="e">
        <f>(Summary_Time!F18/1000)*Summary_AvgPower!F18</f>
        <v>#N/A</v>
      </c>
      <c r="G18" s="6" t="e">
        <f>(Summary_Time!G18/1000)*Summary_AvgPower!G18</f>
        <v>#N/A</v>
      </c>
      <c r="H18" s="6" t="e">
        <f>(Summary_Time!H18/1000)*Summary_AvgPower!H18</f>
        <v>#N/A</v>
      </c>
      <c r="I18" s="6" t="e">
        <f>(Summary_Time!I18/1000)*Summary_AvgPower!I18</f>
        <v>#N/A</v>
      </c>
      <c r="J18" s="6" t="e">
        <f>(Summary_Time!J18/1000)*Summary_AvgPower!J18</f>
        <v>#N/A</v>
      </c>
      <c r="K18" s="6" t="e">
        <f>(Summary_Time!K18/1000)*Summary_AvgPower!K18</f>
        <v>#N/A</v>
      </c>
      <c r="L18" s="6" t="e">
        <f>(Summary_Time!L18/1000)*Summary_AvgPower!L18</f>
        <v>#N/A</v>
      </c>
    </row>
    <row r="19" spans="1:12" x14ac:dyDescent="0.35">
      <c r="A19" s="4">
        <v>65536</v>
      </c>
      <c r="B19" s="4" t="s">
        <v>1</v>
      </c>
      <c r="C19" s="4" t="s">
        <v>2</v>
      </c>
      <c r="D19" s="4" t="s">
        <v>2</v>
      </c>
      <c r="E19" s="6">
        <f>(Summary_Time!E19/1000)*Summary_AvgPower!E19</f>
        <v>48537.263437037029</v>
      </c>
      <c r="F19" s="6">
        <f>(Summary_Time!F19/1000)*Summary_AvgPower!F19</f>
        <v>52677.273401999999</v>
      </c>
      <c r="G19" s="6">
        <f>(Summary_Time!G19/1000)*Summary_AvgPower!G19</f>
        <v>47502.559216071422</v>
      </c>
      <c r="H19" s="6">
        <f>(Summary_Time!H19/1000)*Summary_AvgPower!H19</f>
        <v>49739.872668918913</v>
      </c>
      <c r="I19" s="6">
        <f>(Summary_Time!I19/1000)*Summary_AvgPower!I19</f>
        <v>414196.90050551796</v>
      </c>
      <c r="J19" s="6">
        <f>(Summary_Time!J19/1000)*Summary_AvgPower!J19</f>
        <v>461769.20870701497</v>
      </c>
      <c r="K19" s="6">
        <f>(Summary_Time!K19/1000)*Summary_AvgPower!K19</f>
        <v>405509.50721103902</v>
      </c>
      <c r="L19" s="6">
        <f>(Summary_Time!L19/1000)*Summary_AvgPower!L19</f>
        <v>453745.91495003854</v>
      </c>
    </row>
    <row r="20" spans="1:12" x14ac:dyDescent="0.35">
      <c r="A20" s="4">
        <v>32768</v>
      </c>
      <c r="B20" s="4" t="s">
        <v>1</v>
      </c>
      <c r="C20" s="4" t="s">
        <v>2</v>
      </c>
      <c r="D20" s="4" t="s">
        <v>2</v>
      </c>
      <c r="E20" s="6">
        <f>(Summary_Time!E20/1000)*Summary_AvgPower!E20</f>
        <v>13152.261792857145</v>
      </c>
      <c r="F20" s="6">
        <f>(Summary_Time!F20/1000)*Summary_AvgPower!F20</f>
        <v>27793.719831999999</v>
      </c>
      <c r="G20" s="6">
        <f>(Summary_Time!G20/1000)*Summary_AvgPower!G20</f>
        <v>24971.809263333336</v>
      </c>
      <c r="H20" s="6">
        <f>(Summary_Time!H20/1000)*Summary_AvgPower!H20</f>
        <v>26339.086605405406</v>
      </c>
      <c r="I20" s="6">
        <f>(Summary_Time!I20/1000)*Summary_AvgPower!I20</f>
        <v>68321.340830270274</v>
      </c>
      <c r="J20" s="6">
        <f>(Summary_Time!J20/1000)*Summary_AvgPower!J20</f>
        <v>145255.52571511816</v>
      </c>
      <c r="K20" s="6">
        <f>(Summary_Time!K20/1000)*Summary_AvgPower!K20</f>
        <v>131976.79056540001</v>
      </c>
      <c r="L20" s="6" t="e">
        <f>(Summary_Time!L20/1000)*Summary_AvgPower!L20</f>
        <v>#N/A</v>
      </c>
    </row>
    <row r="21" spans="1:12" x14ac:dyDescent="0.35">
      <c r="A21" s="4">
        <v>16384</v>
      </c>
      <c r="B21" s="4" t="s">
        <v>1</v>
      </c>
      <c r="C21" s="4" t="s">
        <v>2</v>
      </c>
      <c r="D21" s="4" t="s">
        <v>2</v>
      </c>
      <c r="E21" s="6">
        <f>(Summary_Time!E21/1000)*Summary_AvgPower!E21</f>
        <v>2708.034525</v>
      </c>
      <c r="F21" s="6">
        <f>(Summary_Time!F21/1000)*Summary_AvgPower!F21</f>
        <v>2537.1258825</v>
      </c>
      <c r="G21" s="6">
        <f>(Summary_Time!G21/1000)*Summary_AvgPower!G21</f>
        <v>2669.8058999999998</v>
      </c>
      <c r="H21" s="6">
        <f>(Summary_Time!H21/1000)*Summary_AvgPower!H21</f>
        <v>2866.2477360000003</v>
      </c>
      <c r="I21" s="6">
        <f>(Summary_Time!I21/1000)*Summary_AvgPower!I21</f>
        <v>14080.298011999999</v>
      </c>
      <c r="J21" s="6">
        <f>(Summary_Time!J21/1000)*Summary_AvgPower!J21</f>
        <v>15673.435418666664</v>
      </c>
      <c r="K21" s="6">
        <f>(Summary_Time!K21/1000)*Summary_AvgPower!K21</f>
        <v>13731.29020235294</v>
      </c>
      <c r="L21" s="6" t="e">
        <f>(Summary_Time!L21/1000)*Summary_AvgPower!L21</f>
        <v>#N/A</v>
      </c>
    </row>
    <row r="22" spans="1:12" x14ac:dyDescent="0.35">
      <c r="A22" s="4">
        <v>8192</v>
      </c>
      <c r="B22" s="4" t="s">
        <v>1</v>
      </c>
      <c r="C22" s="4" t="s">
        <v>2</v>
      </c>
      <c r="D22" s="4" t="s">
        <v>2</v>
      </c>
      <c r="E22" s="6">
        <f>(Summary_Time!E22/1000)*Summary_AvgPower!E22</f>
        <v>698.82799999999997</v>
      </c>
      <c r="F22" s="6">
        <f>(Summary_Time!F22/1000)*Summary_AvgPower!F22</f>
        <v>580.38927100000001</v>
      </c>
      <c r="G22" s="6">
        <f>(Summary_Time!G22/1000)*Summary_AvgPower!G22</f>
        <v>537.96531600000003</v>
      </c>
      <c r="H22" s="6">
        <f>(Summary_Time!H22/1000)*Summary_AvgPower!H22</f>
        <v>451.33238399999999</v>
      </c>
      <c r="I22" s="6" t="e">
        <f>(Summary_Time!I22/1000)*Summary_AvgPower!I22</f>
        <v>#N/A</v>
      </c>
      <c r="J22" s="6" t="e">
        <f>(Summary_Time!J22/1000)*Summary_AvgPower!J22</f>
        <v>#N/A</v>
      </c>
      <c r="K22" s="6" t="e">
        <f>(Summary_Time!K22/1000)*Summary_AvgPower!K22</f>
        <v>#N/A</v>
      </c>
      <c r="L22" s="6" t="e">
        <f>(Summary_Time!L22/1000)*Summary_AvgPower!L22</f>
        <v>#N/A</v>
      </c>
    </row>
    <row r="23" spans="1:12" x14ac:dyDescent="0.35">
      <c r="A23" s="4">
        <v>4096</v>
      </c>
      <c r="B23" s="4" t="s">
        <v>1</v>
      </c>
      <c r="C23" s="4" t="s">
        <v>2</v>
      </c>
      <c r="D23" s="4" t="s">
        <v>2</v>
      </c>
      <c r="E23" s="6">
        <f>(Summary_Time!E23/1000)*Summary_AvgPower!E23</f>
        <v>0</v>
      </c>
      <c r="F23" s="6">
        <f>(Summary_Time!F23/1000)*Summary_AvgPower!F23</f>
        <v>62.157014999999994</v>
      </c>
      <c r="G23" s="6">
        <f>(Summary_Time!G23/1000)*Summary_AvgPower!G23</f>
        <v>60.632570000000001</v>
      </c>
      <c r="H23" s="6">
        <f>(Summary_Time!H23/1000)*Summary_AvgPower!H23</f>
        <v>84.138542999999999</v>
      </c>
      <c r="I23" s="6">
        <f>(Summary_Time!I23/1000)*Summary_AvgPower!I23</f>
        <v>0</v>
      </c>
      <c r="J23" s="6" t="e">
        <f>(Summary_Time!J23/1000)*Summary_AvgPower!J23</f>
        <v>#N/A</v>
      </c>
      <c r="K23" s="6">
        <f>(Summary_Time!K23/1000)*Summary_AvgPower!K23</f>
        <v>324.29404</v>
      </c>
      <c r="L23" s="6">
        <f>(Summary_Time!L23/1000)*Summary_AvgPower!L23</f>
        <v>293.73875999999996</v>
      </c>
    </row>
    <row r="25" spans="1:12" x14ac:dyDescent="0.35">
      <c r="A25">
        <v>98304</v>
      </c>
      <c r="B25" t="s">
        <v>4</v>
      </c>
      <c r="C25" t="s">
        <v>4</v>
      </c>
      <c r="D25" t="s">
        <v>4</v>
      </c>
      <c r="E25" t="e">
        <f>(Summary_Time!E25/1000)*Summary_AvgPower!E25</f>
        <v>#N/A</v>
      </c>
      <c r="F25" t="e">
        <f>(Summary_Time!F25/1000)*Summary_AvgPower!F25</f>
        <v>#N/A</v>
      </c>
      <c r="G25" t="e">
        <f>(Summary_Time!G25/1000)*Summary_AvgPower!G25</f>
        <v>#N/A</v>
      </c>
      <c r="H25" t="e">
        <f>(Summary_Time!H25/1000)*Summary_AvgPower!H25</f>
        <v>#N/A</v>
      </c>
      <c r="I25" t="e">
        <f>(Summary_Time!I25/1000)*Summary_AvgPower!I25</f>
        <v>#N/A</v>
      </c>
      <c r="J25" t="e">
        <f>(Summary_Time!J25/1000)*Summary_AvgPower!J25</f>
        <v>#N/A</v>
      </c>
      <c r="K25" t="e">
        <f>(Summary_Time!K25/1000)*Summary_AvgPower!K25</f>
        <v>#N/A</v>
      </c>
      <c r="L25" t="e">
        <f>(Summary_Time!L25/1000)*Summary_AvgPower!L25</f>
        <v>#N/A</v>
      </c>
    </row>
    <row r="26" spans="1:12" x14ac:dyDescent="0.35">
      <c r="A26">
        <v>65536</v>
      </c>
      <c r="B26" t="s">
        <v>4</v>
      </c>
      <c r="C26" t="s">
        <v>4</v>
      </c>
      <c r="D26" t="s">
        <v>4</v>
      </c>
      <c r="E26">
        <f>(Summary_Time!E26/1000)*Summary_AvgPower!E26</f>
        <v>52184.518875438589</v>
      </c>
      <c r="F26">
        <f>(Summary_Time!F26/1000)*Summary_AvgPower!F26</f>
        <v>57799.855599999995</v>
      </c>
      <c r="G26">
        <f>(Summary_Time!G26/1000)*Summary_AvgPower!G26</f>
        <v>50794.834388135598</v>
      </c>
      <c r="H26">
        <f>(Summary_Time!H26/1000)*Summary_AvgPower!H26</f>
        <v>52534.379625000001</v>
      </c>
      <c r="I26" t="e">
        <f>(Summary_Time!I26/1000)*Summary_AvgPower!I26</f>
        <v>#N/A</v>
      </c>
      <c r="J26" t="e">
        <f>(Summary_Time!J26/1000)*Summary_AvgPower!J26</f>
        <v>#N/A</v>
      </c>
      <c r="K26" t="e">
        <f>(Summary_Time!K26/1000)*Summary_AvgPower!K26</f>
        <v>#N/A</v>
      </c>
      <c r="L26" t="e">
        <f>(Summary_Time!L26/1000)*Summary_AvgPower!L26</f>
        <v>#N/A</v>
      </c>
    </row>
    <row r="27" spans="1:12" x14ac:dyDescent="0.35">
      <c r="A27">
        <v>32768</v>
      </c>
      <c r="B27" t="s">
        <v>4</v>
      </c>
      <c r="C27" t="s">
        <v>4</v>
      </c>
      <c r="D27" t="s">
        <v>4</v>
      </c>
      <c r="E27">
        <f>(Summary_Time!E27/1000)*Summary_AvgPower!E27</f>
        <v>13165.717499999999</v>
      </c>
      <c r="F27">
        <f>(Summary_Time!F27/1000)*Summary_AvgPower!F27</f>
        <v>28603.501499999998</v>
      </c>
      <c r="G27">
        <f>(Summary_Time!G27/1000)*Summary_AvgPower!G27</f>
        <v>23932.658475000004</v>
      </c>
      <c r="H27">
        <f>(Summary_Time!H27/1000)*Summary_AvgPower!H27</f>
        <v>24648.165789473685</v>
      </c>
      <c r="I27" t="e">
        <f>(Summary_Time!I27/1000)*Summary_AvgPower!I27</f>
        <v>#N/A</v>
      </c>
      <c r="J27">
        <f>(Summary_Time!J27/1000)*Summary_AvgPower!J27</f>
        <v>0</v>
      </c>
      <c r="K27" t="e">
        <f>(Summary_Time!K27/1000)*Summary_AvgPower!K27</f>
        <v>#N/A</v>
      </c>
      <c r="L27">
        <f>(Summary_Time!L27/1000)*Summary_AvgPower!L27</f>
        <v>0</v>
      </c>
    </row>
    <row r="28" spans="1:12" x14ac:dyDescent="0.35">
      <c r="A28">
        <v>16384</v>
      </c>
      <c r="B28" t="s">
        <v>4</v>
      </c>
      <c r="C28" t="s">
        <v>4</v>
      </c>
      <c r="D28" t="s">
        <v>4</v>
      </c>
      <c r="E28">
        <f>(Summary_Time!E28/1000)*Summary_AvgPower!E28</f>
        <v>3492.5298666666672</v>
      </c>
      <c r="F28">
        <f>(Summary_Time!F28/1000)*Summary_AvgPower!F28</f>
        <v>3598.9875999999999</v>
      </c>
      <c r="G28">
        <f>(Summary_Time!G28/1000)*Summary_AvgPower!G28</f>
        <v>3227.9759774999998</v>
      </c>
      <c r="H28">
        <f>(Summary_Time!H28/1000)*Summary_AvgPower!H28</f>
        <v>2955.7150799999999</v>
      </c>
      <c r="I28" t="e">
        <f>(Summary_Time!I28/1000)*Summary_AvgPower!I28</f>
        <v>#N/A</v>
      </c>
      <c r="J28" t="e">
        <f>(Summary_Time!J28/1000)*Summary_AvgPower!J28</f>
        <v>#N/A</v>
      </c>
      <c r="K28" t="e">
        <f>(Summary_Time!K28/1000)*Summary_AvgPower!K28</f>
        <v>#N/A</v>
      </c>
      <c r="L28" t="e">
        <f>(Summary_Time!L28/1000)*Summary_AvgPower!L28</f>
        <v>#N/A</v>
      </c>
    </row>
    <row r="29" spans="1:12" x14ac:dyDescent="0.35">
      <c r="A29">
        <v>8192</v>
      </c>
      <c r="B29" t="s">
        <v>4</v>
      </c>
      <c r="C29" t="s">
        <v>4</v>
      </c>
      <c r="D29" t="s">
        <v>4</v>
      </c>
      <c r="E29">
        <f>(Summary_Time!E29/1000)*Summary_AvgPower!E29</f>
        <v>725.05509999999992</v>
      </c>
      <c r="F29">
        <f>(Summary_Time!F29/1000)*Summary_AvgPower!F29</f>
        <v>538.87950000000001</v>
      </c>
      <c r="G29">
        <f>(Summary_Time!G29/1000)*Summary_AvgPower!G29</f>
        <v>549.69695999999999</v>
      </c>
      <c r="H29">
        <f>(Summary_Time!H29/1000)*Summary_AvgPower!H29</f>
        <v>441.29042000000004</v>
      </c>
      <c r="I29">
        <f>(Summary_Time!I29/1000)*Summary_AvgPower!I29</f>
        <v>0</v>
      </c>
      <c r="J29">
        <f>(Summary_Time!J29/1000)*Summary_AvgPower!J29</f>
        <v>0</v>
      </c>
      <c r="K29">
        <f>(Summary_Time!K29/1000)*Summary_AvgPower!K29</f>
        <v>0</v>
      </c>
      <c r="L29">
        <f>(Summary_Time!L29/1000)*Summary_AvgPower!L29</f>
        <v>0</v>
      </c>
    </row>
    <row r="30" spans="1:12" x14ac:dyDescent="0.35">
      <c r="A30">
        <v>4096</v>
      </c>
      <c r="B30" t="s">
        <v>4</v>
      </c>
      <c r="C30" t="s">
        <v>4</v>
      </c>
      <c r="D30" t="s">
        <v>4</v>
      </c>
      <c r="E30">
        <f>(Summary_Time!E30/1000)*Summary_AvgPower!E30</f>
        <v>0</v>
      </c>
      <c r="F30">
        <f>(Summary_Time!F30/1000)*Summary_AvgPower!F30</f>
        <v>0</v>
      </c>
      <c r="G30">
        <f>(Summary_Time!G30/1000)*Summary_AvgPower!G30</f>
        <v>0</v>
      </c>
      <c r="H30">
        <f>(Summary_Time!H30/1000)*Summary_AvgPower!H30</f>
        <v>64.266531000000001</v>
      </c>
      <c r="I30">
        <f>(Summary_Time!I30/1000)*Summary_AvgPower!I30</f>
        <v>0</v>
      </c>
      <c r="J30">
        <f>(Summary_Time!J30/1000)*Summary_AvgPower!J30</f>
        <v>0</v>
      </c>
      <c r="K30">
        <f>(Summary_Time!K30/1000)*Summary_AvgPower!K30</f>
        <v>0</v>
      </c>
      <c r="L30">
        <f>(Summary_Time!L30/1000)*Summary_AvgPower!L30</f>
        <v>0</v>
      </c>
    </row>
    <row r="32" spans="1:12" x14ac:dyDescent="0.35">
      <c r="A32" s="4">
        <v>98304</v>
      </c>
      <c r="B32" s="4" t="s">
        <v>4</v>
      </c>
      <c r="C32" s="4" t="s">
        <v>4</v>
      </c>
      <c r="D32" s="4" t="s">
        <v>2</v>
      </c>
      <c r="E32" s="6" t="e">
        <f>(Summary_Time!E32/1000)*Summary_AvgPower!E32</f>
        <v>#N/A</v>
      </c>
      <c r="F32" s="6" t="e">
        <f>(Summary_Time!F32/1000)*Summary_AvgPower!F32</f>
        <v>#N/A</v>
      </c>
      <c r="G32" s="6" t="e">
        <f>(Summary_Time!G32/1000)*Summary_AvgPower!G32</f>
        <v>#N/A</v>
      </c>
      <c r="H32" s="6" t="e">
        <f>(Summary_Time!H32/1000)*Summary_AvgPower!H32</f>
        <v>#N/A</v>
      </c>
      <c r="I32" s="6" t="e">
        <f>(Summary_Time!I32/1000)*Summary_AvgPower!I32</f>
        <v>#N/A</v>
      </c>
      <c r="J32" s="6" t="e">
        <f>(Summary_Time!J32/1000)*Summary_AvgPower!J32</f>
        <v>#N/A</v>
      </c>
      <c r="K32" s="6" t="e">
        <f>(Summary_Time!K32/1000)*Summary_AvgPower!K32</f>
        <v>#N/A</v>
      </c>
      <c r="L32" s="6" t="e">
        <f>(Summary_Time!L32/1000)*Summary_AvgPower!L32</f>
        <v>#N/A</v>
      </c>
    </row>
    <row r="33" spans="1:12" x14ac:dyDescent="0.35">
      <c r="A33" s="4">
        <v>65536</v>
      </c>
      <c r="B33" s="4" t="s">
        <v>4</v>
      </c>
      <c r="C33" s="4" t="s">
        <v>4</v>
      </c>
      <c r="D33" s="4" t="s">
        <v>2</v>
      </c>
      <c r="E33" s="6">
        <f>(Summary_Time!E33/1000)*Summary_AvgPower!E33</f>
        <v>7519.3393444444455</v>
      </c>
      <c r="F33" s="6">
        <f>(Summary_Time!F33/1000)*Summary_AvgPower!F33</f>
        <v>8355.1982500000013</v>
      </c>
      <c r="G33" s="6">
        <f>(Summary_Time!G33/1000)*Summary_AvgPower!G33</f>
        <v>2896.0087199999998</v>
      </c>
      <c r="H33" s="6">
        <f>(Summary_Time!H33/1000)*Summary_AvgPower!H33</f>
        <v>7844.8686250000001</v>
      </c>
      <c r="I33" s="6">
        <f>(Summary_Time!I33/1000)*Summary_AvgPower!I33</f>
        <v>8610.9676799999997</v>
      </c>
      <c r="J33" s="6">
        <f>(Summary_Time!J33/1000)*Summary_AvgPower!J33</f>
        <v>9314.6048036363627</v>
      </c>
      <c r="K33" s="6">
        <f>(Summary_Time!K33/1000)*Summary_AvgPower!K33</f>
        <v>8332.5213199999998</v>
      </c>
      <c r="L33" s="6">
        <f>(Summary_Time!L33/1000)*Summary_AvgPower!L33</f>
        <v>7566.5110749999994</v>
      </c>
    </row>
    <row r="34" spans="1:12" x14ac:dyDescent="0.35">
      <c r="A34" s="4">
        <v>32768</v>
      </c>
      <c r="B34" s="4" t="s">
        <v>4</v>
      </c>
      <c r="C34" s="4" t="s">
        <v>4</v>
      </c>
      <c r="D34" s="4" t="s">
        <v>2</v>
      </c>
      <c r="E34" s="6">
        <f>(Summary_Time!E34/1000)*Summary_AvgPower!E34</f>
        <v>2317.2441199999994</v>
      </c>
      <c r="F34" s="6">
        <f>(Summary_Time!F34/1000)*Summary_AvgPower!F34</f>
        <v>4710.083036</v>
      </c>
      <c r="G34" s="6">
        <f>(Summary_Time!G34/1000)*Summary_AvgPower!G34</f>
        <v>4279.2176700000009</v>
      </c>
      <c r="H34" s="6">
        <f>(Summary_Time!H34/1000)*Summary_AvgPower!H34</f>
        <v>3684.3426916666663</v>
      </c>
      <c r="I34" s="6">
        <f>(Summary_Time!I34/1000)*Summary_AvgPower!I34</f>
        <v>2252.6174999999998</v>
      </c>
      <c r="J34" s="6">
        <f>(Summary_Time!J34/1000)*Summary_AvgPower!J34</f>
        <v>4555.5889980000002</v>
      </c>
      <c r="K34" s="6">
        <f>(Summary_Time!K34/1000)*Summary_AvgPower!K34</f>
        <v>3593.8635879999997</v>
      </c>
      <c r="L34" s="6" t="e">
        <f>(Summary_Time!L34/1000)*Summary_AvgPower!L34</f>
        <v>#N/A</v>
      </c>
    </row>
    <row r="35" spans="1:12" x14ac:dyDescent="0.35">
      <c r="A35" s="4">
        <v>16384</v>
      </c>
      <c r="B35" s="4" t="s">
        <v>4</v>
      </c>
      <c r="C35" s="4" t="s">
        <v>4</v>
      </c>
      <c r="D35" s="4" t="s">
        <v>2</v>
      </c>
      <c r="E35" s="6">
        <f>(Summary_Time!E35/1000)*Summary_AvgPower!E35</f>
        <v>839.92609000000004</v>
      </c>
      <c r="F35" s="6">
        <f>(Summary_Time!F35/1000)*Summary_AvgPower!F35</f>
        <v>777.59201099999996</v>
      </c>
      <c r="G35" s="6">
        <f>(Summary_Time!G35/1000)*Summary_AvgPower!G35</f>
        <v>659.80346599999996</v>
      </c>
      <c r="H35" s="6">
        <f>(Summary_Time!H35/1000)*Summary_AvgPower!H35</f>
        <v>562.79690999999991</v>
      </c>
      <c r="I35" s="6" t="e">
        <f>(Summary_Time!I35/1000)*Summary_AvgPower!I35</f>
        <v>#N/A</v>
      </c>
      <c r="J35" s="6">
        <f>(Summary_Time!J35/1000)*Summary_AvgPower!J35</f>
        <v>391.86112000000003</v>
      </c>
      <c r="K35" s="6">
        <f>(Summary_Time!K35/1000)*Summary_AvgPower!K35</f>
        <v>0</v>
      </c>
      <c r="L35" s="6">
        <f>(Summary_Time!L35/1000)*Summary_AvgPower!L35</f>
        <v>141.60706999999999</v>
      </c>
    </row>
    <row r="36" spans="1:12" x14ac:dyDescent="0.35">
      <c r="A36" s="4">
        <v>8192</v>
      </c>
      <c r="B36" s="4" t="s">
        <v>4</v>
      </c>
      <c r="C36" s="4" t="s">
        <v>4</v>
      </c>
      <c r="D36" s="4" t="s">
        <v>2</v>
      </c>
      <c r="E36" s="6">
        <f>(Summary_Time!E36/1000)*Summary_AvgPower!E36</f>
        <v>204.03754799999999</v>
      </c>
      <c r="F36" s="6">
        <f>(Summary_Time!F36/1000)*Summary_AvgPower!F36</f>
        <v>0</v>
      </c>
      <c r="G36" s="6">
        <f>(Summary_Time!G36/1000)*Summary_AvgPower!G36</f>
        <v>0</v>
      </c>
      <c r="H36" s="6">
        <f>(Summary_Time!H36/1000)*Summary_AvgPower!H36</f>
        <v>0</v>
      </c>
      <c r="I36" s="6">
        <f>(Summary_Time!I36/1000)*Summary_AvgPower!I36</f>
        <v>0</v>
      </c>
      <c r="J36" s="6" t="e">
        <f>(Summary_Time!J36/1000)*Summary_AvgPower!J36</f>
        <v>#N/A</v>
      </c>
      <c r="K36" s="6" t="e">
        <f>(Summary_Time!K36/1000)*Summary_AvgPower!K36</f>
        <v>#N/A</v>
      </c>
      <c r="L36" s="6">
        <f>(Summary_Time!L36/1000)*Summary_AvgPower!L36</f>
        <v>18.454552</v>
      </c>
    </row>
    <row r="37" spans="1:12" x14ac:dyDescent="0.35">
      <c r="A37" s="4">
        <v>4096</v>
      </c>
      <c r="B37" s="4" t="s">
        <v>4</v>
      </c>
      <c r="C37" s="4" t="s">
        <v>4</v>
      </c>
      <c r="D37" s="4" t="s">
        <v>2</v>
      </c>
      <c r="E37" s="6">
        <f>(Summary_Time!E37/1000)*Summary_AvgPower!E37</f>
        <v>0</v>
      </c>
      <c r="F37" s="6">
        <f>(Summary_Time!F37/1000)*Summary_AvgPower!F37</f>
        <v>0</v>
      </c>
      <c r="G37" s="6">
        <f>(Summary_Time!G37/1000)*Summary_AvgPower!G37</f>
        <v>0</v>
      </c>
      <c r="H37" s="6">
        <f>(Summary_Time!H37/1000)*Summary_AvgPower!H37</f>
        <v>0</v>
      </c>
      <c r="I37" s="6" t="e">
        <f>(Summary_Time!I37/1000)*Summary_AvgPower!I37</f>
        <v>#N/A</v>
      </c>
      <c r="J37" s="6" t="e">
        <f>(Summary_Time!J37/1000)*Summary_AvgPower!J37</f>
        <v>#N/A</v>
      </c>
      <c r="K37" s="6" t="e">
        <f>(Summary_Time!K37/1000)*Summary_AvgPower!K37</f>
        <v>#N/A</v>
      </c>
      <c r="L37" s="6" t="e">
        <f>(Summary_Time!L37/1000)*Summary_AvgPower!L37</f>
        <v>#N/A</v>
      </c>
    </row>
    <row r="39" spans="1:12" x14ac:dyDescent="0.35">
      <c r="A39">
        <v>98304</v>
      </c>
      <c r="B39" t="s">
        <v>4</v>
      </c>
      <c r="C39" t="s">
        <v>2</v>
      </c>
      <c r="D39" t="s">
        <v>2</v>
      </c>
      <c r="E39" t="e">
        <f>(Summary_Time!E39/1000)*Summary_AvgPower!E39</f>
        <v>#N/A</v>
      </c>
      <c r="F39" t="e">
        <f>(Summary_Time!F39/1000)*Summary_AvgPower!F39</f>
        <v>#N/A</v>
      </c>
      <c r="G39" t="e">
        <f>(Summary_Time!G39/1000)*Summary_AvgPower!G39</f>
        <v>#N/A</v>
      </c>
      <c r="H39" t="e">
        <f>(Summary_Time!H39/1000)*Summary_AvgPower!H39</f>
        <v>#N/A</v>
      </c>
      <c r="I39" t="e">
        <f>(Summary_Time!I39/1000)*Summary_AvgPower!I39</f>
        <v>#N/A</v>
      </c>
      <c r="J39" t="e">
        <f>(Summary_Time!J39/1000)*Summary_AvgPower!J39</f>
        <v>#N/A</v>
      </c>
      <c r="K39" t="e">
        <f>(Summary_Time!K39/1000)*Summary_AvgPower!K39</f>
        <v>#N/A</v>
      </c>
      <c r="L39" t="e">
        <f>(Summary_Time!L39/1000)*Summary_AvgPower!L39</f>
        <v>#N/A</v>
      </c>
    </row>
    <row r="40" spans="1:12" x14ac:dyDescent="0.35">
      <c r="A40">
        <v>65536</v>
      </c>
      <c r="B40" t="s">
        <v>4</v>
      </c>
      <c r="C40" t="s">
        <v>2</v>
      </c>
      <c r="D40" t="s">
        <v>2</v>
      </c>
      <c r="E40">
        <f>(Summary_Time!E40/1000)*Summary_AvgPower!E40</f>
        <v>18564.007000000001</v>
      </c>
      <c r="F40">
        <f>(Summary_Time!F40/1000)*Summary_AvgPower!F40</f>
        <v>21144.026295</v>
      </c>
      <c r="G40">
        <f>(Summary_Time!G40/1000)*Summary_AvgPower!G40</f>
        <v>17844.935272727274</v>
      </c>
      <c r="H40">
        <f>(Summary_Time!H40/1000)*Summary_AvgPower!H40</f>
        <v>17773.524490909091</v>
      </c>
      <c r="I40">
        <f>(Summary_Time!I40/1000)*Summary_AvgPower!I40</f>
        <v>8447.7947399999994</v>
      </c>
      <c r="J40" t="e">
        <f>(Summary_Time!J40/1000)*Summary_AvgPower!J40</f>
        <v>#N/A</v>
      </c>
      <c r="K40">
        <f>(Summary_Time!K40/1000)*Summary_AvgPower!K40</f>
        <v>8576.582856666666</v>
      </c>
      <c r="L40">
        <f>(Summary_Time!L40/1000)*Summary_AvgPower!L40</f>
        <v>7429.3405107692306</v>
      </c>
    </row>
    <row r="41" spans="1:12" x14ac:dyDescent="0.35">
      <c r="A41">
        <v>32768</v>
      </c>
      <c r="B41" t="s">
        <v>4</v>
      </c>
      <c r="C41" t="s">
        <v>2</v>
      </c>
      <c r="D41" t="s">
        <v>2</v>
      </c>
      <c r="E41">
        <f>(Summary_Time!E41/1000)*Summary_AvgPower!E41</f>
        <v>3374.7159200000001</v>
      </c>
      <c r="F41">
        <f>(Summary_Time!F41/1000)*Summary_AvgPower!F41</f>
        <v>9229.1062500000007</v>
      </c>
      <c r="G41">
        <f>(Summary_Time!G41/1000)*Summary_AvgPower!G41</f>
        <v>7003.5150000000003</v>
      </c>
      <c r="H41">
        <f>(Summary_Time!H41/1000)*Summary_AvgPower!H41</f>
        <v>6720.2469524999997</v>
      </c>
      <c r="I41">
        <f>(Summary_Time!I41/1000)*Summary_AvgPower!I41</f>
        <v>2139.6224999999999</v>
      </c>
      <c r="J41" t="e">
        <f>(Summary_Time!J41/1000)*Summary_AvgPower!J41</f>
        <v>#N/A</v>
      </c>
      <c r="K41" t="e">
        <f>(Summary_Time!K41/1000)*Summary_AvgPower!K41</f>
        <v>#N/A</v>
      </c>
      <c r="L41">
        <f>(Summary_Time!L41/1000)*Summary_AvgPower!L41</f>
        <v>4043.5213433333333</v>
      </c>
    </row>
    <row r="42" spans="1:12" x14ac:dyDescent="0.35">
      <c r="A42">
        <v>16384</v>
      </c>
      <c r="B42" t="s">
        <v>4</v>
      </c>
      <c r="C42" t="s">
        <v>2</v>
      </c>
      <c r="D42" t="s">
        <v>2</v>
      </c>
      <c r="E42">
        <f>(Summary_Time!E42/1000)*Summary_AvgPower!E42</f>
        <v>1106.1379999999999</v>
      </c>
      <c r="F42">
        <f>(Summary_Time!F42/1000)*Summary_AvgPower!F42</f>
        <v>1139.8006400000002</v>
      </c>
      <c r="G42">
        <f>(Summary_Time!G42/1000)*Summary_AvgPower!G42</f>
        <v>919.50891999999999</v>
      </c>
      <c r="H42">
        <f>(Summary_Time!H42/1000)*Summary_AvgPower!H42</f>
        <v>883.91973999999993</v>
      </c>
      <c r="I42" t="e">
        <f>(Summary_Time!I42/1000)*Summary_AvgPower!I42</f>
        <v>#N/A</v>
      </c>
      <c r="J42">
        <f>(Summary_Time!J42/1000)*Summary_AvgPower!J42</f>
        <v>602.62811999999997</v>
      </c>
      <c r="K42">
        <f>(Summary_Time!K42/1000)*Summary_AvgPower!K42</f>
        <v>473.36380000000003</v>
      </c>
      <c r="L42" t="e">
        <f>(Summary_Time!L42/1000)*Summary_AvgPower!L42</f>
        <v>#N/A</v>
      </c>
    </row>
    <row r="43" spans="1:12" x14ac:dyDescent="0.35">
      <c r="A43">
        <v>8192</v>
      </c>
      <c r="B43" t="s">
        <v>4</v>
      </c>
      <c r="C43" t="s">
        <v>2</v>
      </c>
      <c r="D43" t="s">
        <v>2</v>
      </c>
      <c r="E43">
        <f>(Summary_Time!E43/1000)*Summary_AvgPower!E43</f>
        <v>262.70612800000004</v>
      </c>
      <c r="F43">
        <f>(Summary_Time!F43/1000)*Summary_AvgPower!F43</f>
        <v>0</v>
      </c>
      <c r="G43">
        <f>(Summary_Time!G43/1000)*Summary_AvgPower!G43</f>
        <v>0</v>
      </c>
      <c r="H43">
        <f>(Summary_Time!H43/1000)*Summary_AvgPower!H43</f>
        <v>54.466349999999991</v>
      </c>
      <c r="I43">
        <f>(Summary_Time!I43/1000)*Summary_AvgPower!I43</f>
        <v>0</v>
      </c>
      <c r="J43">
        <f>(Summary_Time!J43/1000)*Summary_AvgPower!J43</f>
        <v>62.692170000000004</v>
      </c>
      <c r="K43">
        <f>(Summary_Time!K43/1000)*Summary_AvgPower!K43</f>
        <v>44.767499999999998</v>
      </c>
      <c r="L43">
        <f>(Summary_Time!L43/1000)*Summary_AvgPower!L43</f>
        <v>59.693600000000004</v>
      </c>
    </row>
    <row r="44" spans="1:12" x14ac:dyDescent="0.35">
      <c r="A44">
        <v>4096</v>
      </c>
      <c r="B44" t="s">
        <v>4</v>
      </c>
      <c r="C44" t="s">
        <v>2</v>
      </c>
      <c r="D44" t="s">
        <v>2</v>
      </c>
      <c r="E44">
        <f>(Summary_Time!E44/1000)*Summary_AvgPower!E44</f>
        <v>0</v>
      </c>
      <c r="F44">
        <f>(Summary_Time!F44/1000)*Summary_AvgPower!F44</f>
        <v>0</v>
      </c>
      <c r="G44">
        <f>(Summary_Time!G44/1000)*Summary_AvgPower!G44</f>
        <v>0</v>
      </c>
      <c r="H44">
        <f>(Summary_Time!H44/1000)*Summary_AvgPower!H44</f>
        <v>0</v>
      </c>
      <c r="I44">
        <f>(Summary_Time!I44/1000)*Summary_AvgPower!I44</f>
        <v>0</v>
      </c>
      <c r="J44">
        <f>(Summary_Time!J44/1000)*Summary_AvgPower!J44</f>
        <v>23.610900000000001</v>
      </c>
      <c r="K44">
        <f>(Summary_Time!K44/1000)*Summary_AvgPower!K44</f>
        <v>22.035270000000001</v>
      </c>
      <c r="L44">
        <f>(Summary_Time!L44/1000)*Summary_AvgPower!L44</f>
        <v>21.946549999999998</v>
      </c>
    </row>
    <row r="46" spans="1:12" x14ac:dyDescent="0.35">
      <c r="A46" s="4">
        <v>98304</v>
      </c>
      <c r="B46" s="4" t="s">
        <v>6</v>
      </c>
      <c r="C46" s="4" t="s">
        <v>6</v>
      </c>
      <c r="D46" s="4" t="s">
        <v>2</v>
      </c>
      <c r="E46" s="6" t="e">
        <f>(Summary_Time!E46/1000)*Summary_AvgPower!E46</f>
        <v>#N/A</v>
      </c>
      <c r="F46" s="6" t="e">
        <f>(Summary_Time!F46/1000)*Summary_AvgPower!F46</f>
        <v>#N/A</v>
      </c>
      <c r="G46" s="6" t="e">
        <f>(Summary_Time!G46/1000)*Summary_AvgPower!G46</f>
        <v>#N/A</v>
      </c>
      <c r="H46" s="6" t="e">
        <f>(Summary_Time!H46/1000)*Summary_AvgPower!H46</f>
        <v>#N/A</v>
      </c>
      <c r="I46" s="6" t="e">
        <f>(Summary_Time!I46/1000)*Summary_AvgPower!I46</f>
        <v>#N/A</v>
      </c>
      <c r="J46" s="6" t="e">
        <f>(Summary_Time!J46/1000)*Summary_AvgPower!J46</f>
        <v>#N/A</v>
      </c>
      <c r="K46" s="6" t="e">
        <f>(Summary_Time!K46/1000)*Summary_AvgPower!K46</f>
        <v>#N/A</v>
      </c>
      <c r="L46" s="6" t="e">
        <f>(Summary_Time!L46/1000)*Summary_AvgPower!L46</f>
        <v>#N/A</v>
      </c>
    </row>
    <row r="47" spans="1:12" x14ac:dyDescent="0.35">
      <c r="A47" s="4">
        <v>65536</v>
      </c>
      <c r="B47" s="4" t="s">
        <v>6</v>
      </c>
      <c r="C47" s="4" t="s">
        <v>6</v>
      </c>
      <c r="D47" s="4" t="s">
        <v>2</v>
      </c>
      <c r="E47" s="6">
        <f>(Summary_Time!E47/1000)*Summary_AvgPower!E47</f>
        <v>7927.3575111111122</v>
      </c>
      <c r="F47" s="6">
        <f>(Summary_Time!F47/1000)*Summary_AvgPower!F47</f>
        <v>8306.5272888888885</v>
      </c>
      <c r="G47" s="6">
        <f>(Summary_Time!G47/1000)*Summary_AvgPower!G47</f>
        <v>5242.8753100000004</v>
      </c>
      <c r="H47" s="6">
        <f>(Summary_Time!H47/1000)*Summary_AvgPower!H47</f>
        <v>7761.1569916666658</v>
      </c>
      <c r="I47" s="6" t="e">
        <f>(Summary_Time!I47/1000)*Summary_AvgPower!I47</f>
        <v>#N/A</v>
      </c>
      <c r="J47" s="6" t="e">
        <f>(Summary_Time!J47/1000)*Summary_AvgPower!J47</f>
        <v>#N/A</v>
      </c>
      <c r="K47" s="6" t="e">
        <f>(Summary_Time!K47/1000)*Summary_AvgPower!K47</f>
        <v>#N/A</v>
      </c>
      <c r="L47" s="6" t="e">
        <f>(Summary_Time!L47/1000)*Summary_AvgPower!L47</f>
        <v>#N/A</v>
      </c>
    </row>
    <row r="48" spans="1:12" x14ac:dyDescent="0.35">
      <c r="A48" s="4">
        <v>32768</v>
      </c>
      <c r="B48" s="4" t="s">
        <v>6</v>
      </c>
      <c r="C48" s="4" t="s">
        <v>6</v>
      </c>
      <c r="D48" s="4" t="s">
        <v>2</v>
      </c>
      <c r="E48" s="6">
        <f>(Summary_Time!E48/1000)*Summary_AvgPower!E48</f>
        <v>2405.0352566666666</v>
      </c>
      <c r="F48" s="6">
        <f>(Summary_Time!F48/1000)*Summary_AvgPower!F48</f>
        <v>4784.1013759999996</v>
      </c>
      <c r="G48" s="6">
        <f>(Summary_Time!G48/1000)*Summary_AvgPower!G48</f>
        <v>4285.517906</v>
      </c>
      <c r="H48" s="6">
        <f>(Summary_Time!H48/1000)*Summary_AvgPower!H48</f>
        <v>3678.8908466666671</v>
      </c>
      <c r="I48" s="6">
        <f>(Summary_Time!I48/1000)*Summary_AvgPower!I48</f>
        <v>3143.0450500000002</v>
      </c>
      <c r="J48" s="6">
        <f>(Summary_Time!J48/1000)*Summary_AvgPower!J48</f>
        <v>6753.5780974999998</v>
      </c>
      <c r="K48" s="6" t="e">
        <f>(Summary_Time!K48/1000)*Summary_AvgPower!K48</f>
        <v>#N/A</v>
      </c>
      <c r="L48" s="6" t="e">
        <f>(Summary_Time!L48/1000)*Summary_AvgPower!L48</f>
        <v>#N/A</v>
      </c>
    </row>
    <row r="49" spans="1:12" x14ac:dyDescent="0.35">
      <c r="A49" s="4">
        <v>16384</v>
      </c>
      <c r="B49" s="4" t="s">
        <v>6</v>
      </c>
      <c r="C49" s="4" t="s">
        <v>6</v>
      </c>
      <c r="D49" s="4" t="s">
        <v>2</v>
      </c>
      <c r="E49" s="6">
        <f>(Summary_Time!E49/1000)*Summary_AvgPower!E49</f>
        <v>846.89707999999996</v>
      </c>
      <c r="F49" s="6">
        <f>(Summary_Time!F49/1000)*Summary_AvgPower!F49</f>
        <v>776.49563999999998</v>
      </c>
      <c r="G49" s="6">
        <f>(Summary_Time!G49/1000)*Summary_AvgPower!G49</f>
        <v>665.693532</v>
      </c>
      <c r="H49" s="6">
        <f>(Summary_Time!H49/1000)*Summary_AvgPower!H49</f>
        <v>560.03766000000007</v>
      </c>
      <c r="I49" s="6">
        <f>(Summary_Time!I49/1000)*Summary_AvgPower!I49</f>
        <v>1047.41806</v>
      </c>
      <c r="J49" s="6" t="e">
        <f>(Summary_Time!J49/1000)*Summary_AvgPower!J49</f>
        <v>#N/A</v>
      </c>
      <c r="K49" s="6">
        <f>(Summary_Time!K49/1000)*Summary_AvgPower!K49</f>
        <v>0</v>
      </c>
      <c r="L49" s="6">
        <f>(Summary_Time!L49/1000)*Summary_AvgPower!L49</f>
        <v>451.40965000000006</v>
      </c>
    </row>
    <row r="50" spans="1:12" x14ac:dyDescent="0.35">
      <c r="A50" s="4">
        <v>8192</v>
      </c>
      <c r="B50" s="4" t="s">
        <v>6</v>
      </c>
      <c r="C50" s="4" t="s">
        <v>6</v>
      </c>
      <c r="D50" s="4" t="s">
        <v>2</v>
      </c>
      <c r="E50" s="6">
        <f>(Summary_Time!E50/1000)*Summary_AvgPower!E50</f>
        <v>0</v>
      </c>
      <c r="F50" s="6">
        <f>(Summary_Time!F50/1000)*Summary_AvgPower!F50</f>
        <v>0</v>
      </c>
      <c r="G50" s="6">
        <f>(Summary_Time!G50/1000)*Summary_AvgPower!G50</f>
        <v>0</v>
      </c>
      <c r="H50" s="6">
        <f>(Summary_Time!H50/1000)*Summary_AvgPower!H50</f>
        <v>47.853142000000005</v>
      </c>
      <c r="I50" s="6">
        <f>(Summary_Time!I50/1000)*Summary_AvgPower!I50</f>
        <v>0</v>
      </c>
      <c r="J50" s="6">
        <f>(Summary_Time!J50/1000)*Summary_AvgPower!J50</f>
        <v>0</v>
      </c>
      <c r="K50" s="6">
        <f>(Summary_Time!K50/1000)*Summary_AvgPower!K50</f>
        <v>0</v>
      </c>
      <c r="L50" s="6" t="e">
        <f>(Summary_Time!L50/1000)*Summary_AvgPower!L50</f>
        <v>#N/A</v>
      </c>
    </row>
    <row r="51" spans="1:12" x14ac:dyDescent="0.35">
      <c r="A51" s="4">
        <v>4096</v>
      </c>
      <c r="B51" s="4" t="s">
        <v>6</v>
      </c>
      <c r="C51" s="4" t="s">
        <v>6</v>
      </c>
      <c r="D51" s="4" t="s">
        <v>2</v>
      </c>
      <c r="E51" s="6">
        <f>(Summary_Time!E51/1000)*Summary_AvgPower!E51</f>
        <v>0</v>
      </c>
      <c r="F51" s="6">
        <f>(Summary_Time!F51/1000)*Summary_AvgPower!F51</f>
        <v>0</v>
      </c>
      <c r="G51" s="6">
        <f>(Summary_Time!G51/1000)*Summary_AvgPower!G51</f>
        <v>0</v>
      </c>
      <c r="H51" s="6">
        <f>(Summary_Time!H51/1000)*Summary_AvgPower!H51</f>
        <v>0</v>
      </c>
      <c r="I51" s="6" t="e">
        <f>(Summary_Time!I51/1000)*Summary_AvgPower!I51</f>
        <v>#N/A</v>
      </c>
      <c r="J51" s="6" t="e">
        <f>(Summary_Time!J51/1000)*Summary_AvgPower!J51</f>
        <v>#N/A</v>
      </c>
      <c r="K51" s="6" t="e">
        <f>(Summary_Time!K51/1000)*Summary_AvgPower!K51</f>
        <v>#N/A</v>
      </c>
      <c r="L51" s="6" t="e">
        <f>(Summary_Time!L51/1000)*Summary_AvgPower!L51</f>
        <v>#N/A</v>
      </c>
    </row>
    <row r="53" spans="1:12" x14ac:dyDescent="0.35">
      <c r="A53">
        <v>98304</v>
      </c>
      <c r="B53" t="s">
        <v>6</v>
      </c>
      <c r="C53" t="s">
        <v>2</v>
      </c>
      <c r="D53" t="s">
        <v>2</v>
      </c>
      <c r="E53" t="e">
        <f>(Summary_Time!E53/1000)*Summary_AvgPower!E53</f>
        <v>#N/A</v>
      </c>
      <c r="F53" t="e">
        <f>(Summary_Time!F53/1000)*Summary_AvgPower!F53</f>
        <v>#N/A</v>
      </c>
      <c r="G53" t="e">
        <f>(Summary_Time!G53/1000)*Summary_AvgPower!G53</f>
        <v>#N/A</v>
      </c>
      <c r="H53" t="e">
        <f>(Summary_Time!H53/1000)*Summary_AvgPower!H53</f>
        <v>#N/A</v>
      </c>
      <c r="I53" t="e">
        <f>(Summary_Time!I53/1000)*Summary_AvgPower!I53</f>
        <v>#N/A</v>
      </c>
      <c r="J53" t="e">
        <f>(Summary_Time!J53/1000)*Summary_AvgPower!J53</f>
        <v>#N/A</v>
      </c>
      <c r="K53" t="e">
        <f>(Summary_Time!K53/1000)*Summary_AvgPower!K53</f>
        <v>#N/A</v>
      </c>
      <c r="L53" t="e">
        <f>(Summary_Time!L53/1000)*Summary_AvgPower!L53</f>
        <v>#N/A</v>
      </c>
    </row>
    <row r="54" spans="1:12" x14ac:dyDescent="0.35">
      <c r="A54">
        <v>65536</v>
      </c>
      <c r="B54" t="s">
        <v>6</v>
      </c>
      <c r="C54" t="s">
        <v>2</v>
      </c>
      <c r="D54" t="s">
        <v>2</v>
      </c>
      <c r="E54">
        <f>(Summary_Time!E54/1000)*Summary_AvgPower!E54</f>
        <v>18261.429400000001</v>
      </c>
      <c r="F54">
        <f>(Summary_Time!F54/1000)*Summary_AvgPower!F54</f>
        <v>21154.719950000002</v>
      </c>
      <c r="G54">
        <f>(Summary_Time!G54/1000)*Summary_AvgPower!G54</f>
        <v>17712.413154545455</v>
      </c>
      <c r="H54">
        <f>(Summary_Time!H54/1000)*Summary_AvgPower!H54</f>
        <v>17615.868199999997</v>
      </c>
      <c r="I54">
        <f>(Summary_Time!I54/1000)*Summary_AvgPower!I54</f>
        <v>8487.5624545454539</v>
      </c>
      <c r="J54">
        <f>(Summary_Time!J54/1000)*Summary_AvgPower!J54</f>
        <v>9616.1097800000007</v>
      </c>
      <c r="K54" t="e">
        <f>(Summary_Time!K54/1000)*Summary_AvgPower!K54</f>
        <v>#N/A</v>
      </c>
      <c r="L54" t="e">
        <f>(Summary_Time!L54/1000)*Summary_AvgPower!L54</f>
        <v>#N/A</v>
      </c>
    </row>
    <row r="55" spans="1:12" x14ac:dyDescent="0.35">
      <c r="A55">
        <v>32768</v>
      </c>
      <c r="B55" t="s">
        <v>6</v>
      </c>
      <c r="C55" t="s">
        <v>2</v>
      </c>
      <c r="D55" t="s">
        <v>2</v>
      </c>
      <c r="E55">
        <f>(Summary_Time!E55/1000)*Summary_AvgPower!E55</f>
        <v>3363.5828519999995</v>
      </c>
      <c r="F55">
        <f>(Summary_Time!F55/1000)*Summary_AvgPower!F55</f>
        <v>9204.5557874999995</v>
      </c>
      <c r="G55">
        <f>(Summary_Time!G55/1000)*Summary_AvgPower!G55</f>
        <v>7252.5133333333333</v>
      </c>
      <c r="H55">
        <f>(Summary_Time!H55/1000)*Summary_AvgPower!H55</f>
        <v>6712.5770512499994</v>
      </c>
      <c r="I55" t="e">
        <f>(Summary_Time!I55/1000)*Summary_AvgPower!I55</f>
        <v>#N/A</v>
      </c>
      <c r="J55" t="e">
        <f>(Summary_Time!J55/1000)*Summary_AvgPower!J55</f>
        <v>#N/A</v>
      </c>
      <c r="K55" t="e">
        <f>(Summary_Time!K55/1000)*Summary_AvgPower!K55</f>
        <v>#N/A</v>
      </c>
      <c r="L55" t="e">
        <f>(Summary_Time!L55/1000)*Summary_AvgPower!L55</f>
        <v>#N/A</v>
      </c>
    </row>
    <row r="56" spans="1:12" x14ac:dyDescent="0.35">
      <c r="A56">
        <v>16384</v>
      </c>
      <c r="B56" t="s">
        <v>6</v>
      </c>
      <c r="C56" t="s">
        <v>2</v>
      </c>
      <c r="D56" t="s">
        <v>2</v>
      </c>
      <c r="E56">
        <f>(Summary_Time!E56/1000)*Summary_AvgPower!E56</f>
        <v>1096.4251999999999</v>
      </c>
      <c r="F56">
        <f>(Summary_Time!F56/1000)*Summary_AvgPower!F56</f>
        <v>1137.78378</v>
      </c>
      <c r="G56">
        <f>(Summary_Time!G56/1000)*Summary_AvgPower!G56</f>
        <v>916.58839999999987</v>
      </c>
      <c r="H56">
        <f>(Summary_Time!H56/1000)*Summary_AvgPower!H56</f>
        <v>886.19932999999992</v>
      </c>
      <c r="I56" t="e">
        <f>(Summary_Time!I56/1000)*Summary_AvgPower!I56</f>
        <v>#N/A</v>
      </c>
      <c r="J56">
        <f>(Summary_Time!J56/1000)*Summary_AvgPower!J56</f>
        <v>600.17079999999999</v>
      </c>
      <c r="K56" t="e">
        <f>(Summary_Time!K56/1000)*Summary_AvgPower!K56</f>
        <v>#N/A</v>
      </c>
      <c r="L56">
        <f>(Summary_Time!L56/1000)*Summary_AvgPower!L56</f>
        <v>487.43099999999998</v>
      </c>
    </row>
    <row r="57" spans="1:12" x14ac:dyDescent="0.35">
      <c r="A57">
        <v>8192</v>
      </c>
      <c r="B57" t="s">
        <v>6</v>
      </c>
      <c r="C57" t="s">
        <v>2</v>
      </c>
      <c r="D57" t="s">
        <v>2</v>
      </c>
      <c r="E57">
        <f>(Summary_Time!E57/1000)*Summary_AvgPower!E57</f>
        <v>238.19055</v>
      </c>
      <c r="F57">
        <f>(Summary_Time!F57/1000)*Summary_AvgPower!F57</f>
        <v>0</v>
      </c>
      <c r="G57">
        <f>(Summary_Time!G57/1000)*Summary_AvgPower!G57</f>
        <v>0</v>
      </c>
      <c r="H57">
        <f>(Summary_Time!H57/1000)*Summary_AvgPower!H57</f>
        <v>55.691541000000001</v>
      </c>
      <c r="I57" t="e">
        <f>(Summary_Time!I57/1000)*Summary_AvgPower!I57</f>
        <v>#N/A</v>
      </c>
      <c r="J57">
        <f>(Summary_Time!J57/1000)*Summary_AvgPower!J57</f>
        <v>64.276110000000003</v>
      </c>
      <c r="K57" t="e">
        <f>(Summary_Time!K57/1000)*Summary_AvgPower!K57</f>
        <v>#N/A</v>
      </c>
      <c r="L57">
        <f>(Summary_Time!L57/1000)*Summary_AvgPower!L57</f>
        <v>53.999759999999995</v>
      </c>
    </row>
    <row r="58" spans="1:12" x14ac:dyDescent="0.35">
      <c r="A58">
        <v>4096</v>
      </c>
      <c r="B58" t="s">
        <v>6</v>
      </c>
      <c r="C58" t="s">
        <v>2</v>
      </c>
      <c r="D58" t="s">
        <v>2</v>
      </c>
      <c r="E58">
        <f>(Summary_Time!E58/1000)*Summary_AvgPower!E58</f>
        <v>0</v>
      </c>
      <c r="F58">
        <f>(Summary_Time!F58/1000)*Summary_AvgPower!F58</f>
        <v>0</v>
      </c>
      <c r="G58">
        <f>(Summary_Time!G58/1000)*Summary_AvgPower!G58</f>
        <v>0</v>
      </c>
      <c r="H58">
        <f>(Summary_Time!H58/1000)*Summary_AvgPower!H58</f>
        <v>0</v>
      </c>
      <c r="I58">
        <f>(Summary_Time!I58/1000)*Summary_AvgPower!I58</f>
        <v>0</v>
      </c>
      <c r="J58">
        <f>(Summary_Time!J58/1000)*Summary_AvgPower!J58</f>
        <v>21.469840000000001</v>
      </c>
      <c r="K58">
        <f>(Summary_Time!K58/1000)*Summary_AvgPower!K58</f>
        <v>20.49812</v>
      </c>
      <c r="L58">
        <f>(Summary_Time!L58/1000)*Summary_AvgPower!L58</f>
        <v>21.551909999999999</v>
      </c>
    </row>
    <row r="60" spans="1:12" x14ac:dyDescent="0.35">
      <c r="A60">
        <v>98304</v>
      </c>
      <c r="B60" t="s">
        <v>3</v>
      </c>
      <c r="C60" t="s">
        <v>2</v>
      </c>
      <c r="D60" t="s">
        <v>2</v>
      </c>
      <c r="E60" t="e">
        <f>(Summary_Time!E60/1000)*Summary_AvgPower!E60</f>
        <v>#N/A</v>
      </c>
      <c r="F60" t="e">
        <f>(Summary_Time!F60/1000)*Summary_AvgPower!F60</f>
        <v>#N/A</v>
      </c>
      <c r="G60" t="e">
        <f>(Summary_Time!G60/1000)*Summary_AvgPower!G60</f>
        <v>#N/A</v>
      </c>
      <c r="H60" t="e">
        <f>(Summary_Time!H60/1000)*Summary_AvgPower!H60</f>
        <v>#N/A</v>
      </c>
      <c r="I60" t="e">
        <f>(Summary_Time!I60/1000)*Summary_AvgPower!I60</f>
        <v>#N/A</v>
      </c>
      <c r="J60" t="e">
        <f>(Summary_Time!J60/1000)*Summary_AvgPower!J60</f>
        <v>#N/A</v>
      </c>
      <c r="K60" t="e">
        <f>(Summary_Time!K60/1000)*Summary_AvgPower!K60</f>
        <v>#N/A</v>
      </c>
      <c r="L60" t="e">
        <f>(Summary_Time!L60/1000)*Summary_AvgPower!L60</f>
        <v>#N/A</v>
      </c>
    </row>
    <row r="61" spans="1:12" x14ac:dyDescent="0.35">
      <c r="A61">
        <v>65536</v>
      </c>
      <c r="B61" t="s">
        <v>3</v>
      </c>
      <c r="C61" t="s">
        <v>2</v>
      </c>
      <c r="D61" t="s">
        <v>2</v>
      </c>
      <c r="E61">
        <f>(Summary_Time!E61/1000)*Summary_AvgPower!E61</f>
        <v>0</v>
      </c>
      <c r="F61">
        <f>(Summary_Time!F61/1000)*Summary_AvgPower!F61</f>
        <v>0</v>
      </c>
      <c r="G61">
        <f>(Summary_Time!G61/1000)*Summary_AvgPower!G61</f>
        <v>0</v>
      </c>
      <c r="H61">
        <f>(Summary_Time!H61/1000)*Summary_AvgPower!H61</f>
        <v>0</v>
      </c>
      <c r="I61">
        <f>(Summary_Time!I61/1000)*Summary_AvgPower!I61</f>
        <v>219043.06609251062</v>
      </c>
      <c r="J61">
        <f>(Summary_Time!J61/1000)*Summary_AvgPower!J61</f>
        <v>248860.22180826447</v>
      </c>
      <c r="K61">
        <f>(Summary_Time!K61/1000)*Summary_AvgPower!K61</f>
        <v>222170.97260450589</v>
      </c>
      <c r="L61">
        <f>(Summary_Time!L61/1000)*Summary_AvgPower!L61</f>
        <v>216877.66177985075</v>
      </c>
    </row>
    <row r="62" spans="1:12" x14ac:dyDescent="0.35">
      <c r="A62">
        <v>32768</v>
      </c>
      <c r="B62" t="s">
        <v>3</v>
      </c>
      <c r="C62" t="s">
        <v>2</v>
      </c>
      <c r="D62" t="s">
        <v>2</v>
      </c>
      <c r="E62">
        <f>(Summary_Time!E62/1000)*Summary_AvgPower!E62</f>
        <v>0</v>
      </c>
      <c r="F62">
        <f>(Summary_Time!F62/1000)*Summary_AvgPower!F62</f>
        <v>0</v>
      </c>
      <c r="G62">
        <f>(Summary_Time!G62/1000)*Summary_AvgPower!G62</f>
        <v>0</v>
      </c>
      <c r="H62">
        <f>(Summary_Time!H62/1000)*Summary_AvgPower!H62</f>
        <v>0</v>
      </c>
      <c r="I62" t="e">
        <f>(Summary_Time!I62/1000)*Summary_AvgPower!I62</f>
        <v>#N/A</v>
      </c>
      <c r="J62" t="e">
        <f>(Summary_Time!J62/1000)*Summary_AvgPower!J62</f>
        <v>#N/A</v>
      </c>
      <c r="K62" t="e">
        <f>(Summary_Time!K62/1000)*Summary_AvgPower!K62</f>
        <v>#N/A</v>
      </c>
      <c r="L62" t="e">
        <f>(Summary_Time!L62/1000)*Summary_AvgPower!L62</f>
        <v>#N/A</v>
      </c>
    </row>
    <row r="63" spans="1:12" x14ac:dyDescent="0.35">
      <c r="A63">
        <v>16384</v>
      </c>
      <c r="B63" t="s">
        <v>3</v>
      </c>
      <c r="C63" t="s">
        <v>2</v>
      </c>
      <c r="D63" t="s">
        <v>2</v>
      </c>
      <c r="E63">
        <f>(Summary_Time!E63/1000)*Summary_AvgPower!E63</f>
        <v>0</v>
      </c>
      <c r="F63">
        <f>(Summary_Time!F63/1000)*Summary_AvgPower!F63</f>
        <v>0</v>
      </c>
      <c r="G63">
        <f>(Summary_Time!G63/1000)*Summary_AvgPower!G63</f>
        <v>0</v>
      </c>
      <c r="H63">
        <f>(Summary_Time!H63/1000)*Summary_AvgPower!H63</f>
        <v>0</v>
      </c>
      <c r="I63">
        <f>(Summary_Time!I63/1000)*Summary_AvgPower!I63</f>
        <v>7940.9713818181826</v>
      </c>
      <c r="J63">
        <f>(Summary_Time!J63/1000)*Summary_AvgPower!J63</f>
        <v>8686.3028849999992</v>
      </c>
      <c r="K63">
        <f>(Summary_Time!K63/1000)*Summary_AvgPower!K63</f>
        <v>8649.9896150000004</v>
      </c>
      <c r="L63">
        <f>(Summary_Time!L63/1000)*Summary_AvgPower!L63</f>
        <v>6960.6703015384619</v>
      </c>
    </row>
    <row r="64" spans="1:12" x14ac:dyDescent="0.35">
      <c r="A64">
        <v>8192</v>
      </c>
      <c r="B64" t="s">
        <v>3</v>
      </c>
      <c r="C64" t="s">
        <v>2</v>
      </c>
      <c r="D64" t="s">
        <v>2</v>
      </c>
      <c r="E64">
        <f>(Summary_Time!E64/1000)*Summary_AvgPower!E64</f>
        <v>0</v>
      </c>
      <c r="F64">
        <f>(Summary_Time!F64/1000)*Summary_AvgPower!F64</f>
        <v>0</v>
      </c>
      <c r="G64">
        <f>(Summary_Time!G64/1000)*Summary_AvgPower!G64</f>
        <v>0</v>
      </c>
      <c r="H64">
        <f>(Summary_Time!H64/1000)*Summary_AvgPower!H64</f>
        <v>0</v>
      </c>
      <c r="I64">
        <f>(Summary_Time!I64/1000)*Summary_AvgPower!I64</f>
        <v>1036.75352</v>
      </c>
      <c r="J64" t="e">
        <f>(Summary_Time!J64/1000)*Summary_AvgPower!J64</f>
        <v>#N/A</v>
      </c>
      <c r="K64">
        <f>(Summary_Time!K64/1000)*Summary_AvgPower!K64</f>
        <v>1120.8141900000001</v>
      </c>
      <c r="L64">
        <f>(Summary_Time!L64/1000)*Summary_AvgPower!L64</f>
        <v>875.29304999999999</v>
      </c>
    </row>
    <row r="65" spans="1:12" x14ac:dyDescent="0.35">
      <c r="A65">
        <v>4096</v>
      </c>
      <c r="B65" t="s">
        <v>3</v>
      </c>
      <c r="C65" t="s">
        <v>2</v>
      </c>
      <c r="D65" t="s">
        <v>2</v>
      </c>
      <c r="E65">
        <f>(Summary_Time!E65/1000)*Summary_AvgPower!E65</f>
        <v>0</v>
      </c>
      <c r="F65">
        <f>(Summary_Time!F65/1000)*Summary_AvgPower!F65</f>
        <v>0</v>
      </c>
      <c r="G65">
        <f>(Summary_Time!G65/1000)*Summary_AvgPower!G65</f>
        <v>0</v>
      </c>
      <c r="H65">
        <f>(Summary_Time!H65/1000)*Summary_AvgPower!H65</f>
        <v>0</v>
      </c>
      <c r="I65" t="e">
        <f>(Summary_Time!I65/1000)*Summary_AvgPower!I65</f>
        <v>#N/A</v>
      </c>
      <c r="J65">
        <f>(Summary_Time!J65/1000)*Summary_AvgPower!J65</f>
        <v>244.15912</v>
      </c>
      <c r="K65">
        <f>(Summary_Time!K65/1000)*Summary_AvgPower!K65</f>
        <v>265.99914000000001</v>
      </c>
      <c r="L65" t="e">
        <f>(Summary_Time!L65/1000)*Summary_AvgPower!L65</f>
        <v>#N/A</v>
      </c>
    </row>
    <row r="67" spans="1:12" x14ac:dyDescent="0.35">
      <c r="A67">
        <v>98304</v>
      </c>
      <c r="B67" t="s">
        <v>3</v>
      </c>
      <c r="C67" t="s">
        <v>4</v>
      </c>
      <c r="D67" t="s">
        <v>2</v>
      </c>
      <c r="E67" t="e">
        <f>(Summary_Time!E67/1000)*Summary_AvgPower!E67</f>
        <v>#N/A</v>
      </c>
      <c r="F67" t="e">
        <f>(Summary_Time!F67/1000)*Summary_AvgPower!F67</f>
        <v>#N/A</v>
      </c>
      <c r="G67" t="e">
        <f>(Summary_Time!G67/1000)*Summary_AvgPower!G67</f>
        <v>#N/A</v>
      </c>
      <c r="H67" t="e">
        <f>(Summary_Time!H67/1000)*Summary_AvgPower!H67</f>
        <v>#N/A</v>
      </c>
      <c r="I67" t="e">
        <f>(Summary_Time!I67/1000)*Summary_AvgPower!I67</f>
        <v>#N/A</v>
      </c>
      <c r="J67" t="e">
        <f>(Summary_Time!J67/1000)*Summary_AvgPower!J67</f>
        <v>#N/A</v>
      </c>
      <c r="K67" t="e">
        <f>(Summary_Time!K67/1000)*Summary_AvgPower!K67</f>
        <v>#N/A</v>
      </c>
      <c r="L67" t="e">
        <f>(Summary_Time!L67/1000)*Summary_AvgPower!L67</f>
        <v>#N/A</v>
      </c>
    </row>
    <row r="68" spans="1:12" x14ac:dyDescent="0.35">
      <c r="A68">
        <v>65536</v>
      </c>
      <c r="B68" t="s">
        <v>3</v>
      </c>
      <c r="C68" t="s">
        <v>4</v>
      </c>
      <c r="D68" t="s">
        <v>2</v>
      </c>
      <c r="E68" t="e">
        <f>(Summary_Time!E68/1000)*Summary_AvgPower!E68</f>
        <v>#N/A</v>
      </c>
      <c r="F68" t="e">
        <f>(Summary_Time!F68/1000)*Summary_AvgPower!F68</f>
        <v>#N/A</v>
      </c>
      <c r="G68" t="e">
        <f>(Summary_Time!G68/1000)*Summary_AvgPower!G68</f>
        <v>#N/A</v>
      </c>
      <c r="H68" t="e">
        <f>(Summary_Time!H68/1000)*Summary_AvgPower!H68</f>
        <v>#N/A</v>
      </c>
      <c r="I68">
        <f>(Summary_Time!I68/1000)*Summary_AvgPower!I68</f>
        <v>220457.15975262711</v>
      </c>
      <c r="J68">
        <f>(Summary_Time!J68/1000)*Summary_AvgPower!J68</f>
        <v>247819.39886814816</v>
      </c>
      <c r="K68" t="e">
        <f>(Summary_Time!K68/1000)*Summary_AvgPower!K68</f>
        <v>#N/A</v>
      </c>
      <c r="L68">
        <f>(Summary_Time!L68/1000)*Summary_AvgPower!L68</f>
        <v>216806.80319776951</v>
      </c>
    </row>
    <row r="69" spans="1:12" x14ac:dyDescent="0.35">
      <c r="A69">
        <v>32768</v>
      </c>
      <c r="B69" t="s">
        <v>3</v>
      </c>
      <c r="C69" t="s">
        <v>4</v>
      </c>
      <c r="D69" t="s">
        <v>2</v>
      </c>
      <c r="E69" t="e">
        <f>(Summary_Time!E69/1000)*Summary_AvgPower!E69</f>
        <v>#N/A</v>
      </c>
      <c r="F69" t="e">
        <f>(Summary_Time!F69/1000)*Summary_AvgPower!F69</f>
        <v>#N/A</v>
      </c>
      <c r="G69" t="e">
        <f>(Summary_Time!G69/1000)*Summary_AvgPower!G69</f>
        <v>#N/A</v>
      </c>
      <c r="H69" t="e">
        <f>(Summary_Time!H69/1000)*Summary_AvgPower!H69</f>
        <v>#N/A</v>
      </c>
      <c r="I69">
        <f>(Summary_Time!I69/1000)*Summary_AvgPower!I69</f>
        <v>48923.420199245287</v>
      </c>
      <c r="J69">
        <f>(Summary_Time!J69/1000)*Summary_AvgPower!J69</f>
        <v>107934.23180227271</v>
      </c>
      <c r="K69">
        <f>(Summary_Time!K69/1000)*Summary_AvgPower!K69</f>
        <v>99826.863706194679</v>
      </c>
      <c r="L69">
        <f>(Summary_Time!L69/1000)*Summary_AvgPower!L69</f>
        <v>93904.092459837397</v>
      </c>
    </row>
    <row r="70" spans="1:12" x14ac:dyDescent="0.35">
      <c r="A70">
        <v>16384</v>
      </c>
      <c r="B70" t="s">
        <v>3</v>
      </c>
      <c r="C70" t="s">
        <v>4</v>
      </c>
      <c r="D70" t="s">
        <v>2</v>
      </c>
      <c r="E70" t="e">
        <f>(Summary_Time!E70/1000)*Summary_AvgPower!E70</f>
        <v>#N/A</v>
      </c>
      <c r="F70" t="e">
        <f>(Summary_Time!F70/1000)*Summary_AvgPower!F70</f>
        <v>#N/A</v>
      </c>
      <c r="G70" t="e">
        <f>(Summary_Time!G70/1000)*Summary_AvgPower!G70</f>
        <v>#N/A</v>
      </c>
      <c r="H70" t="e">
        <f>(Summary_Time!H70/1000)*Summary_AvgPower!H70</f>
        <v>#N/A</v>
      </c>
      <c r="I70">
        <f>(Summary_Time!I70/1000)*Summary_AvgPower!I70</f>
        <v>7994.3198533333334</v>
      </c>
      <c r="J70">
        <f>(Summary_Time!J70/1000)*Summary_AvgPower!J70</f>
        <v>8653.7531192307688</v>
      </c>
      <c r="K70">
        <f>(Summary_Time!K70/1000)*Summary_AvgPower!K70</f>
        <v>9220.0118492307683</v>
      </c>
      <c r="L70" t="e">
        <f>(Summary_Time!L70/1000)*Summary_AvgPower!L70</f>
        <v>#N/A</v>
      </c>
    </row>
    <row r="71" spans="1:12" x14ac:dyDescent="0.35">
      <c r="A71">
        <v>8192</v>
      </c>
      <c r="B71" t="s">
        <v>3</v>
      </c>
      <c r="C71" t="s">
        <v>4</v>
      </c>
      <c r="D71" t="s">
        <v>2</v>
      </c>
      <c r="E71" t="e">
        <f>(Summary_Time!E71/1000)*Summary_AvgPower!E71</f>
        <v>#N/A</v>
      </c>
      <c r="F71" t="e">
        <f>(Summary_Time!F71/1000)*Summary_AvgPower!F71</f>
        <v>#N/A</v>
      </c>
      <c r="G71" t="e">
        <f>(Summary_Time!G71/1000)*Summary_AvgPower!G71</f>
        <v>#N/A</v>
      </c>
      <c r="H71" t="e">
        <f>(Summary_Time!H71/1000)*Summary_AvgPower!H71</f>
        <v>#N/A</v>
      </c>
      <c r="I71">
        <f>(Summary_Time!I71/1000)*Summary_AvgPower!I71</f>
        <v>0</v>
      </c>
      <c r="J71">
        <f>(Summary_Time!J71/1000)*Summary_AvgPower!J71</f>
        <v>0</v>
      </c>
      <c r="K71">
        <f>(Summary_Time!K71/1000)*Summary_AvgPower!K71</f>
        <v>6.2851599999999994</v>
      </c>
      <c r="L71">
        <f>(Summary_Time!L71/1000)*Summary_AvgPower!L71</f>
        <v>7.7874749999999997</v>
      </c>
    </row>
    <row r="72" spans="1:12" x14ac:dyDescent="0.35">
      <c r="A72">
        <v>4096</v>
      </c>
      <c r="B72" t="s">
        <v>3</v>
      </c>
      <c r="C72" t="s">
        <v>4</v>
      </c>
      <c r="D72" t="s">
        <v>2</v>
      </c>
      <c r="E72" t="e">
        <f>(Summary_Time!E72/1000)*Summary_AvgPower!E72</f>
        <v>#N/A</v>
      </c>
      <c r="F72" t="e">
        <f>(Summary_Time!F72/1000)*Summary_AvgPower!F72</f>
        <v>#N/A</v>
      </c>
      <c r="G72" t="e">
        <f>(Summary_Time!G72/1000)*Summary_AvgPower!G72</f>
        <v>#N/A</v>
      </c>
      <c r="H72" t="e">
        <f>(Summary_Time!H72/1000)*Summary_AvgPower!H72</f>
        <v>#N/A</v>
      </c>
      <c r="I72">
        <f>(Summary_Time!I72/1000)*Summary_AvgPower!I72</f>
        <v>0</v>
      </c>
      <c r="J72">
        <f>(Summary_Time!J72/1000)*Summary_AvgPower!J72</f>
        <v>0</v>
      </c>
      <c r="K72" t="e">
        <f>(Summary_Time!K72/1000)*Summary_AvgPower!K72</f>
        <v>#N/A</v>
      </c>
      <c r="L72">
        <f>(Summary_Time!L72/1000)*Summary_AvgPower!L72</f>
        <v>0</v>
      </c>
    </row>
    <row r="74" spans="1:12" x14ac:dyDescent="0.35">
      <c r="A74">
        <v>98304</v>
      </c>
      <c r="B74" t="s">
        <v>3</v>
      </c>
      <c r="C74" t="s">
        <v>3</v>
      </c>
      <c r="D74" t="s">
        <v>2</v>
      </c>
      <c r="E74" t="e">
        <f>(Summary_Time!E74/1000)*Summary_AvgPower!E74</f>
        <v>#N/A</v>
      </c>
      <c r="F74" t="e">
        <f>(Summary_Time!F74/1000)*Summary_AvgPower!F74</f>
        <v>#N/A</v>
      </c>
      <c r="G74" t="e">
        <f>(Summary_Time!G74/1000)*Summary_AvgPower!G74</f>
        <v>#N/A</v>
      </c>
      <c r="H74" t="e">
        <f>(Summary_Time!H74/1000)*Summary_AvgPower!H74</f>
        <v>#N/A</v>
      </c>
      <c r="I74" t="e">
        <f>(Summary_Time!I74/1000)*Summary_AvgPower!I74</f>
        <v>#N/A</v>
      </c>
      <c r="J74" t="e">
        <f>(Summary_Time!J74/1000)*Summary_AvgPower!J74</f>
        <v>#N/A</v>
      </c>
      <c r="K74" t="e">
        <f>(Summary_Time!K74/1000)*Summary_AvgPower!K74</f>
        <v>#N/A</v>
      </c>
      <c r="L74" t="e">
        <f>(Summary_Time!L74/1000)*Summary_AvgPower!L74</f>
        <v>#N/A</v>
      </c>
    </row>
    <row r="75" spans="1:12" x14ac:dyDescent="0.35">
      <c r="A75">
        <v>65536</v>
      </c>
      <c r="B75" t="s">
        <v>3</v>
      </c>
      <c r="C75" t="s">
        <v>3</v>
      </c>
      <c r="D75" t="s">
        <v>2</v>
      </c>
      <c r="E75" t="e">
        <f>(Summary_Time!E75/1000)*Summary_AvgPower!E75</f>
        <v>#N/A</v>
      </c>
      <c r="F75" t="e">
        <f>(Summary_Time!F75/1000)*Summary_AvgPower!F75</f>
        <v>#N/A</v>
      </c>
      <c r="G75" t="e">
        <f>(Summary_Time!G75/1000)*Summary_AvgPower!G75</f>
        <v>#N/A</v>
      </c>
      <c r="H75" t="e">
        <f>(Summary_Time!H75/1000)*Summary_AvgPower!H75</f>
        <v>#N/A</v>
      </c>
      <c r="I75" t="e">
        <f>(Summary_Time!I75/1000)*Summary_AvgPower!I75</f>
        <v>#N/A</v>
      </c>
      <c r="J75" t="e">
        <f>(Summary_Time!J75/1000)*Summary_AvgPower!J75</f>
        <v>#N/A</v>
      </c>
      <c r="K75" t="e">
        <f>(Summary_Time!K75/1000)*Summary_AvgPower!K75</f>
        <v>#N/A</v>
      </c>
      <c r="L75" t="e">
        <f>(Summary_Time!L75/1000)*Summary_AvgPower!L75</f>
        <v>#N/A</v>
      </c>
    </row>
    <row r="76" spans="1:12" x14ac:dyDescent="0.35">
      <c r="A76">
        <v>32768</v>
      </c>
      <c r="B76" t="s">
        <v>3</v>
      </c>
      <c r="C76" t="s">
        <v>3</v>
      </c>
      <c r="D76" t="s">
        <v>2</v>
      </c>
      <c r="E76" t="e">
        <f>(Summary_Time!E76/1000)*Summary_AvgPower!E76</f>
        <v>#N/A</v>
      </c>
      <c r="F76" t="e">
        <f>(Summary_Time!F76/1000)*Summary_AvgPower!F76</f>
        <v>#N/A</v>
      </c>
      <c r="G76" t="e">
        <f>(Summary_Time!G76/1000)*Summary_AvgPower!G76</f>
        <v>#N/A</v>
      </c>
      <c r="H76" t="e">
        <f>(Summary_Time!H76/1000)*Summary_AvgPower!H76</f>
        <v>#N/A</v>
      </c>
      <c r="I76" t="e">
        <f>(Summary_Time!I76/1000)*Summary_AvgPower!I76</f>
        <v>#N/A</v>
      </c>
      <c r="J76" t="e">
        <f>(Summary_Time!J76/1000)*Summary_AvgPower!J76</f>
        <v>#N/A</v>
      </c>
      <c r="K76" t="e">
        <f>(Summary_Time!K76/1000)*Summary_AvgPower!K76</f>
        <v>#N/A</v>
      </c>
      <c r="L76" t="e">
        <f>(Summary_Time!L76/1000)*Summary_AvgPower!L76</f>
        <v>#N/A</v>
      </c>
    </row>
    <row r="77" spans="1:12" x14ac:dyDescent="0.35">
      <c r="A77">
        <v>16384</v>
      </c>
      <c r="B77" t="s">
        <v>3</v>
      </c>
      <c r="C77" t="s">
        <v>3</v>
      </c>
      <c r="D77" t="s">
        <v>2</v>
      </c>
      <c r="E77" t="e">
        <f>(Summary_Time!E77/1000)*Summary_AvgPower!E77</f>
        <v>#N/A</v>
      </c>
      <c r="F77" t="e">
        <f>(Summary_Time!F77/1000)*Summary_AvgPower!F77</f>
        <v>#N/A</v>
      </c>
      <c r="G77" t="e">
        <f>(Summary_Time!G77/1000)*Summary_AvgPower!G77</f>
        <v>#N/A</v>
      </c>
      <c r="H77" t="e">
        <f>(Summary_Time!H77/1000)*Summary_AvgPower!H77</f>
        <v>#N/A</v>
      </c>
      <c r="I77">
        <f>(Summary_Time!I77/1000)*Summary_AvgPower!I77</f>
        <v>8243.6096966666664</v>
      </c>
      <c r="J77">
        <f>(Summary_Time!J77/1000)*Summary_AvgPower!J77</f>
        <v>8584.9532238461543</v>
      </c>
      <c r="K77">
        <f>(Summary_Time!K77/1000)*Summary_AvgPower!K77</f>
        <v>9156.1513915384621</v>
      </c>
      <c r="L77">
        <f>(Summary_Time!L77/1000)*Summary_AvgPower!L77</f>
        <v>6945.6098442857137</v>
      </c>
    </row>
    <row r="78" spans="1:12" x14ac:dyDescent="0.35">
      <c r="A78">
        <v>8192</v>
      </c>
      <c r="B78" t="s">
        <v>3</v>
      </c>
      <c r="C78" t="s">
        <v>3</v>
      </c>
      <c r="D78" t="s">
        <v>2</v>
      </c>
      <c r="E78" t="e">
        <f>(Summary_Time!E78/1000)*Summary_AvgPower!E78</f>
        <v>#N/A</v>
      </c>
      <c r="F78" t="e">
        <f>(Summary_Time!F78/1000)*Summary_AvgPower!F78</f>
        <v>#N/A</v>
      </c>
      <c r="G78" t="e">
        <f>(Summary_Time!G78/1000)*Summary_AvgPower!G78</f>
        <v>#N/A</v>
      </c>
      <c r="H78" t="e">
        <f>(Summary_Time!H78/1000)*Summary_AvgPower!H78</f>
        <v>#N/A</v>
      </c>
      <c r="I78">
        <f>(Summary_Time!I78/1000)*Summary_AvgPower!I78</f>
        <v>0</v>
      </c>
      <c r="J78">
        <f>(Summary_Time!J78/1000)*Summary_AvgPower!J78</f>
        <v>0</v>
      </c>
      <c r="K78">
        <f>(Summary_Time!K78/1000)*Summary_AvgPower!K78</f>
        <v>0</v>
      </c>
      <c r="L78">
        <f>(Summary_Time!L78/1000)*Summary_AvgPower!L78</f>
        <v>0</v>
      </c>
    </row>
    <row r="79" spans="1:12" x14ac:dyDescent="0.35">
      <c r="A79">
        <v>4096</v>
      </c>
      <c r="B79" t="s">
        <v>3</v>
      </c>
      <c r="C79" t="s">
        <v>3</v>
      </c>
      <c r="D79" t="s">
        <v>2</v>
      </c>
      <c r="E79" t="e">
        <f>(Summary_Time!E79/1000)*Summary_AvgPower!E79</f>
        <v>#N/A</v>
      </c>
      <c r="F79" t="e">
        <f>(Summary_Time!F79/1000)*Summary_AvgPower!F79</f>
        <v>#N/A</v>
      </c>
      <c r="G79" t="e">
        <f>(Summary_Time!G79/1000)*Summary_AvgPower!G79</f>
        <v>#N/A</v>
      </c>
      <c r="H79" t="e">
        <f>(Summary_Time!H79/1000)*Summary_AvgPower!H79</f>
        <v>#N/A</v>
      </c>
      <c r="I79">
        <f>(Summary_Time!I79/1000)*Summary_AvgPower!I79</f>
        <v>0</v>
      </c>
      <c r="J79">
        <f>(Summary_Time!J79/1000)*Summary_AvgPower!J79</f>
        <v>0</v>
      </c>
      <c r="K79">
        <f>(Summary_Time!K79/1000)*Summary_AvgPower!K79</f>
        <v>0</v>
      </c>
      <c r="L79" t="e">
        <f>(Summary_Time!L79/1000)*Summary_AvgPower!L79</f>
        <v>#N/A</v>
      </c>
    </row>
    <row r="81" spans="1:12" x14ac:dyDescent="0.35">
      <c r="A81">
        <v>98304</v>
      </c>
      <c r="B81" t="s">
        <v>5</v>
      </c>
      <c r="C81" t="s">
        <v>2</v>
      </c>
      <c r="D81" t="s">
        <v>2</v>
      </c>
      <c r="E81" t="e">
        <f>(Summary_Time!E81/1000)*Summary_AvgPower!E81</f>
        <v>#N/A</v>
      </c>
      <c r="F81" t="e">
        <f>(Summary_Time!F81/1000)*Summary_AvgPower!F81</f>
        <v>#N/A</v>
      </c>
      <c r="G81" t="e">
        <f>(Summary_Time!G81/1000)*Summary_AvgPower!G81</f>
        <v>#N/A</v>
      </c>
      <c r="H81" t="e">
        <f>(Summary_Time!H81/1000)*Summary_AvgPower!H81</f>
        <v>#N/A</v>
      </c>
      <c r="I81" t="e">
        <f>(Summary_Time!I81/1000)*Summary_AvgPower!I81</f>
        <v>#N/A</v>
      </c>
      <c r="J81" t="e">
        <f>(Summary_Time!J81/1000)*Summary_AvgPower!J81</f>
        <v>#N/A</v>
      </c>
      <c r="K81" t="e">
        <f>(Summary_Time!K81/1000)*Summary_AvgPower!K81</f>
        <v>#N/A</v>
      </c>
      <c r="L81" t="e">
        <f>(Summary_Time!L81/1000)*Summary_AvgPower!L81</f>
        <v>#N/A</v>
      </c>
    </row>
    <row r="82" spans="1:12" x14ac:dyDescent="0.35">
      <c r="A82">
        <v>65536</v>
      </c>
      <c r="B82" t="s">
        <v>5</v>
      </c>
      <c r="C82" t="s">
        <v>2</v>
      </c>
      <c r="D82" t="s">
        <v>2</v>
      </c>
      <c r="E82">
        <f>(Summary_Time!E82/1000)*Summary_AvgPower!E82</f>
        <v>0</v>
      </c>
      <c r="F82">
        <f>(Summary_Time!F82/1000)*Summary_AvgPower!F82</f>
        <v>0</v>
      </c>
      <c r="G82">
        <f>(Summary_Time!G82/1000)*Summary_AvgPower!G82</f>
        <v>0</v>
      </c>
      <c r="H82">
        <f>(Summary_Time!H82/1000)*Summary_AvgPower!H82</f>
        <v>0</v>
      </c>
      <c r="I82" t="e">
        <f>(Summary_Time!I82/1000)*Summary_AvgPower!I82</f>
        <v>#N/A</v>
      </c>
      <c r="J82" t="e">
        <f>(Summary_Time!J82/1000)*Summary_AvgPower!J82</f>
        <v>#N/A</v>
      </c>
      <c r="K82" t="e">
        <f>(Summary_Time!K82/1000)*Summary_AvgPower!K82</f>
        <v>#N/A</v>
      </c>
      <c r="L82" t="e">
        <f>(Summary_Time!L82/1000)*Summary_AvgPower!L82</f>
        <v>#N/A</v>
      </c>
    </row>
    <row r="83" spans="1:12" x14ac:dyDescent="0.35">
      <c r="A83">
        <v>32768</v>
      </c>
      <c r="B83" t="s">
        <v>5</v>
      </c>
      <c r="C83" t="s">
        <v>2</v>
      </c>
      <c r="D83" t="s">
        <v>2</v>
      </c>
      <c r="E83">
        <f>(Summary_Time!E83/1000)*Summary_AvgPower!E83</f>
        <v>0</v>
      </c>
      <c r="F83">
        <f>(Summary_Time!F83/1000)*Summary_AvgPower!F83</f>
        <v>0</v>
      </c>
      <c r="G83">
        <f>(Summary_Time!G83/1000)*Summary_AvgPower!G83</f>
        <v>0</v>
      </c>
      <c r="H83">
        <f>(Summary_Time!H83/1000)*Summary_AvgPower!H83</f>
        <v>0</v>
      </c>
      <c r="I83">
        <f>(Summary_Time!I83/1000)*Summary_AvgPower!I83</f>
        <v>49170.917762264144</v>
      </c>
      <c r="J83" t="e">
        <f>(Summary_Time!J83/1000)*Summary_AvgPower!J83</f>
        <v>#N/A</v>
      </c>
      <c r="K83" t="e">
        <f>(Summary_Time!K83/1000)*Summary_AvgPower!K83</f>
        <v>#N/A</v>
      </c>
      <c r="L83">
        <f>(Summary_Time!L83/1000)*Summary_AvgPower!L83</f>
        <v>94410.952956504072</v>
      </c>
    </row>
    <row r="84" spans="1:12" x14ac:dyDescent="0.35">
      <c r="A84">
        <v>16384</v>
      </c>
      <c r="B84" t="s">
        <v>5</v>
      </c>
      <c r="C84" t="s">
        <v>2</v>
      </c>
      <c r="D84" t="s">
        <v>2</v>
      </c>
      <c r="E84">
        <f>(Summary_Time!E84/1000)*Summary_AvgPower!E84</f>
        <v>0</v>
      </c>
      <c r="F84">
        <f>(Summary_Time!F84/1000)*Summary_AvgPower!F84</f>
        <v>0</v>
      </c>
      <c r="G84">
        <f>(Summary_Time!G84/1000)*Summary_AvgPower!G84</f>
        <v>0</v>
      </c>
      <c r="H84">
        <f>(Summary_Time!H84/1000)*Summary_AvgPower!H84</f>
        <v>0</v>
      </c>
      <c r="I84" t="e">
        <f>(Summary_Time!I84/1000)*Summary_AvgPower!I84</f>
        <v>#N/A</v>
      </c>
      <c r="J84" t="e">
        <f>(Summary_Time!J84/1000)*Summary_AvgPower!J84</f>
        <v>#N/A</v>
      </c>
      <c r="K84" t="e">
        <f>(Summary_Time!K84/1000)*Summary_AvgPower!K84</f>
        <v>#N/A</v>
      </c>
      <c r="L84" t="e">
        <f>(Summary_Time!L84/1000)*Summary_AvgPower!L84</f>
        <v>#N/A</v>
      </c>
    </row>
    <row r="85" spans="1:12" x14ac:dyDescent="0.35">
      <c r="A85">
        <v>8192</v>
      </c>
      <c r="B85" t="s">
        <v>5</v>
      </c>
      <c r="C85" t="s">
        <v>2</v>
      </c>
      <c r="D85" t="s">
        <v>2</v>
      </c>
      <c r="E85">
        <f>(Summary_Time!E85/1000)*Summary_AvgPower!E85</f>
        <v>0</v>
      </c>
      <c r="F85">
        <f>(Summary_Time!F85/1000)*Summary_AvgPower!F85</f>
        <v>0</v>
      </c>
      <c r="G85">
        <f>(Summary_Time!G85/1000)*Summary_AvgPower!G85</f>
        <v>0</v>
      </c>
      <c r="H85">
        <f>(Summary_Time!H85/1000)*Summary_AvgPower!H85</f>
        <v>0</v>
      </c>
      <c r="I85">
        <f>(Summary_Time!I85/1000)*Summary_AvgPower!I85</f>
        <v>1078.19316</v>
      </c>
      <c r="J85">
        <f>(Summary_Time!J85/1000)*Summary_AvgPower!J85</f>
        <v>1150.76872</v>
      </c>
      <c r="K85">
        <f>(Summary_Time!K85/1000)*Summary_AvgPower!K85</f>
        <v>1160.6308000000001</v>
      </c>
      <c r="L85" t="e">
        <f>(Summary_Time!L85/1000)*Summary_AvgPower!L85</f>
        <v>#N/A</v>
      </c>
    </row>
    <row r="86" spans="1:12" x14ac:dyDescent="0.35">
      <c r="A86">
        <v>4096</v>
      </c>
      <c r="B86" t="s">
        <v>5</v>
      </c>
      <c r="C86" t="s">
        <v>2</v>
      </c>
      <c r="D86" t="s">
        <v>2</v>
      </c>
      <c r="E86">
        <f>(Summary_Time!E86/1000)*Summary_AvgPower!E86</f>
        <v>0</v>
      </c>
      <c r="F86">
        <f>(Summary_Time!F86/1000)*Summary_AvgPower!F86</f>
        <v>0</v>
      </c>
      <c r="G86">
        <f>(Summary_Time!G86/1000)*Summary_AvgPower!G86</f>
        <v>0</v>
      </c>
      <c r="H86">
        <f>(Summary_Time!H86/1000)*Summary_AvgPower!H86</f>
        <v>0</v>
      </c>
      <c r="I86" t="e">
        <f>(Summary_Time!I86/1000)*Summary_AvgPower!I86</f>
        <v>#N/A</v>
      </c>
      <c r="J86" t="e">
        <f>(Summary_Time!J86/1000)*Summary_AvgPower!J86</f>
        <v>#N/A</v>
      </c>
      <c r="K86" t="e">
        <f>(Summary_Time!K86/1000)*Summary_AvgPower!K86</f>
        <v>#N/A</v>
      </c>
      <c r="L86" t="e">
        <f>(Summary_Time!L86/1000)*Summary_AvgPower!L86</f>
        <v>#N/A</v>
      </c>
    </row>
    <row r="88" spans="1:12" x14ac:dyDescent="0.35">
      <c r="A88">
        <v>98304</v>
      </c>
      <c r="B88" t="s">
        <v>5</v>
      </c>
      <c r="C88" t="s">
        <v>4</v>
      </c>
      <c r="D88" t="s">
        <v>2</v>
      </c>
      <c r="E88" t="e">
        <f>(Summary_Time!E88/1000)*Summary_AvgPower!E88</f>
        <v>#N/A</v>
      </c>
      <c r="F88" t="e">
        <f>(Summary_Time!F88/1000)*Summary_AvgPower!F88</f>
        <v>#N/A</v>
      </c>
      <c r="G88" t="e">
        <f>(Summary_Time!G88/1000)*Summary_AvgPower!G88</f>
        <v>#N/A</v>
      </c>
      <c r="H88" t="e">
        <f>(Summary_Time!H88/1000)*Summary_AvgPower!H88</f>
        <v>#N/A</v>
      </c>
      <c r="I88" t="e">
        <f>(Summary_Time!I88/1000)*Summary_AvgPower!I88</f>
        <v>#N/A</v>
      </c>
      <c r="J88" t="e">
        <f>(Summary_Time!J88/1000)*Summary_AvgPower!J88</f>
        <v>#N/A</v>
      </c>
      <c r="K88" t="e">
        <f>(Summary_Time!K88/1000)*Summary_AvgPower!K88</f>
        <v>#N/A</v>
      </c>
      <c r="L88" t="e">
        <f>(Summary_Time!L88/1000)*Summary_AvgPower!L88</f>
        <v>#N/A</v>
      </c>
    </row>
    <row r="89" spans="1:12" x14ac:dyDescent="0.35">
      <c r="A89">
        <v>65536</v>
      </c>
      <c r="B89" t="s">
        <v>5</v>
      </c>
      <c r="C89" t="s">
        <v>4</v>
      </c>
      <c r="D89" t="s">
        <v>2</v>
      </c>
      <c r="E89" t="e">
        <f>(Summary_Time!E89/1000)*Summary_AvgPower!E89</f>
        <v>#N/A</v>
      </c>
      <c r="F89" t="e">
        <f>(Summary_Time!F89/1000)*Summary_AvgPower!F89</f>
        <v>#N/A</v>
      </c>
      <c r="G89" t="e">
        <f>(Summary_Time!G89/1000)*Summary_AvgPower!G89</f>
        <v>#N/A</v>
      </c>
      <c r="H89" t="e">
        <f>(Summary_Time!H89/1000)*Summary_AvgPower!H89</f>
        <v>#N/A</v>
      </c>
      <c r="I89" t="e">
        <f>(Summary_Time!I89/1000)*Summary_AvgPower!I89</f>
        <v>#N/A</v>
      </c>
      <c r="J89">
        <f>(Summary_Time!J89/1000)*Summary_AvgPower!J89</f>
        <v>247004.84191795078</v>
      </c>
      <c r="K89">
        <f>(Summary_Time!K89/1000)*Summary_AvgPower!K89</f>
        <v>222921.50375437012</v>
      </c>
      <c r="L89">
        <f>(Summary_Time!L89/1000)*Summary_AvgPower!L89</f>
        <v>218630.95830498147</v>
      </c>
    </row>
    <row r="90" spans="1:12" x14ac:dyDescent="0.35">
      <c r="A90">
        <v>32768</v>
      </c>
      <c r="B90" t="s">
        <v>5</v>
      </c>
      <c r="C90" t="s">
        <v>4</v>
      </c>
      <c r="D90" t="s">
        <v>2</v>
      </c>
      <c r="E90" t="e">
        <f>(Summary_Time!E90/1000)*Summary_AvgPower!E90</f>
        <v>#N/A</v>
      </c>
      <c r="F90" t="e">
        <f>(Summary_Time!F90/1000)*Summary_AvgPower!F90</f>
        <v>#N/A</v>
      </c>
      <c r="G90" t="e">
        <f>(Summary_Time!G90/1000)*Summary_AvgPower!G90</f>
        <v>#N/A</v>
      </c>
      <c r="H90" t="e">
        <f>(Summary_Time!H90/1000)*Summary_AvgPower!H90</f>
        <v>#N/A</v>
      </c>
      <c r="I90" t="e">
        <f>(Summary_Time!I90/1000)*Summary_AvgPower!I90</f>
        <v>#N/A</v>
      </c>
      <c r="J90" t="e">
        <f>(Summary_Time!J90/1000)*Summary_AvgPower!J90</f>
        <v>#N/A</v>
      </c>
      <c r="K90" t="e">
        <f>(Summary_Time!K90/1000)*Summary_AvgPower!K90</f>
        <v>#N/A</v>
      </c>
      <c r="L90" t="e">
        <f>(Summary_Time!L90/1000)*Summary_AvgPower!L90</f>
        <v>#N/A</v>
      </c>
    </row>
    <row r="91" spans="1:12" x14ac:dyDescent="0.35">
      <c r="A91">
        <v>16384</v>
      </c>
      <c r="B91" t="s">
        <v>5</v>
      </c>
      <c r="C91" t="s">
        <v>4</v>
      </c>
      <c r="D91" t="s">
        <v>2</v>
      </c>
      <c r="E91" t="e">
        <f>(Summary_Time!E91/1000)*Summary_AvgPower!E91</f>
        <v>#N/A</v>
      </c>
      <c r="F91" t="e">
        <f>(Summary_Time!F91/1000)*Summary_AvgPower!F91</f>
        <v>#N/A</v>
      </c>
      <c r="G91" t="e">
        <f>(Summary_Time!G91/1000)*Summary_AvgPower!G91</f>
        <v>#N/A</v>
      </c>
      <c r="H91" t="e">
        <f>(Summary_Time!H91/1000)*Summary_AvgPower!H91</f>
        <v>#N/A</v>
      </c>
      <c r="I91">
        <f>(Summary_Time!I91/1000)*Summary_AvgPower!I91</f>
        <v>8517.154955</v>
      </c>
      <c r="J91">
        <f>(Summary_Time!J91/1000)*Summary_AvgPower!J91</f>
        <v>9270.7882384615405</v>
      </c>
      <c r="K91">
        <f>(Summary_Time!K91/1000)*Summary_AvgPower!K91</f>
        <v>8934.2213369230758</v>
      </c>
      <c r="L91">
        <f>(Summary_Time!L91/1000)*Summary_AvgPower!L91</f>
        <v>6961.9394742857139</v>
      </c>
    </row>
    <row r="92" spans="1:12" x14ac:dyDescent="0.35">
      <c r="A92">
        <v>8192</v>
      </c>
      <c r="B92" t="s">
        <v>5</v>
      </c>
      <c r="C92" t="s">
        <v>4</v>
      </c>
      <c r="D92" t="s">
        <v>2</v>
      </c>
      <c r="E92" t="e">
        <f>(Summary_Time!E92/1000)*Summary_AvgPower!E92</f>
        <v>#N/A</v>
      </c>
      <c r="F92" t="e">
        <f>(Summary_Time!F92/1000)*Summary_AvgPower!F92</f>
        <v>#N/A</v>
      </c>
      <c r="G92" t="e">
        <f>(Summary_Time!G92/1000)*Summary_AvgPower!G92</f>
        <v>#N/A</v>
      </c>
      <c r="H92" t="e">
        <f>(Summary_Time!H92/1000)*Summary_AvgPower!H92</f>
        <v>#N/A</v>
      </c>
      <c r="I92">
        <f>(Summary_Time!I92/1000)*Summary_AvgPower!I92</f>
        <v>1057.23613</v>
      </c>
      <c r="J92" t="e">
        <f>(Summary_Time!J92/1000)*Summary_AvgPower!J92</f>
        <v>#N/A</v>
      </c>
      <c r="K92" t="e">
        <f>(Summary_Time!K92/1000)*Summary_AvgPower!K92</f>
        <v>#N/A</v>
      </c>
      <c r="L92">
        <f>(Summary_Time!L92/1000)*Summary_AvgPower!L92</f>
        <v>907.09998999999993</v>
      </c>
    </row>
    <row r="93" spans="1:12" x14ac:dyDescent="0.35">
      <c r="A93">
        <v>4096</v>
      </c>
      <c r="B93" t="s">
        <v>5</v>
      </c>
      <c r="C93" t="s">
        <v>4</v>
      </c>
      <c r="D93" t="s">
        <v>2</v>
      </c>
      <c r="E93" t="e">
        <f>(Summary_Time!E93/1000)*Summary_AvgPower!E93</f>
        <v>#N/A</v>
      </c>
      <c r="F93" t="e">
        <f>(Summary_Time!F93/1000)*Summary_AvgPower!F93</f>
        <v>#N/A</v>
      </c>
      <c r="G93" t="e">
        <f>(Summary_Time!G93/1000)*Summary_AvgPower!G93</f>
        <v>#N/A</v>
      </c>
      <c r="H93" t="e">
        <f>(Summary_Time!H93/1000)*Summary_AvgPower!H93</f>
        <v>#N/A</v>
      </c>
      <c r="I93" t="e">
        <f>(Summary_Time!I93/1000)*Summary_AvgPower!I93</f>
        <v>#N/A</v>
      </c>
      <c r="J93" t="e">
        <f>(Summary_Time!J93/1000)*Summary_AvgPower!J93</f>
        <v>#N/A</v>
      </c>
      <c r="K93" t="e">
        <f>(Summary_Time!K93/1000)*Summary_AvgPower!K93</f>
        <v>#N/A</v>
      </c>
      <c r="L93" t="e">
        <f>(Summary_Time!L93/1000)*Summary_AvgPower!L93</f>
        <v>#N/A</v>
      </c>
    </row>
    <row r="95" spans="1:12" x14ac:dyDescent="0.35">
      <c r="A95">
        <v>98304</v>
      </c>
      <c r="B95" t="s">
        <v>5</v>
      </c>
      <c r="C95" t="s">
        <v>5</v>
      </c>
      <c r="D95" t="s">
        <v>2</v>
      </c>
      <c r="E95" t="e">
        <f>(Summary_Time!E95/1000)*Summary_AvgPower!E95</f>
        <v>#N/A</v>
      </c>
      <c r="F95" t="e">
        <f>(Summary_Time!F95/1000)*Summary_AvgPower!F95</f>
        <v>#N/A</v>
      </c>
      <c r="G95" t="e">
        <f>(Summary_Time!G95/1000)*Summary_AvgPower!G95</f>
        <v>#N/A</v>
      </c>
      <c r="H95" t="e">
        <f>(Summary_Time!H95/1000)*Summary_AvgPower!H95</f>
        <v>#N/A</v>
      </c>
      <c r="I95" t="e">
        <f>(Summary_Time!I95/1000)*Summary_AvgPower!I95</f>
        <v>#N/A</v>
      </c>
      <c r="J95" t="e">
        <f>(Summary_Time!J95/1000)*Summary_AvgPower!J95</f>
        <v>#N/A</v>
      </c>
      <c r="K95" t="e">
        <f>(Summary_Time!K95/1000)*Summary_AvgPower!K95</f>
        <v>#N/A</v>
      </c>
      <c r="L95" t="e">
        <f>(Summary_Time!L95/1000)*Summary_AvgPower!L95</f>
        <v>#N/A</v>
      </c>
    </row>
    <row r="96" spans="1:12" x14ac:dyDescent="0.35">
      <c r="A96">
        <v>65536</v>
      </c>
      <c r="B96" t="s">
        <v>5</v>
      </c>
      <c r="C96" t="s">
        <v>5</v>
      </c>
      <c r="D96" t="s">
        <v>2</v>
      </c>
      <c r="E96" t="e">
        <f>(Summary_Time!E96/1000)*Summary_AvgPower!E96</f>
        <v>#N/A</v>
      </c>
      <c r="F96" t="e">
        <f>(Summary_Time!F96/1000)*Summary_AvgPower!F96</f>
        <v>#N/A</v>
      </c>
      <c r="G96" t="e">
        <f>(Summary_Time!G96/1000)*Summary_AvgPower!G96</f>
        <v>#N/A</v>
      </c>
      <c r="H96" t="e">
        <f>(Summary_Time!H96/1000)*Summary_AvgPower!H96</f>
        <v>#N/A</v>
      </c>
      <c r="I96">
        <f>(Summary_Time!I96/1000)*Summary_AvgPower!I96</f>
        <v>223654.58216393442</v>
      </c>
      <c r="J96" t="e">
        <f>(Summary_Time!J96/1000)*Summary_AvgPower!J96</f>
        <v>#N/A</v>
      </c>
      <c r="K96">
        <f>(Summary_Time!K96/1000)*Summary_AvgPower!K96</f>
        <v>218809.76515904386</v>
      </c>
      <c r="L96">
        <f>(Summary_Time!L96/1000)*Summary_AvgPower!L96</f>
        <v>225761.25043614506</v>
      </c>
    </row>
    <row r="97" spans="1:12" x14ac:dyDescent="0.35">
      <c r="A97">
        <v>32768</v>
      </c>
      <c r="B97" t="s">
        <v>5</v>
      </c>
      <c r="C97" t="s">
        <v>5</v>
      </c>
      <c r="D97" t="s">
        <v>2</v>
      </c>
      <c r="E97" t="e">
        <f>(Summary_Time!E97/1000)*Summary_AvgPower!E97</f>
        <v>#N/A</v>
      </c>
      <c r="F97" t="e">
        <f>(Summary_Time!F97/1000)*Summary_AvgPower!F97</f>
        <v>#N/A</v>
      </c>
      <c r="G97" t="e">
        <f>(Summary_Time!G97/1000)*Summary_AvgPower!G97</f>
        <v>#N/A</v>
      </c>
      <c r="H97" t="e">
        <f>(Summary_Time!H97/1000)*Summary_AvgPower!H97</f>
        <v>#N/A</v>
      </c>
      <c r="I97" t="e">
        <f>(Summary_Time!I97/1000)*Summary_AvgPower!I97</f>
        <v>#N/A</v>
      </c>
      <c r="J97">
        <f>(Summary_Time!J97/1000)*Summary_AvgPower!J97</f>
        <v>112218.9544930909</v>
      </c>
      <c r="K97" t="e">
        <f>(Summary_Time!K97/1000)*Summary_AvgPower!K97</f>
        <v>#N/A</v>
      </c>
      <c r="L97" t="e">
        <f>(Summary_Time!L97/1000)*Summary_AvgPower!L97</f>
        <v>#N/A</v>
      </c>
    </row>
    <row r="98" spans="1:12" x14ac:dyDescent="0.35">
      <c r="A98">
        <v>16384</v>
      </c>
      <c r="B98" t="s">
        <v>5</v>
      </c>
      <c r="C98" t="s">
        <v>5</v>
      </c>
      <c r="D98" t="s">
        <v>2</v>
      </c>
      <c r="E98" t="e">
        <f>(Summary_Time!E98/1000)*Summary_AvgPower!E98</f>
        <v>#N/A</v>
      </c>
      <c r="F98" t="e">
        <f>(Summary_Time!F98/1000)*Summary_AvgPower!F98</f>
        <v>#N/A</v>
      </c>
      <c r="G98" t="e">
        <f>(Summary_Time!G98/1000)*Summary_AvgPower!G98</f>
        <v>#N/A</v>
      </c>
      <c r="H98" t="e">
        <f>(Summary_Time!H98/1000)*Summary_AvgPower!H98</f>
        <v>#N/A</v>
      </c>
      <c r="I98">
        <f>(Summary_Time!I98/1000)*Summary_AvgPower!I98</f>
        <v>12592.907530588234</v>
      </c>
      <c r="J98">
        <f>(Summary_Time!J98/1000)*Summary_AvgPower!J98</f>
        <v>13425.642182105265</v>
      </c>
      <c r="K98">
        <f>(Summary_Time!K98/1000)*Summary_AvgPower!K98</f>
        <v>13130.328753157895</v>
      </c>
      <c r="L98">
        <f>(Summary_Time!L98/1000)*Summary_AvgPower!L98</f>
        <v>10098.440220555558</v>
      </c>
    </row>
    <row r="99" spans="1:12" x14ac:dyDescent="0.35">
      <c r="A99">
        <v>8192</v>
      </c>
      <c r="B99" t="s">
        <v>5</v>
      </c>
      <c r="C99" t="s">
        <v>5</v>
      </c>
      <c r="D99" t="s">
        <v>2</v>
      </c>
      <c r="E99" t="e">
        <f>(Summary_Time!E99/1000)*Summary_AvgPower!E99</f>
        <v>#N/A</v>
      </c>
      <c r="F99" t="e">
        <f>(Summary_Time!F99/1000)*Summary_AvgPower!F99</f>
        <v>#N/A</v>
      </c>
      <c r="G99" t="e">
        <f>(Summary_Time!G99/1000)*Summary_AvgPower!G99</f>
        <v>#N/A</v>
      </c>
      <c r="H99" t="e">
        <f>(Summary_Time!H99/1000)*Summary_AvgPower!H99</f>
        <v>#N/A</v>
      </c>
      <c r="I99" t="e">
        <f>(Summary_Time!I99/1000)*Summary_AvgPower!I99</f>
        <v>#N/A</v>
      </c>
      <c r="J99">
        <f>(Summary_Time!J99/1000)*Summary_AvgPower!J99</f>
        <v>1209.6523833333333</v>
      </c>
      <c r="K99">
        <f>(Summary_Time!K99/1000)*Summary_AvgPower!K99</f>
        <v>1154.7669466666669</v>
      </c>
      <c r="L99" t="e">
        <f>(Summary_Time!L99/1000)*Summary_AvgPower!L99</f>
        <v>#N/A</v>
      </c>
    </row>
    <row r="100" spans="1:12" x14ac:dyDescent="0.35">
      <c r="A100">
        <v>4096</v>
      </c>
      <c r="B100" t="s">
        <v>5</v>
      </c>
      <c r="C100" t="s">
        <v>5</v>
      </c>
      <c r="D100" t="s">
        <v>2</v>
      </c>
      <c r="E100" t="e">
        <f>(Summary_Time!E100/1000)*Summary_AvgPower!E100</f>
        <v>#N/A</v>
      </c>
      <c r="F100" t="e">
        <f>(Summary_Time!F100/1000)*Summary_AvgPower!F100</f>
        <v>#N/A</v>
      </c>
      <c r="G100" t="e">
        <f>(Summary_Time!G100/1000)*Summary_AvgPower!G100</f>
        <v>#N/A</v>
      </c>
      <c r="H100" t="e">
        <f>(Summary_Time!H100/1000)*Summary_AvgPower!H100</f>
        <v>#N/A</v>
      </c>
      <c r="I100" t="e">
        <f>(Summary_Time!I100/1000)*Summary_AvgPower!I100</f>
        <v>#N/A</v>
      </c>
      <c r="J100" t="e">
        <f>(Summary_Time!J100/1000)*Summary_AvgPower!J100</f>
        <v>#N/A</v>
      </c>
      <c r="K100" t="e">
        <f>(Summary_Time!K100/1000)*Summary_AvgPower!K100</f>
        <v>#N/A</v>
      </c>
      <c r="L100" t="e">
        <f>(Summary_Time!L100/1000)*Summary_AvgPower!L100</f>
        <v>#N/A</v>
      </c>
    </row>
    <row r="102" spans="1:12" x14ac:dyDescent="0.35">
      <c r="A102" s="4">
        <v>98304</v>
      </c>
      <c r="B102" s="4" t="s">
        <v>7</v>
      </c>
      <c r="C102" s="4" t="s">
        <v>8</v>
      </c>
      <c r="D102" s="4" t="s">
        <v>8</v>
      </c>
      <c r="E102" s="6" t="e">
        <f>(Summary_Time!E102/1000)*Summary_AvgPower!E102</f>
        <v>#N/A</v>
      </c>
      <c r="F102" s="6" t="e">
        <f>(Summary_Time!F102/1000)*Summary_AvgPower!F102</f>
        <v>#N/A</v>
      </c>
      <c r="G102" s="6" t="e">
        <f>(Summary_Time!G102/1000)*Summary_AvgPower!G102</f>
        <v>#N/A</v>
      </c>
      <c r="H102" s="6" t="e">
        <f>(Summary_Time!H102/1000)*Summary_AvgPower!H102</f>
        <v>#N/A</v>
      </c>
      <c r="I102" s="6" t="e">
        <f>(Summary_Time!I102/1000)*Summary_AvgPower!I102</f>
        <v>#N/A</v>
      </c>
      <c r="J102" s="6" t="e">
        <f>(Summary_Time!J102/1000)*Summary_AvgPower!J102</f>
        <v>#N/A</v>
      </c>
      <c r="K102" s="6" t="e">
        <f>(Summary_Time!K102/1000)*Summary_AvgPower!K102</f>
        <v>#N/A</v>
      </c>
      <c r="L102" s="6" t="e">
        <f>(Summary_Time!L102/1000)*Summary_AvgPower!L102</f>
        <v>#N/A</v>
      </c>
    </row>
    <row r="103" spans="1:12" x14ac:dyDescent="0.35">
      <c r="A103" s="4">
        <v>65536</v>
      </c>
      <c r="B103" s="4" t="s">
        <v>7</v>
      </c>
      <c r="C103" s="4" t="s">
        <v>8</v>
      </c>
      <c r="D103" s="4" t="s">
        <v>8</v>
      </c>
      <c r="E103" s="6">
        <f>(Summary_Time!E103/1000)*Summary_AvgPower!E103</f>
        <v>5030.2573714285718</v>
      </c>
      <c r="F103" s="6">
        <f>(Summary_Time!F103/1000)*Summary_AvgPower!F103</f>
        <v>5753.7584228571432</v>
      </c>
      <c r="G103" s="6">
        <f>(Summary_Time!G103/1000)*Summary_AvgPower!G103</f>
        <v>4872.1670857142863</v>
      </c>
      <c r="H103" s="6">
        <f>(Summary_Time!H103/1000)*Summary_AvgPower!H103</f>
        <v>5430.0462187500007</v>
      </c>
      <c r="I103" s="6" t="e">
        <f>(Summary_Time!I103/1000)*Summary_AvgPower!I103</f>
        <v>#N/A</v>
      </c>
      <c r="J103" s="6">
        <f>(Summary_Time!J103/1000)*Summary_AvgPower!J103</f>
        <v>13269.606232499998</v>
      </c>
      <c r="K103" s="6" t="e">
        <f>(Summary_Time!K103/1000)*Summary_AvgPower!K103</f>
        <v>#N/A</v>
      </c>
      <c r="L103" s="6" t="e">
        <f>(Summary_Time!L103/1000)*Summary_AvgPower!L103</f>
        <v>#N/A</v>
      </c>
    </row>
    <row r="104" spans="1:12" x14ac:dyDescent="0.35">
      <c r="A104" s="4">
        <v>32768</v>
      </c>
      <c r="B104" s="4" t="s">
        <v>7</v>
      </c>
      <c r="C104" s="4" t="s">
        <v>8</v>
      </c>
      <c r="D104" s="4" t="s">
        <v>8</v>
      </c>
      <c r="E104" s="6">
        <f>(Summary_Time!E104/1000)*Summary_AvgPower!E104</f>
        <v>1701.33375</v>
      </c>
      <c r="F104" s="6">
        <f>(Summary_Time!F104/1000)*Summary_AvgPower!F104</f>
        <v>3306.0732099999996</v>
      </c>
      <c r="G104" s="6">
        <f>(Summary_Time!G104/1000)*Summary_AvgPower!G104</f>
        <v>2741.7745533333332</v>
      </c>
      <c r="H104" s="6">
        <f>(Summary_Time!H104/1000)*Summary_AvgPower!H104</f>
        <v>2400.6248249999994</v>
      </c>
      <c r="I104" s="6" t="e">
        <f>(Summary_Time!I104/1000)*Summary_AvgPower!I104</f>
        <v>#N/A</v>
      </c>
      <c r="J104" s="6" t="e">
        <f>(Summary_Time!J104/1000)*Summary_AvgPower!J104</f>
        <v>#N/A</v>
      </c>
      <c r="K104" s="6" t="e">
        <f>(Summary_Time!K104/1000)*Summary_AvgPower!K104</f>
        <v>#N/A</v>
      </c>
      <c r="L104" s="6" t="e">
        <f>(Summary_Time!L104/1000)*Summary_AvgPower!L104</f>
        <v>#N/A</v>
      </c>
    </row>
    <row r="105" spans="1:12" x14ac:dyDescent="0.35">
      <c r="A105" s="4">
        <v>16384</v>
      </c>
      <c r="B105" s="4" t="s">
        <v>7</v>
      </c>
      <c r="C105" s="4" t="s">
        <v>8</v>
      </c>
      <c r="D105" s="4" t="s">
        <v>8</v>
      </c>
      <c r="E105" s="6">
        <f>(Summary_Time!E105/1000)*Summary_AvgPower!E105</f>
        <v>704.76126000000011</v>
      </c>
      <c r="F105" s="6">
        <f>(Summary_Time!F105/1000)*Summary_AvgPower!F105</f>
        <v>301.61040800000001</v>
      </c>
      <c r="G105" s="6">
        <f>(Summary_Time!G105/1000)*Summary_AvgPower!G105</f>
        <v>433.31490599999995</v>
      </c>
      <c r="H105" s="6">
        <f>(Summary_Time!H105/1000)*Summary_AvgPower!H105</f>
        <v>426.065472</v>
      </c>
      <c r="I105" s="6">
        <f>(Summary_Time!I105/1000)*Summary_AvgPower!I105</f>
        <v>155.78464</v>
      </c>
      <c r="J105" s="6">
        <f>(Summary_Time!J105/1000)*Summary_AvgPower!J105</f>
        <v>741.67196999999999</v>
      </c>
      <c r="K105" s="6">
        <f>(Summary_Time!K105/1000)*Summary_AvgPower!K105</f>
        <v>647.80683999999997</v>
      </c>
      <c r="L105" s="6">
        <f>(Summary_Time!L105/1000)*Summary_AvgPower!L105</f>
        <v>619.40699999999993</v>
      </c>
    </row>
    <row r="106" spans="1:12" x14ac:dyDescent="0.35">
      <c r="A106" s="4">
        <v>8192</v>
      </c>
      <c r="B106" s="4" t="s">
        <v>7</v>
      </c>
      <c r="C106" s="4" t="s">
        <v>8</v>
      </c>
      <c r="D106" s="4" t="s">
        <v>8</v>
      </c>
      <c r="E106" s="6">
        <f>(Summary_Time!E106/1000)*Summary_AvgPower!E106</f>
        <v>0</v>
      </c>
      <c r="F106" s="6">
        <f>(Summary_Time!F106/1000)*Summary_AvgPower!F106</f>
        <v>0</v>
      </c>
      <c r="G106" s="6">
        <f>(Summary_Time!G106/1000)*Summary_AvgPower!G106</f>
        <v>0</v>
      </c>
      <c r="H106" s="6">
        <f>(Summary_Time!H106/1000)*Summary_AvgPower!H106</f>
        <v>0</v>
      </c>
      <c r="I106" s="6">
        <f>(Summary_Time!I106/1000)*Summary_AvgPower!I106</f>
        <v>0</v>
      </c>
      <c r="J106" s="6" t="e">
        <f>(Summary_Time!J106/1000)*Summary_AvgPower!J106</f>
        <v>#N/A</v>
      </c>
      <c r="K106" s="6">
        <f>(Summary_Time!K106/1000)*Summary_AvgPower!K106</f>
        <v>17.4876</v>
      </c>
      <c r="L106" s="6">
        <f>(Summary_Time!L106/1000)*Summary_AvgPower!L106</f>
        <v>24.61956</v>
      </c>
    </row>
    <row r="107" spans="1:12" x14ac:dyDescent="0.35">
      <c r="A107" s="4">
        <v>4096</v>
      </c>
      <c r="B107" s="4" t="s">
        <v>7</v>
      </c>
      <c r="C107" s="4" t="s">
        <v>8</v>
      </c>
      <c r="D107" s="4" t="s">
        <v>8</v>
      </c>
      <c r="E107" s="6">
        <f>(Summary_Time!E107/1000)*Summary_AvgPower!E107</f>
        <v>0</v>
      </c>
      <c r="F107" s="6">
        <f>(Summary_Time!F107/1000)*Summary_AvgPower!F107</f>
        <v>0</v>
      </c>
      <c r="G107" s="6">
        <f>(Summary_Time!G107/1000)*Summary_AvgPower!G107</f>
        <v>0</v>
      </c>
      <c r="H107" s="6">
        <f>(Summary_Time!H107/1000)*Summary_AvgPower!H107</f>
        <v>0</v>
      </c>
      <c r="I107" s="6">
        <f>(Summary_Time!I107/1000)*Summary_AvgPower!I107</f>
        <v>0</v>
      </c>
      <c r="J107" s="6">
        <f>(Summary_Time!J107/1000)*Summary_AvgPower!J107</f>
        <v>0</v>
      </c>
      <c r="K107" s="6">
        <f>(Summary_Time!K107/1000)*Summary_AvgPower!K107</f>
        <v>0</v>
      </c>
      <c r="L107" s="6">
        <f>(Summary_Time!L107/1000)*Summary_AvgPower!L107</f>
        <v>6.32</v>
      </c>
    </row>
  </sheetData>
  <mergeCells count="3">
    <mergeCell ref="E1:L1"/>
    <mergeCell ref="E2:H2"/>
    <mergeCell ref="I2:L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E184-F3CB-482B-A453-9E8AAB481DCA}">
  <sheetPr>
    <tabColor rgb="FFFFFF00"/>
  </sheetPr>
  <dimension ref="A1:L107"/>
  <sheetViews>
    <sheetView topLeftCell="A64" workbookViewId="0">
      <selection activeCell="Q20" sqref="Q20"/>
    </sheetView>
  </sheetViews>
  <sheetFormatPr defaultRowHeight="14.5" x14ac:dyDescent="0.35"/>
  <cols>
    <col min="5" max="5" width="11.81640625" bestFit="1" customWidth="1"/>
    <col min="6" max="6" width="14" bestFit="1" customWidth="1"/>
    <col min="7" max="7" width="18.08984375" bestFit="1" customWidth="1"/>
    <col min="8" max="8" width="20.453125" bestFit="1" customWidth="1"/>
    <col min="10" max="10" width="14" bestFit="1" customWidth="1"/>
    <col min="11" max="11" width="18.08984375" bestFit="1" customWidth="1"/>
    <col min="12" max="12" width="20.453125" bestFit="1" customWidth="1"/>
  </cols>
  <sheetData>
    <row r="1" spans="1:12" x14ac:dyDescent="0.35">
      <c r="A1" t="s">
        <v>76</v>
      </c>
      <c r="B1">
        <v>33</v>
      </c>
      <c r="E1" s="8" t="s">
        <v>83</v>
      </c>
      <c r="F1" s="8"/>
      <c r="G1" s="8"/>
      <c r="H1" s="8"/>
      <c r="I1" s="8"/>
      <c r="J1" s="8"/>
      <c r="K1" s="8"/>
      <c r="L1" s="8"/>
    </row>
    <row r="2" spans="1:12" x14ac:dyDescent="0.35">
      <c r="E2" s="8" t="s">
        <v>37</v>
      </c>
      <c r="F2" s="8"/>
      <c r="G2" s="8"/>
      <c r="H2" s="8"/>
      <c r="I2" s="8" t="s">
        <v>38</v>
      </c>
      <c r="J2" s="8"/>
      <c r="K2" s="8"/>
      <c r="L2" s="8"/>
    </row>
    <row r="3" spans="1:12" x14ac:dyDescent="0.35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33</v>
      </c>
      <c r="J3" t="s">
        <v>34</v>
      </c>
      <c r="K3" t="s">
        <v>35</v>
      </c>
      <c r="L3" t="s">
        <v>36</v>
      </c>
    </row>
    <row r="4" spans="1:12" x14ac:dyDescent="0.35">
      <c r="A4" s="4">
        <v>98304</v>
      </c>
      <c r="B4" s="4" t="s">
        <v>0</v>
      </c>
      <c r="C4" s="4" t="s">
        <v>0</v>
      </c>
      <c r="D4" s="4" t="s">
        <v>0</v>
      </c>
      <c r="E4" s="6" t="e">
        <f>(Summary_GF!E4)/Summary_Energy!E4</f>
        <v>#N/A</v>
      </c>
      <c r="F4" s="6" t="e">
        <f>(Summary_GF!F4)/Summary_Energy!F4</f>
        <v>#N/A</v>
      </c>
      <c r="G4" s="6" t="e">
        <f>(Summary_GF!G4)/Summary_Energy!G4</f>
        <v>#N/A</v>
      </c>
      <c r="H4" s="6" t="e">
        <f>(Summary_GF!H4)/Summary_Energy!H4</f>
        <v>#N/A</v>
      </c>
      <c r="I4" s="6" t="e">
        <f>(Summary_GF!I4)/Summary_Energy!I4</f>
        <v>#N/A</v>
      </c>
      <c r="J4" s="6" t="e">
        <f>(Summary_GF!J4)/Summary_Energy!J4</f>
        <v>#N/A</v>
      </c>
      <c r="K4" s="6" t="e">
        <f>(Summary_GF!K4)/Summary_Energy!K4</f>
        <v>#N/A</v>
      </c>
      <c r="L4" s="6" t="e">
        <f>(Summary_GF!L4)/Summary_Energy!L4</f>
        <v>#N/A</v>
      </c>
    </row>
    <row r="5" spans="1:12" x14ac:dyDescent="0.35">
      <c r="A5" s="4">
        <v>65536</v>
      </c>
      <c r="B5" s="4" t="s">
        <v>0</v>
      </c>
      <c r="C5" s="4" t="s">
        <v>0</v>
      </c>
      <c r="D5" s="4" t="s">
        <v>0</v>
      </c>
      <c r="E5" s="6">
        <f>(Summary_GF!E5)/Summary_Energy!E5</f>
        <v>0.47082238784161246</v>
      </c>
      <c r="F5" s="6">
        <f>(Summary_GF!F5)/Summary_Energy!F5</f>
        <v>0.56991407332496458</v>
      </c>
      <c r="G5" s="6">
        <f>(Summary_GF!G5)/Summary_Energy!G5</f>
        <v>0.51923360859244438</v>
      </c>
      <c r="H5" s="6">
        <f>(Summary_GF!H5)/Summary_Energy!H5</f>
        <v>0.40092668891222588</v>
      </c>
      <c r="I5" s="6">
        <f>(Summary_GF!I5)/Summary_Energy!I5</f>
        <v>293681.98847996537</v>
      </c>
      <c r="J5" s="6">
        <f>(Summary_GF!J5)/Summary_Energy!J5</f>
        <v>509610.7877804428</v>
      </c>
      <c r="K5" s="6">
        <f>(Summary_GF!K5)/Summary_Energy!K5</f>
        <v>429029.57330114889</v>
      </c>
      <c r="L5" s="6">
        <f>(Summary_GF!L5)/Summary_Energy!L5</f>
        <v>469864.35328412283</v>
      </c>
    </row>
    <row r="6" spans="1:12" x14ac:dyDescent="0.35">
      <c r="A6" s="4">
        <v>32768</v>
      </c>
      <c r="B6" s="4" t="s">
        <v>0</v>
      </c>
      <c r="C6" s="4" t="s">
        <v>0</v>
      </c>
      <c r="D6" s="4" t="s">
        <v>0</v>
      </c>
      <c r="E6" s="6">
        <f>(Summary_GF!E6)/Summary_Energy!E6</f>
        <v>3.7004413297566638</v>
      </c>
      <c r="F6" s="6">
        <f>(Summary_GF!F6)/Summary_Energy!F6</f>
        <v>1.9913805603525032</v>
      </c>
      <c r="G6" s="6">
        <f>(Summary_GF!G6)/Summary_Energy!G6</f>
        <v>1.9305775982019804</v>
      </c>
      <c r="H6" s="6">
        <f>(Summary_GF!H6)/Summary_Energy!H6</f>
        <v>1.9030583100664422</v>
      </c>
      <c r="I6" s="6">
        <f>(Summary_GF!I6)/Summary_Energy!I6</f>
        <v>237142.87683456784</v>
      </c>
      <c r="J6" s="6">
        <f>(Summary_GF!J6)/Summary_Energy!J6</f>
        <v>161833.80340357643</v>
      </c>
      <c r="K6" s="6">
        <f>(Summary_GF!K6)/Summary_Energy!K6</f>
        <v>173805.83776200729</v>
      </c>
      <c r="L6" s="6" t="e">
        <f>(Summary_GF!L6)/Summary_Energy!L6</f>
        <v>#N/A</v>
      </c>
    </row>
    <row r="7" spans="1:12" x14ac:dyDescent="0.35">
      <c r="A7" s="4">
        <v>16384</v>
      </c>
      <c r="B7" s="4" t="s">
        <v>0</v>
      </c>
      <c r="C7" s="4" t="s">
        <v>0</v>
      </c>
      <c r="D7" s="4" t="s">
        <v>0</v>
      </c>
      <c r="E7" s="6">
        <f>(Summary_GF!E7)/Summary_Energy!E7</f>
        <v>28.816993634633128</v>
      </c>
      <c r="F7" s="6">
        <f>(Summary_GF!F7)/Summary_Energy!F7</f>
        <v>27.133818558447331</v>
      </c>
      <c r="G7" s="6">
        <f>(Summary_GF!G7)/Summary_Energy!G7</f>
        <v>31.031991498991911</v>
      </c>
      <c r="H7" s="6">
        <f>(Summary_GF!H7)/Summary_Energy!H7</f>
        <v>25.31249560363678</v>
      </c>
      <c r="I7" s="6" t="e">
        <f>(Summary_GF!I7)/Summary_Energy!I7</f>
        <v>#N/A</v>
      </c>
      <c r="J7" s="6" t="e">
        <f>(Summary_GF!J7)/Summary_Energy!J7</f>
        <v>#N/A</v>
      </c>
      <c r="K7" s="6" t="e">
        <f>(Summary_GF!K7)/Summary_Energy!K7</f>
        <v>#N/A</v>
      </c>
      <c r="L7" s="6" t="e">
        <f>(Summary_GF!L7)/Summary_Energy!L7</f>
        <v>#N/A</v>
      </c>
    </row>
    <row r="8" spans="1:12" x14ac:dyDescent="0.35">
      <c r="A8" s="4">
        <v>8192</v>
      </c>
      <c r="B8" s="4" t="s">
        <v>0</v>
      </c>
      <c r="C8" s="4" t="s">
        <v>0</v>
      </c>
      <c r="D8" s="4" t="s">
        <v>0</v>
      </c>
      <c r="E8" s="6">
        <f>(Summary_GF!E8)/Summary_Energy!E8</f>
        <v>78.661590447502689</v>
      </c>
      <c r="F8" s="6">
        <f>(Summary_GF!F8)/Summary_Energy!F8</f>
        <v>94.184955568618491</v>
      </c>
      <c r="G8" s="6">
        <f>(Summary_GF!G8)/Summary_Energy!G8</f>
        <v>101.80862131009299</v>
      </c>
      <c r="H8" s="6">
        <f>(Summary_GF!H8)/Summary_Energy!H8</f>
        <v>106.68713247952346</v>
      </c>
      <c r="I8" s="6" t="e">
        <f>(Summary_GF!I8)/Summary_Energy!I8</f>
        <v>#DIV/0!</v>
      </c>
      <c r="J8" s="6" t="e">
        <f>(Summary_GF!J8)/Summary_Energy!J8</f>
        <v>#DIV/0!</v>
      </c>
      <c r="K8" s="6" t="e">
        <f>(Summary_GF!K8)/Summary_Energy!K8</f>
        <v>#DIV/0!</v>
      </c>
      <c r="L8" s="6">
        <f>(Summary_GF!L8)/Summary_Energy!L8</f>
        <v>1272830.5430337612</v>
      </c>
    </row>
    <row r="9" spans="1:12" x14ac:dyDescent="0.35">
      <c r="A9" s="4">
        <v>4096</v>
      </c>
      <c r="B9" s="4" t="s">
        <v>0</v>
      </c>
      <c r="C9" s="4" t="s">
        <v>0</v>
      </c>
      <c r="D9" s="4" t="s">
        <v>0</v>
      </c>
      <c r="E9" s="6">
        <f>(Summary_GF!E9)/Summary_Energy!E9</f>
        <v>52.306760297349001</v>
      </c>
      <c r="F9" s="6">
        <f>(Summary_GF!F9)/Summary_Energy!F9</f>
        <v>268.76769444440595</v>
      </c>
      <c r="G9" s="6">
        <f>(Summary_GF!G9)/Summary_Energy!G9</f>
        <v>272.63845260833671</v>
      </c>
      <c r="H9" s="6">
        <f>(Summary_GF!H9)/Summary_Energy!H9</f>
        <v>181.15562152802801</v>
      </c>
      <c r="I9" s="6" t="e">
        <f>(Summary_GF!I9)/Summary_Energy!I9</f>
        <v>#DIV/0!</v>
      </c>
      <c r="J9" s="6" t="e">
        <f>(Summary_GF!J9)/Summary_Energy!J9</f>
        <v>#N/A</v>
      </c>
      <c r="K9" s="6" t="e">
        <f>(Summary_GF!K9)/Summary_Energy!K9</f>
        <v>#DIV/0!</v>
      </c>
      <c r="L9" s="6" t="e">
        <f>(Summary_GF!L9)/Summary_Energy!L9</f>
        <v>#DIV/0!</v>
      </c>
    </row>
    <row r="11" spans="1:12" x14ac:dyDescent="0.35">
      <c r="A11" s="4">
        <v>98304</v>
      </c>
      <c r="B11" s="4" t="s">
        <v>2</v>
      </c>
      <c r="C11" s="4" t="s">
        <v>2</v>
      </c>
      <c r="D11" s="4" t="s">
        <v>2</v>
      </c>
      <c r="E11" s="6" t="e">
        <f>(Summary_GF!E11)/Summary_Energy!E11</f>
        <v>#N/A</v>
      </c>
      <c r="F11" s="6" t="e">
        <f>(Summary_GF!F11)/Summary_Energy!F11</f>
        <v>#N/A</v>
      </c>
      <c r="G11" s="6" t="e">
        <f>(Summary_GF!G11)/Summary_Energy!G11</f>
        <v>#N/A</v>
      </c>
      <c r="H11" s="6" t="e">
        <f>(Summary_GF!H11)/Summary_Energy!H11</f>
        <v>#N/A</v>
      </c>
      <c r="I11" s="6" t="e">
        <f>(Summary_GF!I11)/Summary_Energy!I11</f>
        <v>#N/A</v>
      </c>
      <c r="J11" s="6" t="e">
        <f>(Summary_GF!J11)/Summary_Energy!J11</f>
        <v>#N/A</v>
      </c>
      <c r="K11" s="6" t="e">
        <f>(Summary_GF!K11)/Summary_Energy!K11</f>
        <v>#N/A</v>
      </c>
      <c r="L11" s="6" t="e">
        <f>(Summary_GF!L11)/Summary_Energy!L11</f>
        <v>#N/A</v>
      </c>
    </row>
    <row r="12" spans="1:12" x14ac:dyDescent="0.35">
      <c r="A12" s="4">
        <v>65536</v>
      </c>
      <c r="B12" s="4" t="s">
        <v>2</v>
      </c>
      <c r="C12" s="4" t="s">
        <v>2</v>
      </c>
      <c r="D12" s="4" t="s">
        <v>2</v>
      </c>
      <c r="E12" s="6">
        <f>(Summary_GF!E12)/Summary_Energy!E12</f>
        <v>2.7416422957513289</v>
      </c>
      <c r="F12" s="6">
        <f>(Summary_GF!F12)/Summary_Energy!F12</f>
        <v>2.9634685450270974</v>
      </c>
      <c r="G12" s="6">
        <f>(Summary_GF!G12)/Summary_Energy!G12</f>
        <v>2.95648743515881</v>
      </c>
      <c r="H12" s="6">
        <f>(Summary_GF!H12)/Summary_Energy!H12</f>
        <v>2.1213047803829981</v>
      </c>
      <c r="I12" s="6" t="e">
        <f>(Summary_GF!I12)/Summary_Energy!I12</f>
        <v>#N/A</v>
      </c>
      <c r="J12" s="6">
        <f>(Summary_GF!J12)/Summary_Energy!J12</f>
        <v>3.8577287672097317E-2</v>
      </c>
      <c r="K12" s="6" t="e">
        <f>(Summary_GF!K12)/Summary_Energy!K12</f>
        <v>#N/A</v>
      </c>
      <c r="L12" s="6" t="e">
        <f>(Summary_GF!L12)/Summary_Energy!L12</f>
        <v>#N/A</v>
      </c>
    </row>
    <row r="13" spans="1:12" x14ac:dyDescent="0.35">
      <c r="A13" s="4">
        <v>32768</v>
      </c>
      <c r="B13" s="4" t="s">
        <v>2</v>
      </c>
      <c r="C13" s="4" t="s">
        <v>2</v>
      </c>
      <c r="D13" s="4" t="s">
        <v>2</v>
      </c>
      <c r="E13" s="6">
        <f>(Summary_GF!E13)/Summary_Energy!E13</f>
        <v>9.7061628649690217</v>
      </c>
      <c r="F13" s="6">
        <f>(Summary_GF!F13)/Summary_Energy!F13</f>
        <v>5.602477811392097</v>
      </c>
      <c r="G13" s="6">
        <f>(Summary_GF!G13)/Summary_Energy!G13</f>
        <v>5.2376625440933386</v>
      </c>
      <c r="H13" s="6">
        <f>(Summary_GF!H13)/Summary_Energy!H13</f>
        <v>3.9480708523596095</v>
      </c>
      <c r="I13" s="6" t="e">
        <f>(Summary_GF!I13)/Summary_Energy!I13</f>
        <v>#N/A</v>
      </c>
      <c r="J13" s="6" t="e">
        <f>(Summary_GF!J13)/Summary_Energy!J13</f>
        <v>#N/A</v>
      </c>
      <c r="K13" s="6" t="e">
        <f>(Summary_GF!K13)/Summary_Energy!K13</f>
        <v>#N/A</v>
      </c>
      <c r="L13" s="6" t="e">
        <f>(Summary_GF!L13)/Summary_Energy!L13</f>
        <v>#N/A</v>
      </c>
    </row>
    <row r="14" spans="1:12" x14ac:dyDescent="0.35">
      <c r="A14" s="4">
        <v>16384</v>
      </c>
      <c r="B14" s="4" t="s">
        <v>2</v>
      </c>
      <c r="C14" s="4" t="s">
        <v>2</v>
      </c>
      <c r="D14" s="4" t="s">
        <v>2</v>
      </c>
      <c r="E14" s="6">
        <f>(Summary_GF!E14)/Summary_Energy!E14</f>
        <v>43.651428921647238</v>
      </c>
      <c r="F14" s="6">
        <f>(Summary_GF!F14)/Summary_Energy!F14</f>
        <v>56.934605075601048</v>
      </c>
      <c r="G14" s="6">
        <f>(Summary_GF!G14)/Summary_Energy!G14</f>
        <v>51.608736802725431</v>
      </c>
      <c r="H14" s="6">
        <f>(Summary_GF!H14)/Summary_Energy!H14</f>
        <v>34.242507174897092</v>
      </c>
      <c r="I14" s="6">
        <f>(Summary_GF!I14)/Summary_Energy!I14</f>
        <v>40.774095031154239</v>
      </c>
      <c r="J14" s="6">
        <f>(Summary_GF!J14)/Summary_Energy!J14</f>
        <v>42.844725381343494</v>
      </c>
      <c r="K14" s="6" t="e">
        <f>(Summary_GF!K14)/Summary_Energy!K14</f>
        <v>#N/A</v>
      </c>
      <c r="L14" s="6" t="e">
        <f>(Summary_GF!L14)/Summary_Energy!L14</f>
        <v>#N/A</v>
      </c>
    </row>
    <row r="15" spans="1:12" x14ac:dyDescent="0.35">
      <c r="A15" s="4">
        <v>8192</v>
      </c>
      <c r="B15" s="4" t="s">
        <v>2</v>
      </c>
      <c r="C15" s="4" t="s">
        <v>2</v>
      </c>
      <c r="D15" s="4" t="s">
        <v>2</v>
      </c>
      <c r="E15" s="6">
        <f>(Summary_GF!E15)/Summary_Energy!E15</f>
        <v>95.1326566939061</v>
      </c>
      <c r="F15" s="6">
        <f>(Summary_GF!F15)/Summary_Energy!F15</f>
        <v>162.88859318247438</v>
      </c>
      <c r="G15" s="6">
        <f>(Summary_GF!G15)/Summary_Energy!G15</f>
        <v>165.14880296069245</v>
      </c>
      <c r="H15" s="6">
        <f>(Summary_GF!H15)/Summary_Energy!H15</f>
        <v>157.72841120538288</v>
      </c>
      <c r="I15" s="6" t="e">
        <f>(Summary_GF!I15)/Summary_Energy!I15</f>
        <v>#N/A</v>
      </c>
      <c r="J15" s="6" t="e">
        <f>(Summary_GF!J15)/Summary_Energy!J15</f>
        <v>#N/A</v>
      </c>
      <c r="K15" s="6" t="e">
        <f>(Summary_GF!K15)/Summary_Energy!K15</f>
        <v>#N/A</v>
      </c>
      <c r="L15" s="6" t="e">
        <f>(Summary_GF!L15)/Summary_Energy!L15</f>
        <v>#N/A</v>
      </c>
    </row>
    <row r="16" spans="1:12" x14ac:dyDescent="0.35">
      <c r="A16" s="4">
        <v>4096</v>
      </c>
      <c r="B16" s="4" t="s">
        <v>2</v>
      </c>
      <c r="C16" s="4" t="s">
        <v>2</v>
      </c>
      <c r="D16" s="4" t="s">
        <v>2</v>
      </c>
      <c r="E16" s="6">
        <f>(Summary_GF!E16)/Summary_Energy!E16</f>
        <v>75.157631701294676</v>
      </c>
      <c r="F16" s="6" t="e">
        <f>(Summary_GF!F16)/Summary_Energy!F16</f>
        <v>#DIV/0!</v>
      </c>
      <c r="G16" s="6">
        <f>(Summary_GF!G16)/Summary_Energy!G16</f>
        <v>738.5954300579541</v>
      </c>
      <c r="H16" s="6">
        <f>(Summary_GF!H16)/Summary_Energy!H16</f>
        <v>452.06967043996224</v>
      </c>
      <c r="I16" s="6" t="e">
        <f>(Summary_GF!I16)/Summary_Energy!I16</f>
        <v>#DIV/0!</v>
      </c>
      <c r="J16" s="6" t="e">
        <f>(Summary_GF!J16)/Summary_Energy!J16</f>
        <v>#N/A</v>
      </c>
      <c r="K16" s="6">
        <f>(Summary_GF!K16)/Summary_Energy!K16</f>
        <v>7787.5969549172696</v>
      </c>
      <c r="L16" s="6">
        <f>(Summary_GF!L16)/Summary_Energy!L16</f>
        <v>3712.3439166872963</v>
      </c>
    </row>
    <row r="18" spans="1:12" x14ac:dyDescent="0.35">
      <c r="A18" s="4">
        <v>98304</v>
      </c>
      <c r="B18" s="4" t="s">
        <v>1</v>
      </c>
      <c r="C18" s="4" t="s">
        <v>2</v>
      </c>
      <c r="D18" s="4" t="s">
        <v>2</v>
      </c>
      <c r="E18" s="6" t="e">
        <f>(Summary_GF!E18)/Summary_Energy!E18</f>
        <v>#N/A</v>
      </c>
      <c r="F18" s="6" t="e">
        <f>(Summary_GF!F18)/Summary_Energy!F18</f>
        <v>#N/A</v>
      </c>
      <c r="G18" s="6" t="e">
        <f>(Summary_GF!G18)/Summary_Energy!G18</f>
        <v>#N/A</v>
      </c>
      <c r="H18" s="6" t="e">
        <f>(Summary_GF!H18)/Summary_Energy!H18</f>
        <v>#N/A</v>
      </c>
      <c r="I18" s="6" t="e">
        <f>(Summary_GF!I18)/Summary_Energy!I18</f>
        <v>#N/A</v>
      </c>
      <c r="J18" s="6" t="e">
        <f>(Summary_GF!J18)/Summary_Energy!J18</f>
        <v>#N/A</v>
      </c>
      <c r="K18" s="6" t="e">
        <f>(Summary_GF!K18)/Summary_Energy!K18</f>
        <v>#N/A</v>
      </c>
      <c r="L18" s="6" t="e">
        <f>(Summary_GF!L18)/Summary_Energy!L18</f>
        <v>#N/A</v>
      </c>
    </row>
    <row r="19" spans="1:12" x14ac:dyDescent="0.35">
      <c r="A19" s="4">
        <v>65536</v>
      </c>
      <c r="B19" s="4" t="s">
        <v>1</v>
      </c>
      <c r="C19" s="4" t="s">
        <v>2</v>
      </c>
      <c r="D19" s="4" t="s">
        <v>2</v>
      </c>
      <c r="E19" s="6">
        <f>(Summary_GF!E19)/Summary_Energy!E19</f>
        <v>2.7898771049517235</v>
      </c>
      <c r="F19" s="6">
        <f>(Summary_GF!F19)/Summary_Energy!F19</f>
        <v>2.9647889860994669</v>
      </c>
      <c r="G19" s="6">
        <f>(Summary_GF!G19)/Summary_Energy!G19</f>
        <v>2.9386627226764555</v>
      </c>
      <c r="H19" s="6">
        <f>(Summary_GF!H19)/Summary_Energy!H19</f>
        <v>2.1029808559474445</v>
      </c>
      <c r="I19" s="6">
        <f>(Summary_GF!I19)/Summary_Energy!I19</f>
        <v>3.9217483231223746E-2</v>
      </c>
      <c r="J19" s="6">
        <f>(Summary_GF!J19)/Summary_Energy!J19</f>
        <v>4.1304573021241922E-2</v>
      </c>
      <c r="K19" s="6">
        <f>(Summary_GF!K19)/Summary_Energy!K19</f>
        <v>4.0928460874192274E-2</v>
      </c>
      <c r="L19" s="6">
        <f>(Summary_GF!L19)/Summary_Energy!L19</f>
        <v>3.2452126872858693E-2</v>
      </c>
    </row>
    <row r="20" spans="1:12" x14ac:dyDescent="0.35">
      <c r="A20" s="4">
        <v>32768</v>
      </c>
      <c r="B20" s="4" t="s">
        <v>1</v>
      </c>
      <c r="C20" s="4" t="s">
        <v>2</v>
      </c>
      <c r="D20" s="4" t="s">
        <v>2</v>
      </c>
      <c r="E20" s="6">
        <f>(Summary_GF!E20)/Summary_Energy!E20</f>
        <v>9.6413074798181455</v>
      </c>
      <c r="F20" s="6">
        <f>(Summary_GF!F20)/Summary_Energy!F20</f>
        <v>5.585830214106621</v>
      </c>
      <c r="G20" s="6">
        <f>(Summary_GF!G20)/Summary_Energy!G20</f>
        <v>5.2391077723030905</v>
      </c>
      <c r="H20" s="6">
        <f>(Summary_GF!H20)/Summary_Energy!H20</f>
        <v>3.9578441561677482</v>
      </c>
      <c r="I20" s="6">
        <f>(Summary_GF!I20)/Summary_Energy!I20</f>
        <v>0.35843778389592129</v>
      </c>
      <c r="J20" s="6">
        <f>(Summary_GF!J20)/Summary_Energy!J20</f>
        <v>0.20863901631830151</v>
      </c>
      <c r="K20" s="6">
        <f>(Summary_GF!K20)/Summary_Energy!K20</f>
        <v>0.19310615064071326</v>
      </c>
      <c r="L20" s="6" t="e">
        <f>(Summary_GF!L20)/Summary_Energy!L20</f>
        <v>#N/A</v>
      </c>
    </row>
    <row r="21" spans="1:12" x14ac:dyDescent="0.35">
      <c r="A21" s="4">
        <v>16384</v>
      </c>
      <c r="B21" s="4" t="s">
        <v>1</v>
      </c>
      <c r="C21" s="4" t="s">
        <v>2</v>
      </c>
      <c r="D21" s="4" t="s">
        <v>2</v>
      </c>
      <c r="E21" s="6">
        <f>(Summary_GF!E21)/Summary_Energy!E21</f>
        <v>46.634560539807005</v>
      </c>
      <c r="F21" s="6">
        <f>(Summary_GF!F21)/Summary_Energy!F21</f>
        <v>56.999142611521563</v>
      </c>
      <c r="G21" s="6">
        <f>(Summary_GF!G21)/Summary_Energy!G21</f>
        <v>50.645254773015523</v>
      </c>
      <c r="H21" s="6">
        <f>(Summary_GF!H21)/Summary_Energy!H21</f>
        <v>34.371592784050954</v>
      </c>
      <c r="I21" s="6">
        <f>(Summary_GF!I21)/Summary_Energy!I21</f>
        <v>2.1198024341929678</v>
      </c>
      <c r="J21" s="6">
        <f>(Summary_GF!J21)/Summary_Energy!J21</f>
        <v>2.1140898032180613</v>
      </c>
      <c r="K21" s="6">
        <f>(Summary_GF!K21)/Summary_Energy!K21</f>
        <v>2.1412780275346375</v>
      </c>
      <c r="L21" s="6" t="e">
        <f>(Summary_GF!L21)/Summary_Energy!L21</f>
        <v>#N/A</v>
      </c>
    </row>
    <row r="22" spans="1:12" x14ac:dyDescent="0.35">
      <c r="A22" s="4">
        <v>8192</v>
      </c>
      <c r="B22" s="4" t="s">
        <v>1</v>
      </c>
      <c r="C22" s="4" t="s">
        <v>2</v>
      </c>
      <c r="D22" s="4" t="s">
        <v>2</v>
      </c>
      <c r="E22" s="6">
        <f>(Summary_GF!E22)/Summary_Energy!E22</f>
        <v>87.031429765264136</v>
      </c>
      <c r="F22" s="6">
        <f>(Summary_GF!F22)/Summary_Energy!F22</f>
        <v>161.48058670781322</v>
      </c>
      <c r="G22" s="6">
        <f>(Summary_GF!G22)/Summary_Energy!G22</f>
        <v>166.31351007022911</v>
      </c>
      <c r="H22" s="6">
        <f>(Summary_GF!H22)/Summary_Energy!H22</f>
        <v>157.52581139845708</v>
      </c>
      <c r="I22" s="6" t="e">
        <f>(Summary_GF!I22)/Summary_Energy!I22</f>
        <v>#N/A</v>
      </c>
      <c r="J22" s="6" t="e">
        <f>(Summary_GF!J22)/Summary_Energy!J22</f>
        <v>#N/A</v>
      </c>
      <c r="K22" s="6" t="e">
        <f>(Summary_GF!K22)/Summary_Energy!K22</f>
        <v>#N/A</v>
      </c>
      <c r="L22" s="6" t="e">
        <f>(Summary_GF!L22)/Summary_Energy!L22</f>
        <v>#N/A</v>
      </c>
    </row>
    <row r="23" spans="1:12" x14ac:dyDescent="0.35">
      <c r="A23" s="4">
        <v>4096</v>
      </c>
      <c r="B23" s="4" t="s">
        <v>1</v>
      </c>
      <c r="C23" s="4" t="s">
        <v>2</v>
      </c>
      <c r="D23" s="4" t="s">
        <v>2</v>
      </c>
      <c r="E23" s="6" t="e">
        <f>(Summary_GF!E23)/Summary_Energy!E23</f>
        <v>#DIV/0!</v>
      </c>
      <c r="F23" s="6">
        <f>(Summary_GF!F23)/Summary_Energy!F23</f>
        <v>696.67599063436376</v>
      </c>
      <c r="G23" s="6">
        <f>(Summary_GF!G23)/Summary_Energy!G23</f>
        <v>713.00787678965276</v>
      </c>
      <c r="H23" s="6">
        <f>(Summary_GF!H23)/Summary_Energy!H23</f>
        <v>439.8483582013061</v>
      </c>
      <c r="I23" s="6" t="e">
        <f>(Summary_GF!I23)/Summary_Energy!I23</f>
        <v>#DIV/0!</v>
      </c>
      <c r="J23" s="6" t="e">
        <f>(Summary_GF!J23)/Summary_Energy!J23</f>
        <v>#N/A</v>
      </c>
      <c r="K23" s="6">
        <f>(Summary_GF!K23)/Summary_Energy!K23</f>
        <v>118.09810010692766</v>
      </c>
      <c r="L23" s="6">
        <f>(Summary_GF!L23)/Summary_Energy!L23</f>
        <v>100.31420436308781</v>
      </c>
    </row>
    <row r="25" spans="1:12" x14ac:dyDescent="0.35">
      <c r="A25">
        <v>98304</v>
      </c>
      <c r="B25" t="s">
        <v>4</v>
      </c>
      <c r="C25" t="s">
        <v>4</v>
      </c>
      <c r="D25" t="s">
        <v>4</v>
      </c>
      <c r="E25" t="e">
        <f>(Summary_GF!E25)/Summary_Energy!E25</f>
        <v>#N/A</v>
      </c>
      <c r="F25" t="e">
        <f>(Summary_GF!F25)/Summary_Energy!F25</f>
        <v>#N/A</v>
      </c>
      <c r="G25" t="e">
        <f>(Summary_GF!G25)/Summary_Energy!G25</f>
        <v>#N/A</v>
      </c>
      <c r="H25" t="e">
        <f>(Summary_GF!H25)/Summary_Energy!H25</f>
        <v>#N/A</v>
      </c>
      <c r="I25" t="e">
        <f>(Summary_GF!I25)/Summary_Energy!I25</f>
        <v>#N/A</v>
      </c>
      <c r="J25" t="e">
        <f>(Summary_GF!J25)/Summary_Energy!J25</f>
        <v>#N/A</v>
      </c>
      <c r="K25" t="e">
        <f>(Summary_GF!K25)/Summary_Energy!K25</f>
        <v>#N/A</v>
      </c>
      <c r="L25" t="e">
        <f>(Summary_GF!L25)/Summary_Energy!L25</f>
        <v>#N/A</v>
      </c>
    </row>
    <row r="26" spans="1:12" x14ac:dyDescent="0.35">
      <c r="A26">
        <v>65536</v>
      </c>
      <c r="B26" t="s">
        <v>4</v>
      </c>
      <c r="C26" t="s">
        <v>4</v>
      </c>
      <c r="D26" t="s">
        <v>4</v>
      </c>
      <c r="E26">
        <f>(Summary_GF!E26)/Summary_Energy!E26</f>
        <v>2.436028974482551</v>
      </c>
      <c r="F26">
        <f>(Summary_GF!F26)/Summary_Energy!F26</f>
        <v>2.4896082958380266</v>
      </c>
      <c r="G26">
        <f>(Summary_GF!G26)/Summary_Energy!G26</f>
        <v>2.5751240569169433</v>
      </c>
      <c r="H26">
        <f>(Summary_GF!H26)/Summary_Energy!H26</f>
        <v>1.8336773116505609</v>
      </c>
      <c r="I26" t="e">
        <f>(Summary_GF!I26)/Summary_Energy!I26</f>
        <v>#N/A</v>
      </c>
      <c r="J26" t="e">
        <f>(Summary_GF!J26)/Summary_Energy!J26</f>
        <v>#N/A</v>
      </c>
      <c r="K26" t="e">
        <f>(Summary_GF!K26)/Summary_Energy!K26</f>
        <v>#N/A</v>
      </c>
      <c r="L26" t="e">
        <f>(Summary_GF!L26)/Summary_Energy!L26</f>
        <v>#N/A</v>
      </c>
    </row>
    <row r="27" spans="1:12" x14ac:dyDescent="0.35">
      <c r="A27">
        <v>32768</v>
      </c>
      <c r="B27" t="s">
        <v>4</v>
      </c>
      <c r="C27" t="s">
        <v>4</v>
      </c>
      <c r="D27" t="s">
        <v>4</v>
      </c>
      <c r="E27">
        <f>(Summary_GF!E27)/Summary_Energy!E27</f>
        <v>9.6262888824707051</v>
      </c>
      <c r="F27">
        <f>(Summary_GF!F27)/Summary_Energy!F27</f>
        <v>5.2540770227029725</v>
      </c>
      <c r="G27">
        <f>(Summary_GF!G27)/Summary_Energy!G27</f>
        <v>5.7732825688517657</v>
      </c>
      <c r="H27">
        <f>(Summary_GF!H27)/Summary_Energy!H27</f>
        <v>4.1658677922334988</v>
      </c>
      <c r="I27" t="e">
        <f>(Summary_GF!I27)/Summary_Energy!I27</f>
        <v>#N/A</v>
      </c>
      <c r="J27" t="e">
        <f>(Summary_GF!J27)/Summary_Energy!J27</f>
        <v>#DIV/0!</v>
      </c>
      <c r="K27" t="e">
        <f>(Summary_GF!K27)/Summary_Energy!K27</f>
        <v>#N/A</v>
      </c>
      <c r="L27" t="e">
        <f>(Summary_GF!L27)/Summary_Energy!L27</f>
        <v>#DIV/0!</v>
      </c>
    </row>
    <row r="28" spans="1:12" x14ac:dyDescent="0.35">
      <c r="A28">
        <v>16384</v>
      </c>
      <c r="B28" t="s">
        <v>4</v>
      </c>
      <c r="C28" t="s">
        <v>4</v>
      </c>
      <c r="D28" t="s">
        <v>4</v>
      </c>
      <c r="E28">
        <f>(Summary_GF!E28)/Summary_Energy!E28</f>
        <v>34.259979031818531</v>
      </c>
      <c r="F28">
        <f>(Summary_GF!F28)/Summary_Energy!F28</f>
        <v>40.187968416451341</v>
      </c>
      <c r="G28">
        <f>(Summary_GF!G28)/Summary_Energy!G28</f>
        <v>39.885364977131402</v>
      </c>
      <c r="H28">
        <f>(Summary_GF!H28)/Summary_Energy!H28</f>
        <v>33.250227894090521</v>
      </c>
      <c r="I28" t="e">
        <f>(Summary_GF!I28)/Summary_Energy!I28</f>
        <v>#N/A</v>
      </c>
      <c r="J28" t="e">
        <f>(Summary_GF!J28)/Summary_Energy!J28</f>
        <v>#N/A</v>
      </c>
      <c r="K28" t="e">
        <f>(Summary_GF!K28)/Summary_Energy!K28</f>
        <v>#N/A</v>
      </c>
      <c r="L28" t="e">
        <f>(Summary_GF!L28)/Summary_Energy!L28</f>
        <v>#N/A</v>
      </c>
    </row>
    <row r="29" spans="1:12" x14ac:dyDescent="0.35">
      <c r="A29">
        <v>8192</v>
      </c>
      <c r="B29" t="s">
        <v>4</v>
      </c>
      <c r="C29" t="s">
        <v>4</v>
      </c>
      <c r="D29" t="s">
        <v>4</v>
      </c>
      <c r="E29">
        <f>(Summary_GF!E29)/Summary_Energy!E29</f>
        <v>85.399716518096355</v>
      </c>
      <c r="F29">
        <f>(Summary_GF!F29)/Summary_Energy!F29</f>
        <v>181.74304273961062</v>
      </c>
      <c r="G29">
        <f>(Summary_GF!G29)/Summary_Energy!G29</f>
        <v>167.674021700975</v>
      </c>
      <c r="H29">
        <f>(Summary_GF!H29)/Summary_Energy!H29</f>
        <v>166.22205394805533</v>
      </c>
      <c r="I29" t="e">
        <f>(Summary_GF!I29)/Summary_Energy!I29</f>
        <v>#DIV/0!</v>
      </c>
      <c r="J29" t="e">
        <f>(Summary_GF!J29)/Summary_Energy!J29</f>
        <v>#DIV/0!</v>
      </c>
      <c r="K29" t="e">
        <f>(Summary_GF!K29)/Summary_Energy!K29</f>
        <v>#DIV/0!</v>
      </c>
      <c r="L29" t="e">
        <f>(Summary_GF!L29)/Summary_Energy!L29</f>
        <v>#DIV/0!</v>
      </c>
    </row>
    <row r="30" spans="1:12" x14ac:dyDescent="0.35">
      <c r="A30">
        <v>4096</v>
      </c>
      <c r="B30" t="s">
        <v>4</v>
      </c>
      <c r="C30" t="s">
        <v>4</v>
      </c>
      <c r="D30" t="s">
        <v>4</v>
      </c>
      <c r="E30" t="e">
        <f>(Summary_GF!E30)/Summary_Energy!E30</f>
        <v>#DIV/0!</v>
      </c>
      <c r="F30" t="e">
        <f>(Summary_GF!F30)/Summary_Energy!F30</f>
        <v>#DIV/0!</v>
      </c>
      <c r="G30" t="e">
        <f>(Summary_GF!G30)/Summary_Energy!G30</f>
        <v>#DIV/0!</v>
      </c>
      <c r="H30">
        <f>(Summary_GF!H30)/Summary_Energy!H30</f>
        <v>634.65382937815639</v>
      </c>
      <c r="I30" t="e">
        <f>(Summary_GF!I30)/Summary_Energy!I30</f>
        <v>#DIV/0!</v>
      </c>
      <c r="J30" t="e">
        <f>(Summary_GF!J30)/Summary_Energy!J30</f>
        <v>#DIV/0!</v>
      </c>
      <c r="K30" t="e">
        <f>(Summary_GF!K30)/Summary_Energy!K30</f>
        <v>#DIV/0!</v>
      </c>
      <c r="L30" t="e">
        <f>(Summary_GF!L30)/Summary_Energy!L30</f>
        <v>#DIV/0!</v>
      </c>
    </row>
    <row r="32" spans="1:12" x14ac:dyDescent="0.35">
      <c r="A32" s="4">
        <v>98304</v>
      </c>
      <c r="B32" s="4" t="s">
        <v>4</v>
      </c>
      <c r="C32" s="4" t="s">
        <v>4</v>
      </c>
      <c r="D32" s="4" t="s">
        <v>2</v>
      </c>
      <c r="E32" s="6" t="e">
        <f>(Summary_GF!E32)/Summary_Energy!E32</f>
        <v>#N/A</v>
      </c>
      <c r="F32" s="6" t="e">
        <f>(Summary_GF!F32)/Summary_Energy!F32</f>
        <v>#N/A</v>
      </c>
      <c r="G32" s="6" t="e">
        <f>(Summary_GF!G32)/Summary_Energy!G32</f>
        <v>#N/A</v>
      </c>
      <c r="H32" s="6" t="e">
        <f>(Summary_GF!H32)/Summary_Energy!H32</f>
        <v>#N/A</v>
      </c>
      <c r="I32" s="6" t="e">
        <f>(Summary_GF!I32)/Summary_Energy!I32</f>
        <v>#N/A</v>
      </c>
      <c r="J32" s="6" t="e">
        <f>(Summary_GF!J32)/Summary_Energy!J32</f>
        <v>#N/A</v>
      </c>
      <c r="K32" s="6" t="e">
        <f>(Summary_GF!K32)/Summary_Energy!K32</f>
        <v>#N/A</v>
      </c>
      <c r="L32" s="6" t="e">
        <f>(Summary_GF!L32)/Summary_Energy!L32</f>
        <v>#N/A</v>
      </c>
    </row>
    <row r="33" spans="1:12" x14ac:dyDescent="0.35">
      <c r="A33" s="4">
        <v>65536</v>
      </c>
      <c r="B33" s="4" t="s">
        <v>4</v>
      </c>
      <c r="C33" s="4" t="s">
        <v>4</v>
      </c>
      <c r="D33" s="4" t="s">
        <v>2</v>
      </c>
      <c r="E33" s="6">
        <f>(Summary_GF!E33)/Summary_Energy!E33</f>
        <v>109.08883911537374</v>
      </c>
      <c r="F33" s="6">
        <f>(Summary_GF!F33)/Summary_Energy!F33</f>
        <v>116.25205901008989</v>
      </c>
      <c r="G33" s="6">
        <f>(Summary_GF!G33)/Summary_Energy!G33</f>
        <v>312.52357555055983</v>
      </c>
      <c r="H33" s="6">
        <f>(Summary_GF!H33)/Summary_Energy!H33</f>
        <v>87.071056591467141</v>
      </c>
      <c r="I33" s="6">
        <f>(Summary_GF!I33)/Summary_Energy!I33</f>
        <v>84.546373538357074</v>
      </c>
      <c r="J33" s="6">
        <f>(Summary_GF!J33)/Summary_Energy!J33</f>
        <v>82.382044775579629</v>
      </c>
      <c r="K33" s="6">
        <f>(Summary_GF!K33)/Summary_Energy!K33</f>
        <v>87.42650657868343</v>
      </c>
      <c r="L33" s="6">
        <f>(Summary_GF!L33)/Summary_Energy!L33</f>
        <v>85.925779207294696</v>
      </c>
    </row>
    <row r="34" spans="1:12" x14ac:dyDescent="0.35">
      <c r="A34" s="4">
        <v>32768</v>
      </c>
      <c r="B34" s="4" t="s">
        <v>4</v>
      </c>
      <c r="C34" s="4" t="s">
        <v>4</v>
      </c>
      <c r="D34" s="4" t="s">
        <v>2</v>
      </c>
      <c r="E34" s="6">
        <f>(Summary_GF!E34)/Summary_Energy!E34</f>
        <v>288.3791976134134</v>
      </c>
      <c r="F34" s="6">
        <f>(Summary_GF!F34)/Summary_Energy!F34</f>
        <v>175.31346978146991</v>
      </c>
      <c r="G34" s="6">
        <f>(Summary_GF!G34)/Summary_Energy!G34</f>
        <v>184.0130745206985</v>
      </c>
      <c r="H34" s="6">
        <f>(Summary_GF!H34)/Summary_Energy!H34</f>
        <v>182.1980353560262</v>
      </c>
      <c r="I34" s="6">
        <f>(Summary_GF!I34)/Summary_Energy!I34</f>
        <v>332.82550188835881</v>
      </c>
      <c r="J34" s="6">
        <f>(Summary_GF!J34)/Summary_Energy!J34</f>
        <v>187.18878950106725</v>
      </c>
      <c r="K34" s="6">
        <f>(Summary_GF!K34)/Summary_Energy!K34</f>
        <v>219.11530327121588</v>
      </c>
      <c r="L34" s="6" t="e">
        <f>(Summary_GF!L34)/Summary_Energy!L34</f>
        <v>#N/A</v>
      </c>
    </row>
    <row r="35" spans="1:12" x14ac:dyDescent="0.35">
      <c r="A35" s="4">
        <v>16384</v>
      </c>
      <c r="B35" s="4" t="s">
        <v>4</v>
      </c>
      <c r="C35" s="4" t="s">
        <v>4</v>
      </c>
      <c r="D35" s="4" t="s">
        <v>2</v>
      </c>
      <c r="E35" s="6">
        <f>(Summary_GF!E35)/Summary_Energy!E35</f>
        <v>527.45950539529019</v>
      </c>
      <c r="F35" s="6">
        <f>(Summary_GF!F35)/Summary_Energy!F35</f>
        <v>857.48308954784261</v>
      </c>
      <c r="G35" s="6">
        <f>(Summary_GF!G35)/Summary_Energy!G35</f>
        <v>959.49935491851454</v>
      </c>
      <c r="H35" s="6">
        <f>(Summary_GF!H35)/Summary_Energy!H35</f>
        <v>979.30175202987539</v>
      </c>
      <c r="I35" s="6" t="e">
        <f>(Summary_GF!I35)/Summary_Energy!I35</f>
        <v>#N/A</v>
      </c>
      <c r="J35" s="6">
        <f>(Summary_GF!J35)/Summary_Energy!J35</f>
        <v>1642.4186711863631</v>
      </c>
      <c r="K35" s="6" t="e">
        <f>(Summary_GF!K35)/Summary_Energy!K35</f>
        <v>#DIV/0!</v>
      </c>
      <c r="L35" s="6">
        <f>(Summary_GF!L35)/Summary_Energy!L35</f>
        <v>3677.666517639268</v>
      </c>
    </row>
    <row r="36" spans="1:12" x14ac:dyDescent="0.35">
      <c r="A36" s="4">
        <v>8192</v>
      </c>
      <c r="B36" s="4" t="s">
        <v>4</v>
      </c>
      <c r="C36" s="4" t="s">
        <v>4</v>
      </c>
      <c r="D36" s="4" t="s">
        <v>2</v>
      </c>
      <c r="E36" s="6">
        <f>(Summary_GF!E36)/Summary_Energy!E36</f>
        <v>483.42131615892589</v>
      </c>
      <c r="F36" s="6" t="e">
        <f>(Summary_GF!F36)/Summary_Energy!F36</f>
        <v>#DIV/0!</v>
      </c>
      <c r="G36" s="6" t="e">
        <f>(Summary_GF!G36)/Summary_Energy!G36</f>
        <v>#DIV/0!</v>
      </c>
      <c r="H36" s="6" t="e">
        <f>(Summary_GF!H36)/Summary_Energy!H36</f>
        <v>#DIV/0!</v>
      </c>
      <c r="I36" s="6" t="e">
        <f>(Summary_GF!I36)/Summary_Energy!I36</f>
        <v>#DIV/0!</v>
      </c>
      <c r="J36" s="6" t="e">
        <f>(Summary_GF!J36)/Summary_Energy!J36</f>
        <v>#N/A</v>
      </c>
      <c r="K36" s="6" t="e">
        <f>(Summary_GF!K36)/Summary_Energy!K36</f>
        <v>#N/A</v>
      </c>
      <c r="L36" s="6">
        <f>(Summary_GF!L36)/Summary_Energy!L36</f>
        <v>34298.963204308617</v>
      </c>
    </row>
    <row r="37" spans="1:12" x14ac:dyDescent="0.35">
      <c r="A37" s="4">
        <v>4096</v>
      </c>
      <c r="B37" s="4" t="s">
        <v>4</v>
      </c>
      <c r="C37" s="4" t="s">
        <v>4</v>
      </c>
      <c r="D37" s="4" t="s">
        <v>2</v>
      </c>
      <c r="E37" s="6" t="e">
        <f>(Summary_GF!E37)/Summary_Energy!E37</f>
        <v>#DIV/0!</v>
      </c>
      <c r="F37" s="6" t="e">
        <f>(Summary_GF!F37)/Summary_Energy!F37</f>
        <v>#DIV/0!</v>
      </c>
      <c r="G37" s="6" t="e">
        <f>(Summary_GF!G37)/Summary_Energy!G37</f>
        <v>#DIV/0!</v>
      </c>
      <c r="H37" s="6" t="e">
        <f>(Summary_GF!H37)/Summary_Energy!H37</f>
        <v>#DIV/0!</v>
      </c>
      <c r="I37" s="6" t="e">
        <f>(Summary_GF!I37)/Summary_Energy!I37</f>
        <v>#N/A</v>
      </c>
      <c r="J37" s="6" t="e">
        <f>(Summary_GF!J37)/Summary_Energy!J37</f>
        <v>#N/A</v>
      </c>
      <c r="K37" s="6" t="e">
        <f>(Summary_GF!K37)/Summary_Energy!K37</f>
        <v>#N/A</v>
      </c>
      <c r="L37" s="6" t="e">
        <f>(Summary_GF!L37)/Summary_Energy!L37</f>
        <v>#N/A</v>
      </c>
    </row>
    <row r="39" spans="1:12" x14ac:dyDescent="0.35">
      <c r="A39">
        <v>98304</v>
      </c>
      <c r="B39" t="s">
        <v>4</v>
      </c>
      <c r="C39" t="s">
        <v>2</v>
      </c>
      <c r="D39" t="s">
        <v>2</v>
      </c>
      <c r="E39" t="e">
        <f>(Summary_GF!E39)/Summary_Energy!E39</f>
        <v>#N/A</v>
      </c>
      <c r="F39" t="e">
        <f>(Summary_GF!F39)/Summary_Energy!F39</f>
        <v>#N/A</v>
      </c>
      <c r="G39" t="e">
        <f>(Summary_GF!G39)/Summary_Energy!G39</f>
        <v>#N/A</v>
      </c>
      <c r="H39" t="e">
        <f>(Summary_GF!H39)/Summary_Energy!H39</f>
        <v>#N/A</v>
      </c>
      <c r="I39" t="e">
        <f>(Summary_GF!I39)/Summary_Energy!I39</f>
        <v>#N/A</v>
      </c>
      <c r="J39" t="e">
        <f>(Summary_GF!J39)/Summary_Energy!J39</f>
        <v>#N/A</v>
      </c>
      <c r="K39" t="e">
        <f>(Summary_GF!K39)/Summary_Energy!K39</f>
        <v>#N/A</v>
      </c>
      <c r="L39" t="e">
        <f>(Summary_GF!L39)/Summary_Energy!L39</f>
        <v>#N/A</v>
      </c>
    </row>
    <row r="40" spans="1:12" x14ac:dyDescent="0.35">
      <c r="A40">
        <v>65536</v>
      </c>
      <c r="B40" t="s">
        <v>4</v>
      </c>
      <c r="C40" t="s">
        <v>2</v>
      </c>
      <c r="D40" t="s">
        <v>2</v>
      </c>
      <c r="E40">
        <f>(Summary_GF!E40)/Summary_Energy!E40</f>
        <v>19.118824939033903</v>
      </c>
      <c r="F40">
        <f>(Summary_GF!F40)/Summary_Energy!F40</f>
        <v>19.229450168445318</v>
      </c>
      <c r="G40">
        <f>(Summary_GF!G40)/Summary_Energy!G40</f>
        <v>20.445128795596943</v>
      </c>
      <c r="H40">
        <f>(Summary_GF!H40)/Summary_Energy!H40</f>
        <v>20.494359471938857</v>
      </c>
      <c r="I40">
        <f>(Summary_GF!I40)/Summary_Energy!I40</f>
        <v>87.465398099859613</v>
      </c>
      <c r="J40" t="e">
        <f>(Summary_GF!J40)/Summary_Energy!J40</f>
        <v>#N/A</v>
      </c>
      <c r="K40">
        <f>(Summary_GF!K40)/Summary_Energy!K40</f>
        <v>85.705245583750383</v>
      </c>
      <c r="L40">
        <f>(Summary_GF!L40)/Summary_Energy!L40</f>
        <v>88.084044478968565</v>
      </c>
    </row>
    <row r="41" spans="1:12" x14ac:dyDescent="0.35">
      <c r="A41">
        <v>32768</v>
      </c>
      <c r="B41" t="s">
        <v>4</v>
      </c>
      <c r="C41" t="s">
        <v>2</v>
      </c>
      <c r="D41" t="s">
        <v>2</v>
      </c>
      <c r="E41">
        <f>(Summary_GF!E41)/Summary_Energy!E41</f>
        <v>123.77397384014473</v>
      </c>
      <c r="F41">
        <f>(Summary_GF!F41)/Summary_Energy!F41</f>
        <v>51.551904064383258</v>
      </c>
      <c r="G41">
        <f>(Summary_GF!G41)/Summary_Energy!G41</f>
        <v>63.813242350448306</v>
      </c>
      <c r="H41">
        <f>(Summary_GF!H41)/Summary_Energy!H41</f>
        <v>70.839658626369513</v>
      </c>
      <c r="I41">
        <f>(Summary_GF!I41)/Summary_Energy!I41</f>
        <v>368.90725817287864</v>
      </c>
      <c r="J41" t="e">
        <f>(Summary_GF!J41)/Summary_Energy!J41</f>
        <v>#N/A</v>
      </c>
      <c r="K41" t="e">
        <f>(Summary_GF!K41)/Summary_Energy!K41</f>
        <v>#N/A</v>
      </c>
      <c r="L41">
        <f>(Summary_GF!L41)/Summary_Energy!L41</f>
        <v>172.47656950045379</v>
      </c>
    </row>
    <row r="42" spans="1:12" x14ac:dyDescent="0.35">
      <c r="A42">
        <v>16384</v>
      </c>
      <c r="B42" t="s">
        <v>4</v>
      </c>
      <c r="C42" t="s">
        <v>2</v>
      </c>
      <c r="D42" t="s">
        <v>2</v>
      </c>
      <c r="E42">
        <f>(Summary_GF!E42)/Summary_Energy!E42</f>
        <v>315.16863176204055</v>
      </c>
      <c r="F42">
        <f>(Summary_GF!F42)/Summary_Energy!F42</f>
        <v>419.45844143410898</v>
      </c>
      <c r="G42">
        <f>(Summary_GF!G42)/Summary_Energy!G42</f>
        <v>498.03323278255965</v>
      </c>
      <c r="H42">
        <f>(Summary_GF!H42)/Summary_Energy!H42</f>
        <v>491.39189945005643</v>
      </c>
      <c r="I42" t="e">
        <f>(Summary_GF!I42)/Summary_Energy!I42</f>
        <v>#N/A</v>
      </c>
      <c r="J42">
        <f>(Summary_GF!J42)/Summary_Energy!J42</f>
        <v>1320.7286443918349</v>
      </c>
      <c r="K42">
        <f>(Summary_GF!K42)/Summary_Energy!K42</f>
        <v>1557.6639151536301</v>
      </c>
      <c r="L42" t="e">
        <f>(Summary_GF!L42)/Summary_Energy!L42</f>
        <v>#N/A</v>
      </c>
    </row>
    <row r="43" spans="1:12" x14ac:dyDescent="0.35">
      <c r="A43">
        <v>8192</v>
      </c>
      <c r="B43" t="s">
        <v>4</v>
      </c>
      <c r="C43" t="s">
        <v>2</v>
      </c>
      <c r="D43" t="s">
        <v>2</v>
      </c>
      <c r="E43">
        <f>(Summary_GF!E43)/Summary_Energy!E43</f>
        <v>365.02498335326226</v>
      </c>
      <c r="F43" t="e">
        <f>(Summary_GF!F43)/Summary_Energy!F43</f>
        <v>#DIV/0!</v>
      </c>
      <c r="G43" t="e">
        <f>(Summary_GF!G43)/Summary_Energy!G43</f>
        <v>#DIV/0!</v>
      </c>
      <c r="H43">
        <f>(Summary_GF!H43)/Summary_Energy!H43</f>
        <v>3558.0684220624298</v>
      </c>
      <c r="I43" t="e">
        <f>(Summary_GF!I43)/Summary_Energy!I43</f>
        <v>#DIV/0!</v>
      </c>
      <c r="J43">
        <f>(Summary_GF!J43)/Summary_Energy!J43</f>
        <v>6427.6904117372223</v>
      </c>
      <c r="K43">
        <f>(Summary_GF!K43)/Summary_Energy!K43</f>
        <v>8777.972636399174</v>
      </c>
      <c r="L43">
        <f>(Summary_GF!L43)/Summary_Energy!L43</f>
        <v>6121.8316536446109</v>
      </c>
    </row>
    <row r="44" spans="1:12" x14ac:dyDescent="0.35">
      <c r="A44">
        <v>4096</v>
      </c>
      <c r="B44" t="s">
        <v>4</v>
      </c>
      <c r="C44" t="s">
        <v>2</v>
      </c>
      <c r="D44" t="s">
        <v>2</v>
      </c>
      <c r="E44" t="e">
        <f>(Summary_GF!E44)/Summary_Energy!E44</f>
        <v>#DIV/0!</v>
      </c>
      <c r="F44" t="e">
        <f>(Summary_GF!F44)/Summary_Energy!F44</f>
        <v>#DIV/0!</v>
      </c>
      <c r="G44" t="e">
        <f>(Summary_GF!G44)/Summary_Energy!G44</f>
        <v>#DIV/0!</v>
      </c>
      <c r="H44" t="e">
        <f>(Summary_GF!H44)/Summary_Energy!H44</f>
        <v>#DIV/0!</v>
      </c>
      <c r="I44" t="e">
        <f>(Summary_GF!I44)/Summary_Energy!I44</f>
        <v>#DIV/0!</v>
      </c>
      <c r="J44">
        <f>(Summary_GF!J44)/Summary_Energy!J44</f>
        <v>6658.4009927618172</v>
      </c>
      <c r="K44">
        <f>(Summary_GF!K44)/Summary_Energy!K44</f>
        <v>7209.8812494695994</v>
      </c>
      <c r="L44">
        <f>(Summary_GF!L44)/Summary_Energy!L44</f>
        <v>6757.0934839416686</v>
      </c>
    </row>
    <row r="46" spans="1:12" x14ac:dyDescent="0.35">
      <c r="A46" s="4">
        <v>98304</v>
      </c>
      <c r="B46" s="4" t="s">
        <v>6</v>
      </c>
      <c r="C46" s="4" t="s">
        <v>6</v>
      </c>
      <c r="D46" s="4" t="s">
        <v>2</v>
      </c>
      <c r="E46" s="6" t="e">
        <f>(Summary_GF!E46)/Summary_Energy!E46</f>
        <v>#N/A</v>
      </c>
      <c r="F46" s="6" t="e">
        <f>(Summary_GF!F46)/Summary_Energy!F46</f>
        <v>#N/A</v>
      </c>
      <c r="G46" s="6" t="e">
        <f>(Summary_GF!G46)/Summary_Energy!G46</f>
        <v>#N/A</v>
      </c>
      <c r="H46" s="6" t="e">
        <f>(Summary_GF!H46)/Summary_Energy!H46</f>
        <v>#N/A</v>
      </c>
      <c r="I46" s="6" t="e">
        <f>(Summary_GF!I46)/Summary_Energy!I46</f>
        <v>#N/A</v>
      </c>
      <c r="J46" s="6" t="e">
        <f>(Summary_GF!J46)/Summary_Energy!J46</f>
        <v>#N/A</v>
      </c>
      <c r="K46" s="6" t="e">
        <f>(Summary_GF!K46)/Summary_Energy!K46</f>
        <v>#N/A</v>
      </c>
      <c r="L46" s="6" t="e">
        <f>(Summary_GF!L46)/Summary_Energy!L46</f>
        <v>#N/A</v>
      </c>
    </row>
    <row r="47" spans="1:12" x14ac:dyDescent="0.35">
      <c r="A47" s="4">
        <v>65536</v>
      </c>
      <c r="B47" s="4" t="s">
        <v>6</v>
      </c>
      <c r="C47" s="4" t="s">
        <v>6</v>
      </c>
      <c r="D47" s="4" t="s">
        <v>2</v>
      </c>
      <c r="E47" s="6">
        <f>(Summary_GF!E47)/Summary_Energy!E47</f>
        <v>103.45111833931333</v>
      </c>
      <c r="F47" s="6">
        <f>(Summary_GF!F47)/Summary_Energy!F47</f>
        <v>117.19783323919229</v>
      </c>
      <c r="G47" s="6">
        <f>(Summary_GF!G47)/Summary_Energy!G47</f>
        <v>172.68768499474385</v>
      </c>
      <c r="H47" s="6">
        <f>(Summary_GF!H47)/Summary_Energy!H47</f>
        <v>87.987396818957322</v>
      </c>
      <c r="I47" s="6" t="e">
        <f>(Summary_GF!I47)/Summary_Energy!I47</f>
        <v>#N/A</v>
      </c>
      <c r="J47" s="6" t="e">
        <f>(Summary_GF!J47)/Summary_Energy!J47</f>
        <v>#N/A</v>
      </c>
      <c r="K47" s="6" t="e">
        <f>(Summary_GF!K47)/Summary_Energy!K47</f>
        <v>#N/A</v>
      </c>
      <c r="L47" s="6" t="e">
        <f>(Summary_GF!L47)/Summary_Energy!L47</f>
        <v>#N/A</v>
      </c>
    </row>
    <row r="48" spans="1:12" x14ac:dyDescent="0.35">
      <c r="A48" s="4">
        <v>32768</v>
      </c>
      <c r="B48" s="4" t="s">
        <v>6</v>
      </c>
      <c r="C48" s="4" t="s">
        <v>6</v>
      </c>
      <c r="D48" s="4" t="s">
        <v>2</v>
      </c>
      <c r="E48" s="6">
        <f>(Summary_GF!E48)/Summary_Energy!E48</f>
        <v>277.83168589640786</v>
      </c>
      <c r="F48" s="6">
        <f>(Summary_GF!F48)/Summary_Energy!F48</f>
        <v>172.52790756915601</v>
      </c>
      <c r="G48" s="6">
        <f>(Summary_GF!G48)/Summary_Energy!G48</f>
        <v>183.57034488143847</v>
      </c>
      <c r="H48" s="6">
        <f>(Summary_GF!H48)/Summary_Energy!H48</f>
        <v>182.9603073464024</v>
      </c>
      <c r="I48" s="6">
        <f>(Summary_GF!I48)/Summary_Energy!I48</f>
        <v>138.96995844841612</v>
      </c>
      <c r="J48" s="6">
        <f>(Summary_GF!J48)/Summary_Energy!J48</f>
        <v>92.296955924851503</v>
      </c>
      <c r="K48" s="6" t="e">
        <f>(Summary_GF!K48)/Summary_Energy!K48</f>
        <v>#N/A</v>
      </c>
      <c r="L48" s="6" t="e">
        <f>(Summary_GF!L48)/Summary_Energy!L48</f>
        <v>#N/A</v>
      </c>
    </row>
    <row r="49" spans="1:12" x14ac:dyDescent="0.35">
      <c r="A49" s="4">
        <v>16384</v>
      </c>
      <c r="B49" s="4" t="s">
        <v>6</v>
      </c>
      <c r="C49" s="4" t="s">
        <v>6</v>
      </c>
      <c r="D49" s="4" t="s">
        <v>2</v>
      </c>
      <c r="E49" s="6">
        <f>(Summary_GF!E49)/Summary_Energy!E49</f>
        <v>524.30455894357317</v>
      </c>
      <c r="F49" s="6">
        <f>(Summary_GF!F49)/Summary_Energy!F49</f>
        <v>858.97327124721528</v>
      </c>
      <c r="G49" s="6">
        <f>(Summary_GF!G49)/Summary_Energy!G49</f>
        <v>948.94718009668145</v>
      </c>
      <c r="H49" s="6">
        <f>(Summary_GF!H49)/Summary_Energy!H49</f>
        <v>980.00016641737977</v>
      </c>
      <c r="I49" s="6">
        <f>(Summary_GF!I49)/Summary_Energy!I49</f>
        <v>173.43885592348866</v>
      </c>
      <c r="J49" s="6" t="e">
        <f>(Summary_GF!J49)/Summary_Energy!J49</f>
        <v>#N/A</v>
      </c>
      <c r="K49" s="6" t="e">
        <f>(Summary_GF!K49)/Summary_Energy!K49</f>
        <v>#DIV/0!</v>
      </c>
      <c r="L49" s="6">
        <f>(Summary_GF!L49)/Summary_Energy!L49</f>
        <v>400.58594228103004</v>
      </c>
    </row>
    <row r="50" spans="1:12" x14ac:dyDescent="0.35">
      <c r="A50" s="4">
        <v>8192</v>
      </c>
      <c r="B50" s="4" t="s">
        <v>6</v>
      </c>
      <c r="C50" s="4" t="s">
        <v>6</v>
      </c>
      <c r="D50" s="4" t="s">
        <v>2</v>
      </c>
      <c r="E50" s="6" t="e">
        <f>(Summary_GF!E50)/Summary_Energy!E50</f>
        <v>#DIV/0!</v>
      </c>
      <c r="F50" s="6" t="e">
        <f>(Summary_GF!F50)/Summary_Energy!F50</f>
        <v>#DIV/0!</v>
      </c>
      <c r="G50" s="6" t="e">
        <f>(Summary_GF!G50)/Summary_Energy!G50</f>
        <v>#DIV/0!</v>
      </c>
      <c r="H50" s="6">
        <f>(Summary_GF!H50)/Summary_Energy!H50</f>
        <v>4117.7860379575486</v>
      </c>
      <c r="I50" s="6" t="e">
        <f>(Summary_GF!I50)/Summary_Energy!I50</f>
        <v>#DIV/0!</v>
      </c>
      <c r="J50" s="6" t="e">
        <f>(Summary_GF!J50)/Summary_Energy!J50</f>
        <v>#DIV/0!</v>
      </c>
      <c r="K50" s="6" t="e">
        <f>(Summary_GF!K50)/Summary_Energy!K50</f>
        <v>#DIV/0!</v>
      </c>
      <c r="L50" s="6" t="e">
        <f>(Summary_GF!L50)/Summary_Energy!L50</f>
        <v>#N/A</v>
      </c>
    </row>
    <row r="51" spans="1:12" x14ac:dyDescent="0.35">
      <c r="A51" s="4">
        <v>4096</v>
      </c>
      <c r="B51" s="4" t="s">
        <v>6</v>
      </c>
      <c r="C51" s="4" t="s">
        <v>6</v>
      </c>
      <c r="D51" s="4" t="s">
        <v>2</v>
      </c>
      <c r="E51" s="6" t="e">
        <f>(Summary_GF!E51)/Summary_Energy!E51</f>
        <v>#DIV/0!</v>
      </c>
      <c r="F51" s="6" t="e">
        <f>(Summary_GF!F51)/Summary_Energy!F51</f>
        <v>#DIV/0!</v>
      </c>
      <c r="G51" s="6" t="e">
        <f>(Summary_GF!G51)/Summary_Energy!G51</f>
        <v>#DIV/0!</v>
      </c>
      <c r="H51" s="6" t="e">
        <f>(Summary_GF!H51)/Summary_Energy!H51</f>
        <v>#DIV/0!</v>
      </c>
      <c r="I51" s="6" t="e">
        <f>(Summary_GF!I51)/Summary_Energy!I51</f>
        <v>#N/A</v>
      </c>
      <c r="J51" s="6" t="e">
        <f>(Summary_GF!J51)/Summary_Energy!J51</f>
        <v>#N/A</v>
      </c>
      <c r="K51" s="6" t="e">
        <f>(Summary_GF!K51)/Summary_Energy!K51</f>
        <v>#N/A</v>
      </c>
      <c r="L51" s="6" t="e">
        <f>(Summary_GF!L51)/Summary_Energy!L51</f>
        <v>#N/A</v>
      </c>
    </row>
    <row r="53" spans="1:12" x14ac:dyDescent="0.35">
      <c r="A53">
        <v>98304</v>
      </c>
      <c r="B53" t="s">
        <v>6</v>
      </c>
      <c r="C53" t="s">
        <v>2</v>
      </c>
      <c r="D53" t="s">
        <v>2</v>
      </c>
      <c r="E53" t="e">
        <f>(Summary_GF!E53)/Summary_Energy!E53</f>
        <v>#N/A</v>
      </c>
      <c r="F53" t="e">
        <f>(Summary_GF!F53)/Summary_Energy!F53</f>
        <v>#N/A</v>
      </c>
      <c r="G53" t="e">
        <f>(Summary_GF!G53)/Summary_Energy!G53</f>
        <v>#N/A</v>
      </c>
      <c r="H53" t="e">
        <f>(Summary_GF!H53)/Summary_Energy!H53</f>
        <v>#N/A</v>
      </c>
      <c r="I53" t="e">
        <f>(Summary_GF!I53)/Summary_Energy!I53</f>
        <v>#N/A</v>
      </c>
      <c r="J53" t="e">
        <f>(Summary_GF!J53)/Summary_Energy!J53</f>
        <v>#N/A</v>
      </c>
      <c r="K53" t="e">
        <f>(Summary_GF!K53)/Summary_Energy!K53</f>
        <v>#N/A</v>
      </c>
      <c r="L53" t="e">
        <f>(Summary_GF!L53)/Summary_Energy!L53</f>
        <v>#N/A</v>
      </c>
    </row>
    <row r="54" spans="1:12" x14ac:dyDescent="0.35">
      <c r="A54">
        <v>65536</v>
      </c>
      <c r="B54" t="s">
        <v>6</v>
      </c>
      <c r="C54" t="s">
        <v>2</v>
      </c>
      <c r="D54" t="s">
        <v>2</v>
      </c>
      <c r="E54">
        <f>(Summary_GF!E54)/Summary_Energy!E54</f>
        <v>19.54156994961194</v>
      </c>
      <c r="F54">
        <f>(Summary_GF!F54)/Summary_Energy!F54</f>
        <v>19.215049925536828</v>
      </c>
      <c r="G54">
        <f>(Summary_GF!G54)/Summary_Energy!G54</f>
        <v>20.693453613684415</v>
      </c>
      <c r="H54">
        <f>(Summary_GF!H54)/Summary_Energy!H54</f>
        <v>20.790289518628441</v>
      </c>
      <c r="I54">
        <f>(Summary_GF!I54)/Summary_Energy!I54</f>
        <v>87.318365428121041</v>
      </c>
      <c r="J54">
        <f>(Summary_GF!J54)/Summary_Energy!J54</f>
        <v>80.343194667646557</v>
      </c>
      <c r="K54" t="e">
        <f>(Summary_GF!K54)/Summary_Energy!K54</f>
        <v>#N/A</v>
      </c>
      <c r="L54" t="e">
        <f>(Summary_GF!L54)/Summary_Energy!L54</f>
        <v>#N/A</v>
      </c>
    </row>
    <row r="55" spans="1:12" x14ac:dyDescent="0.35">
      <c r="A55">
        <v>32768</v>
      </c>
      <c r="B55" t="s">
        <v>6</v>
      </c>
      <c r="C55" t="s">
        <v>2</v>
      </c>
      <c r="D55" t="s">
        <v>2</v>
      </c>
      <c r="E55">
        <f>(Summary_GF!E55)/Summary_Energy!E55</f>
        <v>122.88295492832417</v>
      </c>
      <c r="F55">
        <f>(Summary_GF!F55)/Summary_Energy!F55</f>
        <v>51.84063316211391</v>
      </c>
      <c r="G55">
        <f>(Summary_GF!G55)/Summary_Energy!G55</f>
        <v>61.266622973001546</v>
      </c>
      <c r="H55">
        <f>(Summary_GF!H55)/Summary_Energy!H55</f>
        <v>70.926858100100532</v>
      </c>
      <c r="I55" t="e">
        <f>(Summary_GF!I55)/Summary_Energy!I55</f>
        <v>#N/A</v>
      </c>
      <c r="J55" t="e">
        <f>(Summary_GF!J55)/Summary_Energy!J55</f>
        <v>#N/A</v>
      </c>
      <c r="K55" t="e">
        <f>(Summary_GF!K55)/Summary_Energy!K55</f>
        <v>#N/A</v>
      </c>
      <c r="L55" t="e">
        <f>(Summary_GF!L55)/Summary_Energy!L55</f>
        <v>#N/A</v>
      </c>
    </row>
    <row r="56" spans="1:12" x14ac:dyDescent="0.35">
      <c r="A56">
        <v>16384</v>
      </c>
      <c r="B56" t="s">
        <v>6</v>
      </c>
      <c r="C56" t="s">
        <v>2</v>
      </c>
      <c r="D56" t="s">
        <v>2</v>
      </c>
      <c r="E56">
        <f>(Summary_GF!E56)/Summary_Energy!E56</f>
        <v>318.43576743766926</v>
      </c>
      <c r="F56">
        <f>(Summary_GF!F56)/Summary_Energy!F56</f>
        <v>420.07542065681406</v>
      </c>
      <c r="G56">
        <f>(Summary_GF!G56)/Summary_Energy!G56</f>
        <v>499.20335016240665</v>
      </c>
      <c r="H56">
        <f>(Summary_GF!H56)/Summary_Energy!H56</f>
        <v>489.58398558030962</v>
      </c>
      <c r="I56" t="e">
        <f>(Summary_GF!I56)/Summary_Energy!I56</f>
        <v>#N/A</v>
      </c>
      <c r="J56">
        <f>(Summary_GF!J56)/Summary_Energy!J56</f>
        <v>1333.1194719903067</v>
      </c>
      <c r="K56" t="e">
        <f>(Summary_GF!K56)/Summary_Energy!K56</f>
        <v>#N/A</v>
      </c>
      <c r="L56">
        <f>(Summary_GF!L56)/Summary_Energy!L56</f>
        <v>1279.4938770820895</v>
      </c>
    </row>
    <row r="57" spans="1:12" x14ac:dyDescent="0.35">
      <c r="A57">
        <v>8192</v>
      </c>
      <c r="B57" t="s">
        <v>6</v>
      </c>
      <c r="C57" t="s">
        <v>2</v>
      </c>
      <c r="D57" t="s">
        <v>2</v>
      </c>
      <c r="E57">
        <f>(Summary_GF!E57)/Summary_Energy!E57</f>
        <v>403.10121455280233</v>
      </c>
      <c r="F57" t="e">
        <f>(Summary_GF!F57)/Summary_Energy!F57</f>
        <v>#DIV/0!</v>
      </c>
      <c r="G57" t="e">
        <f>(Summary_GF!G57)/Summary_Energy!G57</f>
        <v>#DIV/0!</v>
      </c>
      <c r="H57">
        <f>(Summary_GF!H57)/Summary_Energy!H57</f>
        <v>3471.2991691143902</v>
      </c>
      <c r="I57" t="e">
        <f>(Summary_GF!I57)/Summary_Energy!I57</f>
        <v>#N/A</v>
      </c>
      <c r="J57">
        <f>(Summary_GF!J57)/Summary_Energy!J57</f>
        <v>6285.1331544488294</v>
      </c>
      <c r="K57" t="e">
        <f>(Summary_GF!K57)/Summary_Energy!K57</f>
        <v>#N/A</v>
      </c>
      <c r="L57">
        <f>(Summary_GF!L57)/Summary_Energy!L57</f>
        <v>6853.3532371254987</v>
      </c>
    </row>
    <row r="58" spans="1:12" x14ac:dyDescent="0.35">
      <c r="A58">
        <v>4096</v>
      </c>
      <c r="B58" t="s">
        <v>6</v>
      </c>
      <c r="C58" t="s">
        <v>2</v>
      </c>
      <c r="D58" t="s">
        <v>2</v>
      </c>
      <c r="E58" t="e">
        <f>(Summary_GF!E58)/Summary_Energy!E58</f>
        <v>#DIV/0!</v>
      </c>
      <c r="F58" t="e">
        <f>(Summary_GF!F58)/Summary_Energy!F58</f>
        <v>#DIV/0!</v>
      </c>
      <c r="G58" t="e">
        <f>(Summary_GF!G58)/Summary_Energy!G58</f>
        <v>#DIV/0!</v>
      </c>
      <c r="H58" t="e">
        <f>(Summary_GF!H58)/Summary_Energy!H58</f>
        <v>#DIV/0!</v>
      </c>
      <c r="I58" t="e">
        <f>(Summary_GF!I58)/Summary_Energy!I58</f>
        <v>#DIV/0!</v>
      </c>
      <c r="J58">
        <f>(Summary_GF!J58)/Summary_Energy!J58</f>
        <v>7480.5652953165927</v>
      </c>
      <c r="K58">
        <f>(Summary_GF!K58)/Summary_Energy!K58</f>
        <v>7997.0368014237401</v>
      </c>
      <c r="L58">
        <f>(Summary_GF!L58)/Summary_Energy!L58</f>
        <v>6931.1866094466804</v>
      </c>
    </row>
    <row r="60" spans="1:12" x14ac:dyDescent="0.35">
      <c r="A60">
        <v>98304</v>
      </c>
      <c r="B60" t="s">
        <v>3</v>
      </c>
      <c r="C60" t="s">
        <v>2</v>
      </c>
      <c r="D60" t="s">
        <v>2</v>
      </c>
      <c r="E60" t="e">
        <f>(Summary_GF!E60)/Summary_Energy!E60</f>
        <v>#N/A</v>
      </c>
      <c r="F60" t="e">
        <f>(Summary_GF!F60)/Summary_Energy!F60</f>
        <v>#N/A</v>
      </c>
      <c r="G60" t="e">
        <f>(Summary_GF!G60)/Summary_Energy!G60</f>
        <v>#N/A</v>
      </c>
      <c r="H60" t="e">
        <f>(Summary_GF!H60)/Summary_Energy!H60</f>
        <v>#N/A</v>
      </c>
      <c r="I60" t="e">
        <f>(Summary_GF!I60)/Summary_Energy!I60</f>
        <v>#N/A</v>
      </c>
      <c r="J60" t="e">
        <f>(Summary_GF!J60)/Summary_Energy!J60</f>
        <v>#N/A</v>
      </c>
      <c r="K60" t="e">
        <f>(Summary_GF!K60)/Summary_Energy!K60</f>
        <v>#N/A</v>
      </c>
      <c r="L60" t="e">
        <f>(Summary_GF!L60)/Summary_Energy!L60</f>
        <v>#N/A</v>
      </c>
    </row>
    <row r="61" spans="1:12" x14ac:dyDescent="0.35">
      <c r="A61">
        <v>65536</v>
      </c>
      <c r="B61" t="s">
        <v>3</v>
      </c>
      <c r="C61" t="s">
        <v>2</v>
      </c>
      <c r="D61" t="s">
        <v>2</v>
      </c>
      <c r="E61" t="e">
        <f>(Summary_GF!E61)/Summary_Energy!E61</f>
        <v>#DIV/0!</v>
      </c>
      <c r="F61" t="e">
        <f>(Summary_GF!F61)/Summary_Energy!F61</f>
        <v>#DIV/0!</v>
      </c>
      <c r="G61" t="e">
        <f>(Summary_GF!G61)/Summary_Energy!G61</f>
        <v>#DIV/0!</v>
      </c>
      <c r="H61" t="e">
        <f>(Summary_GF!H61)/Summary_Energy!H61</f>
        <v>#DIV/0!</v>
      </c>
      <c r="I61">
        <f>(Summary_GF!I61)/Summary_Energy!I61</f>
        <v>0.14024054971466782</v>
      </c>
      <c r="J61">
        <f>(Summary_GF!J61)/Summary_Energy!J61</f>
        <v>0.1273606917557904</v>
      </c>
      <c r="K61">
        <f>(Summary_GF!K61)/Summary_Energy!K61</f>
        <v>0.13636155814976872</v>
      </c>
      <c r="L61">
        <f>(Summary_GF!L61)/Summary_Energy!L61</f>
        <v>0.13195729687020649</v>
      </c>
    </row>
    <row r="62" spans="1:12" x14ac:dyDescent="0.35">
      <c r="A62">
        <v>32768</v>
      </c>
      <c r="B62" t="s">
        <v>3</v>
      </c>
      <c r="C62" t="s">
        <v>2</v>
      </c>
      <c r="D62" t="s">
        <v>2</v>
      </c>
      <c r="E62" t="e">
        <f>(Summary_GF!E62)/Summary_Energy!E62</f>
        <v>#DIV/0!</v>
      </c>
      <c r="F62" t="e">
        <f>(Summary_GF!F62)/Summary_Energy!F62</f>
        <v>#DIV/0!</v>
      </c>
      <c r="G62" t="e">
        <f>(Summary_GF!G62)/Summary_Energy!G62</f>
        <v>#DIV/0!</v>
      </c>
      <c r="H62" t="e">
        <f>(Summary_GF!H62)/Summary_Energy!H62</f>
        <v>#DIV/0!</v>
      </c>
      <c r="I62" t="e">
        <f>(Summary_GF!I62)/Summary_Energy!I62</f>
        <v>#N/A</v>
      </c>
      <c r="J62" t="e">
        <f>(Summary_GF!J62)/Summary_Energy!J62</f>
        <v>#N/A</v>
      </c>
      <c r="K62" t="e">
        <f>(Summary_GF!K62)/Summary_Energy!K62</f>
        <v>#N/A</v>
      </c>
      <c r="L62" t="e">
        <f>(Summary_GF!L62)/Summary_Energy!L62</f>
        <v>#N/A</v>
      </c>
    </row>
    <row r="63" spans="1:12" x14ac:dyDescent="0.35">
      <c r="A63">
        <v>16384</v>
      </c>
      <c r="B63" t="s">
        <v>3</v>
      </c>
      <c r="C63" t="s">
        <v>2</v>
      </c>
      <c r="D63" t="s">
        <v>2</v>
      </c>
      <c r="E63" t="e">
        <f>(Summary_GF!E63)/Summary_Energy!E63</f>
        <v>#DIV/0!</v>
      </c>
      <c r="F63" t="e">
        <f>(Summary_GF!F63)/Summary_Energy!F63</f>
        <v>#DIV/0!</v>
      </c>
      <c r="G63" t="e">
        <f>(Summary_GF!G63)/Summary_Energy!G63</f>
        <v>#DIV/0!</v>
      </c>
      <c r="H63" t="e">
        <f>(Summary_GF!H63)/Summary_Energy!H63</f>
        <v>#DIV/0!</v>
      </c>
      <c r="I63">
        <f>(Summary_GF!I63)/Summary_Energy!I63</f>
        <v>5.2679487166747485</v>
      </c>
      <c r="J63">
        <f>(Summary_GF!J63)/Summary_Energy!J63</f>
        <v>4.8235688479564232</v>
      </c>
      <c r="K63">
        <f>(Summary_GF!K63)/Summary_Energy!K63</f>
        <v>4.8165028924141655</v>
      </c>
      <c r="L63">
        <f>(Summary_GF!L63)/Summary_Energy!L63</f>
        <v>5.5199037356370466</v>
      </c>
    </row>
    <row r="64" spans="1:12" x14ac:dyDescent="0.35">
      <c r="A64">
        <v>8192</v>
      </c>
      <c r="B64" t="s">
        <v>3</v>
      </c>
      <c r="C64" t="s">
        <v>2</v>
      </c>
      <c r="D64" t="s">
        <v>2</v>
      </c>
      <c r="E64" t="e">
        <f>(Summary_GF!E64)/Summary_Energy!E64</f>
        <v>#DIV/0!</v>
      </c>
      <c r="F64" t="e">
        <f>(Summary_GF!F64)/Summary_Energy!F64</f>
        <v>#DIV/0!</v>
      </c>
      <c r="G64" t="e">
        <f>(Summary_GF!G64)/Summary_Energy!G64</f>
        <v>#DIV/0!</v>
      </c>
      <c r="H64" t="e">
        <f>(Summary_GF!H64)/Summary_Energy!H64</f>
        <v>#DIV/0!</v>
      </c>
      <c r="I64">
        <f>(Summary_GF!I64)/Summary_Energy!I64</f>
        <v>37.05481511169598</v>
      </c>
      <c r="J64" t="e">
        <f>(Summary_GF!J64)/Summary_Energy!J64</f>
        <v>#N/A</v>
      </c>
      <c r="K64">
        <f>(Summary_GF!K64)/Summary_Energy!K64</f>
        <v>33.777757578176271</v>
      </c>
      <c r="L64">
        <f>(Summary_GF!L64)/Summary_Energy!L64</f>
        <v>41.056455320877966</v>
      </c>
    </row>
    <row r="65" spans="1:12" x14ac:dyDescent="0.35">
      <c r="A65">
        <v>4096</v>
      </c>
      <c r="B65" t="s">
        <v>3</v>
      </c>
      <c r="C65" t="s">
        <v>2</v>
      </c>
      <c r="D65" t="s">
        <v>2</v>
      </c>
      <c r="E65" t="e">
        <f>(Summary_GF!E65)/Summary_Energy!E65</f>
        <v>#DIV/0!</v>
      </c>
      <c r="F65" t="e">
        <f>(Summary_GF!F65)/Summary_Energy!F65</f>
        <v>#DIV/0!</v>
      </c>
      <c r="G65" t="e">
        <f>(Summary_GF!G65)/Summary_Energy!G65</f>
        <v>#DIV/0!</v>
      </c>
      <c r="H65" t="e">
        <f>(Summary_GF!H65)/Summary_Energy!H65</f>
        <v>#DIV/0!</v>
      </c>
      <c r="I65" t="e">
        <f>(Summary_GF!I65)/Summary_Energy!I65</f>
        <v>#N/A</v>
      </c>
      <c r="J65">
        <f>(Summary_GF!J65)/Summary_Energy!J65</f>
        <v>162.6022407027024</v>
      </c>
      <c r="K65">
        <f>(Summary_GF!K65)/Summary_Energy!K65</f>
        <v>147.68889854305544</v>
      </c>
      <c r="L65" t="e">
        <f>(Summary_GF!L65)/Summary_Energy!L65</f>
        <v>#N/A</v>
      </c>
    </row>
    <row r="67" spans="1:12" x14ac:dyDescent="0.35">
      <c r="A67">
        <v>98304</v>
      </c>
      <c r="B67" t="s">
        <v>3</v>
      </c>
      <c r="C67" t="s">
        <v>4</v>
      </c>
      <c r="D67" t="s">
        <v>2</v>
      </c>
      <c r="E67" t="e">
        <f>(Summary_GF!E67)/Summary_Energy!E67</f>
        <v>#N/A</v>
      </c>
      <c r="F67" t="e">
        <f>(Summary_GF!F67)/Summary_Energy!F67</f>
        <v>#N/A</v>
      </c>
      <c r="G67" t="e">
        <f>(Summary_GF!G67)/Summary_Energy!G67</f>
        <v>#N/A</v>
      </c>
      <c r="H67" t="e">
        <f>(Summary_GF!H67)/Summary_Energy!H67</f>
        <v>#N/A</v>
      </c>
      <c r="I67" t="e">
        <f>(Summary_GF!I67)/Summary_Energy!I67</f>
        <v>#N/A</v>
      </c>
      <c r="J67" t="e">
        <f>(Summary_GF!J67)/Summary_Energy!J67</f>
        <v>#N/A</v>
      </c>
      <c r="K67" t="e">
        <f>(Summary_GF!K67)/Summary_Energy!K67</f>
        <v>#N/A</v>
      </c>
      <c r="L67" t="e">
        <f>(Summary_GF!L67)/Summary_Energy!L67</f>
        <v>#N/A</v>
      </c>
    </row>
    <row r="68" spans="1:12" x14ac:dyDescent="0.35">
      <c r="A68">
        <v>65536</v>
      </c>
      <c r="B68" t="s">
        <v>3</v>
      </c>
      <c r="C68" t="s">
        <v>4</v>
      </c>
      <c r="D68" t="s">
        <v>2</v>
      </c>
      <c r="E68" t="e">
        <f>(Summary_GF!E68)/Summary_Energy!E68</f>
        <v>#N/A</v>
      </c>
      <c r="F68" t="e">
        <f>(Summary_GF!F68)/Summary_Energy!F68</f>
        <v>#N/A</v>
      </c>
      <c r="G68" t="e">
        <f>(Summary_GF!G68)/Summary_Energy!G68</f>
        <v>#N/A</v>
      </c>
      <c r="H68" t="e">
        <f>(Summary_GF!H68)/Summary_Energy!H68</f>
        <v>#N/A</v>
      </c>
      <c r="I68">
        <f>(Summary_GF!I68)/Summary_Energy!I68</f>
        <v>0.13867646682151216</v>
      </c>
      <c r="J68">
        <f>(Summary_GF!J68)/Summary_Energy!J68</f>
        <v>0.12724693927926822</v>
      </c>
      <c r="K68" t="e">
        <f>(Summary_GF!K68)/Summary_Energy!K68</f>
        <v>#N/A</v>
      </c>
      <c r="L68">
        <f>(Summary_GF!L68)/Summary_Energy!L68</f>
        <v>0.13167382009668271</v>
      </c>
    </row>
    <row r="69" spans="1:12" x14ac:dyDescent="0.35">
      <c r="A69">
        <v>32768</v>
      </c>
      <c r="B69" t="s">
        <v>3</v>
      </c>
      <c r="C69" t="s">
        <v>4</v>
      </c>
      <c r="D69" t="s">
        <v>2</v>
      </c>
      <c r="E69" t="e">
        <f>(Summary_GF!E69)/Summary_Energy!E69</f>
        <v>#N/A</v>
      </c>
      <c r="F69" t="e">
        <f>(Summary_GF!F69)/Summary_Energy!F69</f>
        <v>#N/A</v>
      </c>
      <c r="G69" t="e">
        <f>(Summary_GF!G69)/Summary_Energy!G69</f>
        <v>#N/A</v>
      </c>
      <c r="H69" t="e">
        <f>(Summary_GF!H69)/Summary_Energy!H69</f>
        <v>#N/A</v>
      </c>
      <c r="I69">
        <f>(Summary_GF!I69)/Summary_Energy!I69</f>
        <v>0.7004681982664952</v>
      </c>
      <c r="J69">
        <f>(Summary_GF!J69)/Summary_Energy!J69</f>
        <v>0.32305932434741969</v>
      </c>
      <c r="K69">
        <f>(Summary_GF!K69)/Summary_Energy!K69</f>
        <v>0.33802274004433197</v>
      </c>
      <c r="L69">
        <f>(Summary_GF!L69)/Summary_Energy!L69</f>
        <v>0.33362667354885855</v>
      </c>
    </row>
    <row r="70" spans="1:12" x14ac:dyDescent="0.35">
      <c r="A70">
        <v>16384</v>
      </c>
      <c r="B70" t="s">
        <v>3</v>
      </c>
      <c r="C70" t="s">
        <v>4</v>
      </c>
      <c r="D70" t="s">
        <v>2</v>
      </c>
      <c r="E70" t="e">
        <f>(Summary_GF!E70)/Summary_Energy!E70</f>
        <v>#N/A</v>
      </c>
      <c r="F70" t="e">
        <f>(Summary_GF!F70)/Summary_Energy!F70</f>
        <v>#N/A</v>
      </c>
      <c r="G70" t="e">
        <f>(Summary_GF!G70)/Summary_Energy!G70</f>
        <v>#N/A</v>
      </c>
      <c r="H70" t="e">
        <f>(Summary_GF!H70)/Summary_Energy!H70</f>
        <v>#N/A</v>
      </c>
      <c r="I70">
        <f>(Summary_GF!I70)/Summary_Energy!I70</f>
        <v>4.8506015160040574</v>
      </c>
      <c r="J70">
        <f>(Summary_GF!J70)/Summary_Energy!J70</f>
        <v>4.5363889469832177</v>
      </c>
      <c r="K70">
        <f>(Summary_GF!K70)/Summary_Energy!K70</f>
        <v>4.140955632631357</v>
      </c>
      <c r="L70" t="e">
        <f>(Summary_GF!L70)/Summary_Energy!L70</f>
        <v>#N/A</v>
      </c>
    </row>
    <row r="71" spans="1:12" x14ac:dyDescent="0.35">
      <c r="A71">
        <v>8192</v>
      </c>
      <c r="B71" t="s">
        <v>3</v>
      </c>
      <c r="C71" t="s">
        <v>4</v>
      </c>
      <c r="D71" t="s">
        <v>2</v>
      </c>
      <c r="E71" t="e">
        <f>(Summary_GF!E71)/Summary_Energy!E71</f>
        <v>#N/A</v>
      </c>
      <c r="F71" t="e">
        <f>(Summary_GF!F71)/Summary_Energy!F71</f>
        <v>#N/A</v>
      </c>
      <c r="G71" t="e">
        <f>(Summary_GF!G71)/Summary_Energy!G71</f>
        <v>#N/A</v>
      </c>
      <c r="H71" t="e">
        <f>(Summary_GF!H71)/Summary_Energy!H71</f>
        <v>#N/A</v>
      </c>
      <c r="I71" t="e">
        <f>(Summary_GF!I71)/Summary_Energy!I71</f>
        <v>#DIV/0!</v>
      </c>
      <c r="J71" t="e">
        <f>(Summary_GF!J71)/Summary_Energy!J71</f>
        <v>#DIV/0!</v>
      </c>
      <c r="K71">
        <f>(Summary_GF!K71)/Summary_Energy!K71</f>
        <v>249387.44598387316</v>
      </c>
      <c r="L71">
        <f>(Summary_GF!L71)/Summary_Energy!L71</f>
        <v>156646.40977980668</v>
      </c>
    </row>
    <row r="72" spans="1:12" x14ac:dyDescent="0.35">
      <c r="A72">
        <v>4096</v>
      </c>
      <c r="B72" t="s">
        <v>3</v>
      </c>
      <c r="C72" t="s">
        <v>4</v>
      </c>
      <c r="D72" t="s">
        <v>2</v>
      </c>
      <c r="E72" t="e">
        <f>(Summary_GF!E72)/Summary_Energy!E72</f>
        <v>#N/A</v>
      </c>
      <c r="F72" t="e">
        <f>(Summary_GF!F72)/Summary_Energy!F72</f>
        <v>#N/A</v>
      </c>
      <c r="G72" t="e">
        <f>(Summary_GF!G72)/Summary_Energy!G72</f>
        <v>#N/A</v>
      </c>
      <c r="H72" t="e">
        <f>(Summary_GF!H72)/Summary_Energy!H72</f>
        <v>#N/A</v>
      </c>
      <c r="I72" t="e">
        <f>(Summary_GF!I72)/Summary_Energy!I72</f>
        <v>#DIV/0!</v>
      </c>
      <c r="J72" t="e">
        <f>(Summary_GF!J72)/Summary_Energy!J72</f>
        <v>#DIV/0!</v>
      </c>
      <c r="K72" t="e">
        <f>(Summary_GF!K72)/Summary_Energy!K72</f>
        <v>#N/A</v>
      </c>
      <c r="L72" t="e">
        <f>(Summary_GF!L72)/Summary_Energy!L72</f>
        <v>#DIV/0!</v>
      </c>
    </row>
    <row r="74" spans="1:12" x14ac:dyDescent="0.35">
      <c r="A74">
        <v>98304</v>
      </c>
      <c r="B74" t="s">
        <v>3</v>
      </c>
      <c r="C74" t="s">
        <v>3</v>
      </c>
      <c r="D74" t="s">
        <v>2</v>
      </c>
      <c r="E74" t="e">
        <f>(Summary_GF!E74)/Summary_Energy!E74</f>
        <v>#N/A</v>
      </c>
      <c r="F74" t="e">
        <f>(Summary_GF!F74)/Summary_Energy!F74</f>
        <v>#N/A</v>
      </c>
      <c r="G74" t="e">
        <f>(Summary_GF!G74)/Summary_Energy!G74</f>
        <v>#N/A</v>
      </c>
      <c r="H74" t="e">
        <f>(Summary_GF!H74)/Summary_Energy!H74</f>
        <v>#N/A</v>
      </c>
      <c r="I74" t="e">
        <f>(Summary_GF!I74)/Summary_Energy!I74</f>
        <v>#N/A</v>
      </c>
      <c r="J74" t="e">
        <f>(Summary_GF!J74)/Summary_Energy!J74</f>
        <v>#N/A</v>
      </c>
      <c r="K74" t="e">
        <f>(Summary_GF!K74)/Summary_Energy!K74</f>
        <v>#N/A</v>
      </c>
      <c r="L74" t="e">
        <f>(Summary_GF!L74)/Summary_Energy!L74</f>
        <v>#N/A</v>
      </c>
    </row>
    <row r="75" spans="1:12" x14ac:dyDescent="0.35">
      <c r="A75">
        <v>65536</v>
      </c>
      <c r="B75" t="s">
        <v>3</v>
      </c>
      <c r="C75" t="s">
        <v>3</v>
      </c>
      <c r="D75" t="s">
        <v>2</v>
      </c>
      <c r="E75" t="e">
        <f>(Summary_GF!E75)/Summary_Energy!E75</f>
        <v>#N/A</v>
      </c>
      <c r="F75" t="e">
        <f>(Summary_GF!F75)/Summary_Energy!F75</f>
        <v>#N/A</v>
      </c>
      <c r="G75" t="e">
        <f>(Summary_GF!G75)/Summary_Energy!G75</f>
        <v>#N/A</v>
      </c>
      <c r="H75" t="e">
        <f>(Summary_GF!H75)/Summary_Energy!H75</f>
        <v>#N/A</v>
      </c>
      <c r="I75" t="e">
        <f>(Summary_GF!I75)/Summary_Energy!I75</f>
        <v>#N/A</v>
      </c>
      <c r="J75" t="e">
        <f>(Summary_GF!J75)/Summary_Energy!J75</f>
        <v>#N/A</v>
      </c>
      <c r="K75" t="e">
        <f>(Summary_GF!K75)/Summary_Energy!K75</f>
        <v>#N/A</v>
      </c>
      <c r="L75" t="e">
        <f>(Summary_GF!L75)/Summary_Energy!L75</f>
        <v>#N/A</v>
      </c>
    </row>
    <row r="76" spans="1:12" x14ac:dyDescent="0.35">
      <c r="A76">
        <v>32768</v>
      </c>
      <c r="B76" t="s">
        <v>3</v>
      </c>
      <c r="C76" t="s">
        <v>3</v>
      </c>
      <c r="D76" t="s">
        <v>2</v>
      </c>
      <c r="E76" t="e">
        <f>(Summary_GF!E76)/Summary_Energy!E76</f>
        <v>#N/A</v>
      </c>
      <c r="F76" t="e">
        <f>(Summary_GF!F76)/Summary_Energy!F76</f>
        <v>#N/A</v>
      </c>
      <c r="G76" t="e">
        <f>(Summary_GF!G76)/Summary_Energy!G76</f>
        <v>#N/A</v>
      </c>
      <c r="H76" t="e">
        <f>(Summary_GF!H76)/Summary_Energy!H76</f>
        <v>#N/A</v>
      </c>
      <c r="I76" t="e">
        <f>(Summary_GF!I76)/Summary_Energy!I76</f>
        <v>#N/A</v>
      </c>
      <c r="J76" t="e">
        <f>(Summary_GF!J76)/Summary_Energy!J76</f>
        <v>#N/A</v>
      </c>
      <c r="K76" t="e">
        <f>(Summary_GF!K76)/Summary_Energy!K76</f>
        <v>#N/A</v>
      </c>
      <c r="L76" t="e">
        <f>(Summary_GF!L76)/Summary_Energy!L76</f>
        <v>#N/A</v>
      </c>
    </row>
    <row r="77" spans="1:12" x14ac:dyDescent="0.35">
      <c r="A77">
        <v>16384</v>
      </c>
      <c r="B77" t="s">
        <v>3</v>
      </c>
      <c r="C77" t="s">
        <v>3</v>
      </c>
      <c r="D77" t="s">
        <v>2</v>
      </c>
      <c r="E77" t="e">
        <f>(Summary_GF!E77)/Summary_Energy!E77</f>
        <v>#N/A</v>
      </c>
      <c r="F77" t="e">
        <f>(Summary_GF!F77)/Summary_Energy!F77</f>
        <v>#N/A</v>
      </c>
      <c r="G77" t="e">
        <f>(Summary_GF!G77)/Summary_Energy!G77</f>
        <v>#N/A</v>
      </c>
      <c r="H77" t="e">
        <f>(Summary_GF!H77)/Summary_Energy!H77</f>
        <v>#N/A</v>
      </c>
      <c r="I77">
        <f>(Summary_GF!I77)/Summary_Energy!I77</f>
        <v>4.6548613304092026</v>
      </c>
      <c r="J77">
        <f>(Summary_GF!J77)/Summary_Energy!J77</f>
        <v>4.5823639307350259</v>
      </c>
      <c r="K77">
        <f>(Summary_GF!K77)/Summary_Energy!K77</f>
        <v>4.2113163436369359</v>
      </c>
      <c r="L77">
        <f>(Summary_GF!L77)/Summary_Energy!L77</f>
        <v>5.2495692700040646</v>
      </c>
    </row>
    <row r="78" spans="1:12" x14ac:dyDescent="0.35">
      <c r="A78">
        <v>8192</v>
      </c>
      <c r="B78" t="s">
        <v>3</v>
      </c>
      <c r="C78" t="s">
        <v>3</v>
      </c>
      <c r="D78" t="s">
        <v>2</v>
      </c>
      <c r="E78" t="e">
        <f>(Summary_GF!E78)/Summary_Energy!E78</f>
        <v>#N/A</v>
      </c>
      <c r="F78" t="e">
        <f>(Summary_GF!F78)/Summary_Energy!F78</f>
        <v>#N/A</v>
      </c>
      <c r="G78" t="e">
        <f>(Summary_GF!G78)/Summary_Energy!G78</f>
        <v>#N/A</v>
      </c>
      <c r="H78" t="e">
        <f>(Summary_GF!H78)/Summary_Energy!H78</f>
        <v>#N/A</v>
      </c>
      <c r="I78" t="e">
        <f>(Summary_GF!I78)/Summary_Energy!I78</f>
        <v>#DIV/0!</v>
      </c>
      <c r="J78" t="e">
        <f>(Summary_GF!J78)/Summary_Energy!J78</f>
        <v>#DIV/0!</v>
      </c>
      <c r="K78" t="e">
        <f>(Summary_GF!K78)/Summary_Energy!K78</f>
        <v>#DIV/0!</v>
      </c>
      <c r="L78" t="e">
        <f>(Summary_GF!L78)/Summary_Energy!L78</f>
        <v>#DIV/0!</v>
      </c>
    </row>
    <row r="79" spans="1:12" x14ac:dyDescent="0.35">
      <c r="A79">
        <v>4096</v>
      </c>
      <c r="B79" t="s">
        <v>3</v>
      </c>
      <c r="C79" t="s">
        <v>3</v>
      </c>
      <c r="D79" t="s">
        <v>2</v>
      </c>
      <c r="E79" t="e">
        <f>(Summary_GF!E79)/Summary_Energy!E79</f>
        <v>#N/A</v>
      </c>
      <c r="F79" t="e">
        <f>(Summary_GF!F79)/Summary_Energy!F79</f>
        <v>#N/A</v>
      </c>
      <c r="G79" t="e">
        <f>(Summary_GF!G79)/Summary_Energy!G79</f>
        <v>#N/A</v>
      </c>
      <c r="H79" t="e">
        <f>(Summary_GF!H79)/Summary_Energy!H79</f>
        <v>#N/A</v>
      </c>
      <c r="I79" t="e">
        <f>(Summary_GF!I79)/Summary_Energy!I79</f>
        <v>#DIV/0!</v>
      </c>
      <c r="J79" t="e">
        <f>(Summary_GF!J79)/Summary_Energy!J79</f>
        <v>#DIV/0!</v>
      </c>
      <c r="K79" t="e">
        <f>(Summary_GF!K79)/Summary_Energy!K79</f>
        <v>#DIV/0!</v>
      </c>
      <c r="L79" t="e">
        <f>(Summary_GF!L79)/Summary_Energy!L79</f>
        <v>#N/A</v>
      </c>
    </row>
    <row r="81" spans="1:12" x14ac:dyDescent="0.35">
      <c r="A81">
        <v>98304</v>
      </c>
      <c r="B81" t="s">
        <v>5</v>
      </c>
      <c r="C81" t="s">
        <v>2</v>
      </c>
      <c r="D81" t="s">
        <v>2</v>
      </c>
      <c r="E81" t="e">
        <f>(Summary_GF!E81)/Summary_Energy!E81</f>
        <v>#N/A</v>
      </c>
      <c r="F81" t="e">
        <f>(Summary_GF!F81)/Summary_Energy!F81</f>
        <v>#N/A</v>
      </c>
      <c r="G81" t="e">
        <f>(Summary_GF!G81)/Summary_Energy!G81</f>
        <v>#N/A</v>
      </c>
      <c r="H81" t="e">
        <f>(Summary_GF!H81)/Summary_Energy!H81</f>
        <v>#N/A</v>
      </c>
      <c r="I81" t="e">
        <f>(Summary_GF!I81)/Summary_Energy!I81</f>
        <v>#N/A</v>
      </c>
      <c r="J81" t="e">
        <f>(Summary_GF!J81)/Summary_Energy!J81</f>
        <v>#N/A</v>
      </c>
      <c r="K81" t="e">
        <f>(Summary_GF!K81)/Summary_Energy!K81</f>
        <v>#N/A</v>
      </c>
      <c r="L81" t="e">
        <f>(Summary_GF!L81)/Summary_Energy!L81</f>
        <v>#N/A</v>
      </c>
    </row>
    <row r="82" spans="1:12" x14ac:dyDescent="0.35">
      <c r="A82">
        <v>65536</v>
      </c>
      <c r="B82" t="s">
        <v>5</v>
      </c>
      <c r="C82" t="s">
        <v>2</v>
      </c>
      <c r="D82" t="s">
        <v>2</v>
      </c>
      <c r="E82" t="e">
        <f>(Summary_GF!E82)/Summary_Energy!E82</f>
        <v>#DIV/0!</v>
      </c>
      <c r="F82" t="e">
        <f>(Summary_GF!F82)/Summary_Energy!F82</f>
        <v>#DIV/0!</v>
      </c>
      <c r="G82" t="e">
        <f>(Summary_GF!G82)/Summary_Energy!G82</f>
        <v>#DIV/0!</v>
      </c>
      <c r="H82" t="e">
        <f>(Summary_GF!H82)/Summary_Energy!H82</f>
        <v>#DIV/0!</v>
      </c>
      <c r="I82" t="e">
        <f>(Summary_GF!I82)/Summary_Energy!I82</f>
        <v>#N/A</v>
      </c>
      <c r="J82" t="e">
        <f>(Summary_GF!J82)/Summary_Energy!J82</f>
        <v>#N/A</v>
      </c>
      <c r="K82" t="e">
        <f>(Summary_GF!K82)/Summary_Energy!K82</f>
        <v>#N/A</v>
      </c>
      <c r="L82" t="e">
        <f>(Summary_GF!L82)/Summary_Energy!L82</f>
        <v>#N/A</v>
      </c>
    </row>
    <row r="83" spans="1:12" x14ac:dyDescent="0.35">
      <c r="A83">
        <v>32768</v>
      </c>
      <c r="B83" t="s">
        <v>5</v>
      </c>
      <c r="C83" t="s">
        <v>2</v>
      </c>
      <c r="D83" t="s">
        <v>2</v>
      </c>
      <c r="E83" t="e">
        <f>(Summary_GF!E83)/Summary_Energy!E83</f>
        <v>#DIV/0!</v>
      </c>
      <c r="F83" t="e">
        <f>(Summary_GF!F83)/Summary_Energy!F83</f>
        <v>#DIV/0!</v>
      </c>
      <c r="G83" t="e">
        <f>(Summary_GF!G83)/Summary_Energy!G83</f>
        <v>#DIV/0!</v>
      </c>
      <c r="H83" t="e">
        <f>(Summary_GF!H83)/Summary_Energy!H83</f>
        <v>#DIV/0!</v>
      </c>
      <c r="I83">
        <f>(Summary_GF!I83)/Summary_Energy!I83</f>
        <v>0.69345197429216998</v>
      </c>
      <c r="J83" t="e">
        <f>(Summary_GF!J83)/Summary_Energy!J83</f>
        <v>#N/A</v>
      </c>
      <c r="K83" t="e">
        <f>(Summary_GF!K83)/Summary_Energy!K83</f>
        <v>#N/A</v>
      </c>
      <c r="L83">
        <f>(Summary_GF!L83)/Summary_Energy!L83</f>
        <v>0.33132331599715148</v>
      </c>
    </row>
    <row r="84" spans="1:12" x14ac:dyDescent="0.35">
      <c r="A84">
        <v>16384</v>
      </c>
      <c r="B84" t="s">
        <v>5</v>
      </c>
      <c r="C84" t="s">
        <v>2</v>
      </c>
      <c r="D84" t="s">
        <v>2</v>
      </c>
      <c r="E84" t="e">
        <f>(Summary_GF!E84)/Summary_Energy!E84</f>
        <v>#DIV/0!</v>
      </c>
      <c r="F84" t="e">
        <f>(Summary_GF!F84)/Summary_Energy!F84</f>
        <v>#DIV/0!</v>
      </c>
      <c r="G84" t="e">
        <f>(Summary_GF!G84)/Summary_Energy!G84</f>
        <v>#DIV/0!</v>
      </c>
      <c r="H84" t="e">
        <f>(Summary_GF!H84)/Summary_Energy!H84</f>
        <v>#DIV/0!</v>
      </c>
      <c r="I84" t="e">
        <f>(Summary_GF!I84)/Summary_Energy!I84</f>
        <v>#N/A</v>
      </c>
      <c r="J84" t="e">
        <f>(Summary_GF!J84)/Summary_Energy!J84</f>
        <v>#N/A</v>
      </c>
      <c r="K84" t="e">
        <f>(Summary_GF!K84)/Summary_Energy!K84</f>
        <v>#N/A</v>
      </c>
      <c r="L84" t="e">
        <f>(Summary_GF!L84)/Summary_Energy!L84</f>
        <v>#N/A</v>
      </c>
    </row>
    <row r="85" spans="1:12" x14ac:dyDescent="0.35">
      <c r="A85">
        <v>8192</v>
      </c>
      <c r="B85" t="s">
        <v>5</v>
      </c>
      <c r="C85" t="s">
        <v>2</v>
      </c>
      <c r="D85" t="s">
        <v>2</v>
      </c>
      <c r="E85" t="e">
        <f>(Summary_GF!E85)/Summary_Energy!E85</f>
        <v>#DIV/0!</v>
      </c>
      <c r="F85" t="e">
        <f>(Summary_GF!F85)/Summary_Energy!F85</f>
        <v>#DIV/0!</v>
      </c>
      <c r="G85" t="e">
        <f>(Summary_GF!G85)/Summary_Energy!G85</f>
        <v>#DIV/0!</v>
      </c>
      <c r="H85" t="e">
        <f>(Summary_GF!H85)/Summary_Energy!H85</f>
        <v>#DIV/0!</v>
      </c>
      <c r="I85">
        <f>(Summary_GF!I85)/Summary_Energy!I85</f>
        <v>34.140088590434019</v>
      </c>
      <c r="J85">
        <f>(Summary_GF!J85)/Summary_Energy!J85</f>
        <v>31.670143067496657</v>
      </c>
      <c r="K85">
        <f>(Summary_GF!K85)/Summary_Energy!K85</f>
        <v>31.082037457561864</v>
      </c>
      <c r="L85" t="e">
        <f>(Summary_GF!L85)/Summary_Energy!L85</f>
        <v>#N/A</v>
      </c>
    </row>
    <row r="86" spans="1:12" x14ac:dyDescent="0.35">
      <c r="A86">
        <v>4096</v>
      </c>
      <c r="B86" t="s">
        <v>5</v>
      </c>
      <c r="C86" t="s">
        <v>2</v>
      </c>
      <c r="D86" t="s">
        <v>2</v>
      </c>
      <c r="E86" t="e">
        <f>(Summary_GF!E86)/Summary_Energy!E86</f>
        <v>#DIV/0!</v>
      </c>
      <c r="F86" t="e">
        <f>(Summary_GF!F86)/Summary_Energy!F86</f>
        <v>#DIV/0!</v>
      </c>
      <c r="G86" t="e">
        <f>(Summary_GF!G86)/Summary_Energy!G86</f>
        <v>#DIV/0!</v>
      </c>
      <c r="H86" t="e">
        <f>(Summary_GF!H86)/Summary_Energy!H86</f>
        <v>#DIV/0!</v>
      </c>
      <c r="I86" t="e">
        <f>(Summary_GF!I86)/Summary_Energy!I86</f>
        <v>#N/A</v>
      </c>
      <c r="J86" t="e">
        <f>(Summary_GF!J86)/Summary_Energy!J86</f>
        <v>#N/A</v>
      </c>
      <c r="K86" t="e">
        <f>(Summary_GF!K86)/Summary_Energy!K86</f>
        <v>#N/A</v>
      </c>
      <c r="L86" t="e">
        <f>(Summary_GF!L86)/Summary_Energy!L86</f>
        <v>#N/A</v>
      </c>
    </row>
    <row r="88" spans="1:12" x14ac:dyDescent="0.35">
      <c r="A88">
        <v>98304</v>
      </c>
      <c r="B88" t="s">
        <v>5</v>
      </c>
      <c r="C88" t="s">
        <v>4</v>
      </c>
      <c r="D88" t="s">
        <v>2</v>
      </c>
      <c r="E88" t="e">
        <f>(Summary_GF!E88)/Summary_Energy!E88</f>
        <v>#N/A</v>
      </c>
      <c r="F88" t="e">
        <f>(Summary_GF!F88)/Summary_Energy!F88</f>
        <v>#N/A</v>
      </c>
      <c r="G88" t="e">
        <f>(Summary_GF!G88)/Summary_Energy!G88</f>
        <v>#N/A</v>
      </c>
      <c r="H88" t="e">
        <f>(Summary_GF!H88)/Summary_Energy!H88</f>
        <v>#N/A</v>
      </c>
      <c r="I88" t="e">
        <f>(Summary_GF!I88)/Summary_Energy!I88</f>
        <v>#N/A</v>
      </c>
      <c r="J88" t="e">
        <f>(Summary_GF!J88)/Summary_Energy!J88</f>
        <v>#N/A</v>
      </c>
      <c r="K88" t="e">
        <f>(Summary_GF!K88)/Summary_Energy!K88</f>
        <v>#N/A</v>
      </c>
      <c r="L88" t="e">
        <f>(Summary_GF!L88)/Summary_Energy!L88</f>
        <v>#N/A</v>
      </c>
    </row>
    <row r="89" spans="1:12" x14ac:dyDescent="0.35">
      <c r="A89">
        <v>65536</v>
      </c>
      <c r="B89" t="s">
        <v>5</v>
      </c>
      <c r="C89" t="s">
        <v>4</v>
      </c>
      <c r="D89" t="s">
        <v>2</v>
      </c>
      <c r="E89" t="e">
        <f>(Summary_GF!E89)/Summary_Energy!E89</f>
        <v>#N/A</v>
      </c>
      <c r="F89" t="e">
        <f>(Summary_GF!F89)/Summary_Energy!F89</f>
        <v>#N/A</v>
      </c>
      <c r="G89" t="e">
        <f>(Summary_GF!G89)/Summary_Energy!G89</f>
        <v>#N/A</v>
      </c>
      <c r="H89" t="e">
        <f>(Summary_GF!H89)/Summary_Energy!H89</f>
        <v>#N/A</v>
      </c>
      <c r="I89" t="e">
        <f>(Summary_GF!I89)/Summary_Energy!I89</f>
        <v>#N/A</v>
      </c>
      <c r="J89">
        <f>(Summary_GF!J89)/Summary_Energy!J89</f>
        <v>0.12742831175129513</v>
      </c>
      <c r="K89">
        <f>(Summary_GF!K89)/Summary_Energy!K89</f>
        <v>0.13518139565936443</v>
      </c>
      <c r="L89">
        <f>(Summary_GF!L89)/Summary_Energy!L89</f>
        <v>0.13034242826785755</v>
      </c>
    </row>
    <row r="90" spans="1:12" x14ac:dyDescent="0.35">
      <c r="A90">
        <v>32768</v>
      </c>
      <c r="B90" t="s">
        <v>5</v>
      </c>
      <c r="C90" t="s">
        <v>4</v>
      </c>
      <c r="D90" t="s">
        <v>2</v>
      </c>
      <c r="E90" t="e">
        <f>(Summary_GF!E90)/Summary_Energy!E90</f>
        <v>#N/A</v>
      </c>
      <c r="F90" t="e">
        <f>(Summary_GF!F90)/Summary_Energy!F90</f>
        <v>#N/A</v>
      </c>
      <c r="G90" t="e">
        <f>(Summary_GF!G90)/Summary_Energy!G90</f>
        <v>#N/A</v>
      </c>
      <c r="H90" t="e">
        <f>(Summary_GF!H90)/Summary_Energy!H90</f>
        <v>#N/A</v>
      </c>
      <c r="I90" t="e">
        <f>(Summary_GF!I90)/Summary_Energy!I90</f>
        <v>#N/A</v>
      </c>
      <c r="J90" t="e">
        <f>(Summary_GF!J90)/Summary_Energy!J90</f>
        <v>#N/A</v>
      </c>
      <c r="K90" t="e">
        <f>(Summary_GF!K90)/Summary_Energy!K90</f>
        <v>#N/A</v>
      </c>
      <c r="L90" t="e">
        <f>(Summary_GF!L90)/Summary_Energy!L90</f>
        <v>#N/A</v>
      </c>
    </row>
    <row r="91" spans="1:12" x14ac:dyDescent="0.35">
      <c r="A91">
        <v>16384</v>
      </c>
      <c r="B91" t="s">
        <v>5</v>
      </c>
      <c r="C91" t="s">
        <v>4</v>
      </c>
      <c r="D91" t="s">
        <v>2</v>
      </c>
      <c r="E91" t="e">
        <f>(Summary_GF!E91)/Summary_Energy!E91</f>
        <v>#N/A</v>
      </c>
      <c r="F91" t="e">
        <f>(Summary_GF!F91)/Summary_Energy!F91</f>
        <v>#N/A</v>
      </c>
      <c r="G91" t="e">
        <f>(Summary_GF!G91)/Summary_Energy!G91</f>
        <v>#N/A</v>
      </c>
      <c r="H91" t="e">
        <f>(Summary_GF!H91)/Summary_Energy!H91</f>
        <v>#N/A</v>
      </c>
      <c r="I91">
        <f>(Summary_GF!I91)/Summary_Energy!I91</f>
        <v>4.5417396072254501</v>
      </c>
      <c r="J91">
        <f>(Summary_GF!J91)/Summary_Energy!J91</f>
        <v>4.088665281204853</v>
      </c>
      <c r="K91">
        <f>(Summary_GF!K91)/Summary_Energy!K91</f>
        <v>4.3330804711552577</v>
      </c>
      <c r="L91">
        <f>(Summary_GF!L91)/Summary_Energy!L91</f>
        <v>5.2299506674087652</v>
      </c>
    </row>
    <row r="92" spans="1:12" x14ac:dyDescent="0.35">
      <c r="A92">
        <v>8192</v>
      </c>
      <c r="B92" t="s">
        <v>5</v>
      </c>
      <c r="C92" t="s">
        <v>4</v>
      </c>
      <c r="D92" t="s">
        <v>2</v>
      </c>
      <c r="E92" t="e">
        <f>(Summary_GF!E92)/Summary_Energy!E92</f>
        <v>#N/A</v>
      </c>
      <c r="F92" t="e">
        <f>(Summary_GF!F92)/Summary_Energy!F92</f>
        <v>#N/A</v>
      </c>
      <c r="G92" t="e">
        <f>(Summary_GF!G92)/Summary_Energy!G92</f>
        <v>#N/A</v>
      </c>
      <c r="H92" t="e">
        <f>(Summary_GF!H92)/Summary_Energy!H92</f>
        <v>#N/A</v>
      </c>
      <c r="I92">
        <f>(Summary_GF!I92)/Summary_Energy!I92</f>
        <v>35.066404701852179</v>
      </c>
      <c r="J92" t="e">
        <f>(Summary_GF!J92)/Summary_Energy!J92</f>
        <v>#N/A</v>
      </c>
      <c r="K92" t="e">
        <f>(Summary_GF!K92)/Summary_Energy!K92</f>
        <v>#N/A</v>
      </c>
      <c r="L92">
        <f>(Summary_GF!L92)/Summary_Energy!L92</f>
        <v>38.441473249272114</v>
      </c>
    </row>
    <row r="93" spans="1:12" x14ac:dyDescent="0.35">
      <c r="A93">
        <v>4096</v>
      </c>
      <c r="B93" t="s">
        <v>5</v>
      </c>
      <c r="C93" t="s">
        <v>4</v>
      </c>
      <c r="D93" t="s">
        <v>2</v>
      </c>
      <c r="E93" t="e">
        <f>(Summary_GF!E93)/Summary_Energy!E93</f>
        <v>#N/A</v>
      </c>
      <c r="F93" t="e">
        <f>(Summary_GF!F93)/Summary_Energy!F93</f>
        <v>#N/A</v>
      </c>
      <c r="G93" t="e">
        <f>(Summary_GF!G93)/Summary_Energy!G93</f>
        <v>#N/A</v>
      </c>
      <c r="H93" t="e">
        <f>(Summary_GF!H93)/Summary_Energy!H93</f>
        <v>#N/A</v>
      </c>
      <c r="I93" t="e">
        <f>(Summary_GF!I93)/Summary_Energy!I93</f>
        <v>#N/A</v>
      </c>
      <c r="J93" t="e">
        <f>(Summary_GF!J93)/Summary_Energy!J93</f>
        <v>#N/A</v>
      </c>
      <c r="K93" t="e">
        <f>(Summary_GF!K93)/Summary_Energy!K93</f>
        <v>#N/A</v>
      </c>
      <c r="L93" t="e">
        <f>(Summary_GF!L93)/Summary_Energy!L93</f>
        <v>#N/A</v>
      </c>
    </row>
    <row r="95" spans="1:12" x14ac:dyDescent="0.35">
      <c r="A95">
        <v>98304</v>
      </c>
      <c r="B95" t="s">
        <v>5</v>
      </c>
      <c r="C95" t="s">
        <v>5</v>
      </c>
      <c r="D95" t="s">
        <v>2</v>
      </c>
      <c r="E95" t="e">
        <f>(Summary_GF!E95)/Summary_Energy!E95</f>
        <v>#N/A</v>
      </c>
      <c r="F95" t="e">
        <f>(Summary_GF!F95)/Summary_Energy!F95</f>
        <v>#N/A</v>
      </c>
      <c r="G95" t="e">
        <f>(Summary_GF!G95)/Summary_Energy!G95</f>
        <v>#N/A</v>
      </c>
      <c r="H95" t="e">
        <f>(Summary_GF!H95)/Summary_Energy!H95</f>
        <v>#N/A</v>
      </c>
      <c r="I95" t="e">
        <f>(Summary_GF!I95)/Summary_Energy!I95</f>
        <v>#N/A</v>
      </c>
      <c r="J95" t="e">
        <f>(Summary_GF!J95)/Summary_Energy!J95</f>
        <v>#N/A</v>
      </c>
      <c r="K95" t="e">
        <f>(Summary_GF!K95)/Summary_Energy!K95</f>
        <v>#N/A</v>
      </c>
      <c r="L95" t="e">
        <f>(Summary_GF!L95)/Summary_Energy!L95</f>
        <v>#N/A</v>
      </c>
    </row>
    <row r="96" spans="1:12" x14ac:dyDescent="0.35">
      <c r="A96">
        <v>65536</v>
      </c>
      <c r="B96" t="s">
        <v>5</v>
      </c>
      <c r="C96" t="s">
        <v>5</v>
      </c>
      <c r="D96" t="s">
        <v>2</v>
      </c>
      <c r="E96" t="e">
        <f>(Summary_GF!E96)/Summary_Energy!E96</f>
        <v>#N/A</v>
      </c>
      <c r="F96" t="e">
        <f>(Summary_GF!F96)/Summary_Energy!F96</f>
        <v>#N/A</v>
      </c>
      <c r="G96" t="e">
        <f>(Summary_GF!G96)/Summary_Energy!G96</f>
        <v>#N/A</v>
      </c>
      <c r="H96" t="e">
        <f>(Summary_GF!H96)/Summary_Energy!H96</f>
        <v>#N/A</v>
      </c>
      <c r="I96">
        <f>(Summary_GF!I96)/Summary_Energy!I96</f>
        <v>0.13187250497904646</v>
      </c>
      <c r="J96" t="e">
        <f>(Summary_GF!J96)/Summary_Energy!J96</f>
        <v>#N/A</v>
      </c>
      <c r="K96">
        <f>(Summary_GF!K96)/Summary_Energy!K96</f>
        <v>0.13913921975955124</v>
      </c>
      <c r="L96">
        <f>(Summary_GF!L96)/Summary_Energy!L96</f>
        <v>0.12962973027241226</v>
      </c>
    </row>
    <row r="97" spans="1:12" x14ac:dyDescent="0.35">
      <c r="A97">
        <v>32768</v>
      </c>
      <c r="B97" t="s">
        <v>5</v>
      </c>
      <c r="C97" t="s">
        <v>5</v>
      </c>
      <c r="D97" t="s">
        <v>2</v>
      </c>
      <c r="E97" t="e">
        <f>(Summary_GF!E97)/Summary_Energy!E97</f>
        <v>#N/A</v>
      </c>
      <c r="F97" t="e">
        <f>(Summary_GF!F97)/Summary_Energy!F97</f>
        <v>#N/A</v>
      </c>
      <c r="G97" t="e">
        <f>(Summary_GF!G97)/Summary_Energy!G97</f>
        <v>#N/A</v>
      </c>
      <c r="H97" t="e">
        <f>(Summary_GF!H97)/Summary_Energy!H97</f>
        <v>#N/A</v>
      </c>
      <c r="I97" t="e">
        <f>(Summary_GF!I97)/Summary_Energy!I97</f>
        <v>#N/A</v>
      </c>
      <c r="J97">
        <f>(Summary_GF!J97)/Summary_Energy!J97</f>
        <v>0.31109432588903135</v>
      </c>
      <c r="K97" t="e">
        <f>(Summary_GF!K97)/Summary_Energy!K97</f>
        <v>#N/A</v>
      </c>
      <c r="L97" t="e">
        <f>(Summary_GF!L97)/Summary_Energy!L97</f>
        <v>#N/A</v>
      </c>
    </row>
    <row r="98" spans="1:12" x14ac:dyDescent="0.35">
      <c r="A98">
        <v>16384</v>
      </c>
      <c r="B98" t="s">
        <v>5</v>
      </c>
      <c r="C98" t="s">
        <v>5</v>
      </c>
      <c r="D98" t="s">
        <v>2</v>
      </c>
      <c r="E98" t="e">
        <f>(Summary_GF!E98)/Summary_Energy!E98</f>
        <v>#N/A</v>
      </c>
      <c r="F98" t="e">
        <f>(Summary_GF!F98)/Summary_Energy!F98</f>
        <v>#N/A</v>
      </c>
      <c r="G98" t="e">
        <f>(Summary_GF!G98)/Summary_Energy!G98</f>
        <v>#N/A</v>
      </c>
      <c r="H98" t="e">
        <f>(Summary_GF!H98)/Summary_Energy!H98</f>
        <v>#N/A</v>
      </c>
      <c r="I98">
        <f>(Summary_GF!I98)/Summary_Energy!I98</f>
        <v>2.0510148222134625</v>
      </c>
      <c r="J98">
        <f>(Summary_GF!J98)/Summary_Energy!J98</f>
        <v>1.9381910859119584</v>
      </c>
      <c r="K98">
        <f>(Summary_GF!K98)/Summary_Energy!K98</f>
        <v>1.9878595951927363</v>
      </c>
      <c r="L98">
        <f>(Summary_GF!L98)/Summary_Energy!L98</f>
        <v>2.6408414980479886</v>
      </c>
    </row>
    <row r="99" spans="1:12" x14ac:dyDescent="0.35">
      <c r="A99">
        <v>8192</v>
      </c>
      <c r="B99" t="s">
        <v>5</v>
      </c>
      <c r="C99" t="s">
        <v>5</v>
      </c>
      <c r="D99" t="s">
        <v>2</v>
      </c>
      <c r="E99" t="e">
        <f>(Summary_GF!E99)/Summary_Energy!E99</f>
        <v>#N/A</v>
      </c>
      <c r="F99" t="e">
        <f>(Summary_GF!F99)/Summary_Energy!F99</f>
        <v>#N/A</v>
      </c>
      <c r="G99" t="e">
        <f>(Summary_GF!G99)/Summary_Energy!G99</f>
        <v>#N/A</v>
      </c>
      <c r="H99" t="e">
        <f>(Summary_GF!H99)/Summary_Energy!H99</f>
        <v>#N/A</v>
      </c>
      <c r="I99" t="e">
        <f>(Summary_GF!I99)/Summary_Energy!I99</f>
        <v>#N/A</v>
      </c>
      <c r="J99">
        <f>(Summary_GF!J99)/Summary_Energy!J99</f>
        <v>23.003294486406379</v>
      </c>
      <c r="K99">
        <f>(Summary_GF!K99)/Summary_Energy!K99</f>
        <v>23.99295379901244</v>
      </c>
      <c r="L99" t="e">
        <f>(Summary_GF!L99)/Summary_Energy!L99</f>
        <v>#N/A</v>
      </c>
    </row>
    <row r="100" spans="1:12" x14ac:dyDescent="0.35">
      <c r="A100">
        <v>4096</v>
      </c>
      <c r="B100" t="s">
        <v>5</v>
      </c>
      <c r="C100" t="s">
        <v>5</v>
      </c>
      <c r="D100" t="s">
        <v>2</v>
      </c>
      <c r="E100" t="e">
        <f>(Summary_GF!E100)/Summary_Energy!E100</f>
        <v>#N/A</v>
      </c>
      <c r="F100" t="e">
        <f>(Summary_GF!F100)/Summary_Energy!F100</f>
        <v>#N/A</v>
      </c>
      <c r="G100" t="e">
        <f>(Summary_GF!G100)/Summary_Energy!G100</f>
        <v>#N/A</v>
      </c>
      <c r="H100" t="e">
        <f>(Summary_GF!H100)/Summary_Energy!H100</f>
        <v>#N/A</v>
      </c>
      <c r="I100" t="e">
        <f>(Summary_GF!I100)/Summary_Energy!I100</f>
        <v>#N/A</v>
      </c>
      <c r="J100" t="e">
        <f>(Summary_GF!J100)/Summary_Energy!J100</f>
        <v>#N/A</v>
      </c>
      <c r="K100" t="e">
        <f>(Summary_GF!K100)/Summary_Energy!K100</f>
        <v>#N/A</v>
      </c>
      <c r="L100" t="e">
        <f>(Summary_GF!L100)/Summary_Energy!L100</f>
        <v>#N/A</v>
      </c>
    </row>
    <row r="102" spans="1:12" x14ac:dyDescent="0.35">
      <c r="A102" s="4">
        <v>98304</v>
      </c>
      <c r="B102" s="4" t="s">
        <v>7</v>
      </c>
      <c r="C102" s="4" t="s">
        <v>8</v>
      </c>
      <c r="D102" s="4" t="s">
        <v>8</v>
      </c>
      <c r="E102" s="6" t="e">
        <f>(Summary_GF!E102)/Summary_Energy!E102</f>
        <v>#N/A</v>
      </c>
      <c r="F102" s="6" t="e">
        <f>(Summary_GF!F102)/Summary_Energy!F102</f>
        <v>#N/A</v>
      </c>
      <c r="G102" s="6" t="e">
        <f>(Summary_GF!G102)/Summary_Energy!G102</f>
        <v>#N/A</v>
      </c>
      <c r="H102" s="6" t="e">
        <f>(Summary_GF!H102)/Summary_Energy!H102</f>
        <v>#N/A</v>
      </c>
      <c r="I102" s="6" t="e">
        <f>(Summary_GF!I102)/Summary_Energy!I102</f>
        <v>#N/A</v>
      </c>
      <c r="J102" s="6" t="e">
        <f>(Summary_GF!J102)/Summary_Energy!J102</f>
        <v>#N/A</v>
      </c>
      <c r="K102" s="6" t="e">
        <f>(Summary_GF!K102)/Summary_Energy!K102</f>
        <v>#N/A</v>
      </c>
      <c r="L102" s="6" t="e">
        <f>(Summary_GF!L102)/Summary_Energy!L102</f>
        <v>#N/A</v>
      </c>
    </row>
    <row r="103" spans="1:12" x14ac:dyDescent="0.35">
      <c r="A103" s="4">
        <v>65536</v>
      </c>
      <c r="B103" s="4" t="s">
        <v>7</v>
      </c>
      <c r="C103" s="4" t="s">
        <v>8</v>
      </c>
      <c r="D103" s="4" t="s">
        <v>8</v>
      </c>
      <c r="E103" s="6">
        <f>(Summary_GF!E103)/Summary_Energy!E103</f>
        <v>234.32797031322588</v>
      </c>
      <c r="F103" s="6">
        <f>(Summary_GF!F103)/Summary_Energy!F103</f>
        <v>229.98011086863008</v>
      </c>
      <c r="G103" s="6">
        <f>(Summary_GF!G103)/Summary_Energy!G103</f>
        <v>254.55202545012412</v>
      </c>
      <c r="H103" s="6">
        <f>(Summary_GF!H103)/Summary_Energy!H103</f>
        <v>202.41816657189017</v>
      </c>
      <c r="I103" s="6" t="e">
        <f>(Summary_GF!I103)/Summary_Energy!I103</f>
        <v>#N/A</v>
      </c>
      <c r="J103" s="6">
        <f>(Summary_GF!J103)/Summary_Energy!J103</f>
        <v>50.509633688936219</v>
      </c>
      <c r="K103" s="6" t="e">
        <f>(Summary_GF!K103)/Summary_Energy!K103</f>
        <v>#N/A</v>
      </c>
      <c r="L103" s="6" t="e">
        <f>(Summary_GF!L103)/Summary_Energy!L103</f>
        <v>#N/A</v>
      </c>
    </row>
    <row r="104" spans="1:12" x14ac:dyDescent="0.35">
      <c r="A104" s="4">
        <v>32768</v>
      </c>
      <c r="B104" s="4" t="s">
        <v>7</v>
      </c>
      <c r="C104" s="4" t="s">
        <v>8</v>
      </c>
      <c r="D104" s="4" t="s">
        <v>8</v>
      </c>
      <c r="E104" s="6">
        <f>(Summary_GF!E104)/Summary_Energy!E104</f>
        <v>559.34410282520992</v>
      </c>
      <c r="F104" s="6">
        <f>(Summary_GF!F104)/Summary_Energy!F104</f>
        <v>403.38187187330925</v>
      </c>
      <c r="G104" s="6">
        <f>(Summary_GF!G104)/Summary_Energy!G104</f>
        <v>448.52338369867869</v>
      </c>
      <c r="H104" s="6">
        <f>(Summary_GF!H104)/Summary_Energy!H104</f>
        <v>456.57280079156072</v>
      </c>
      <c r="I104" s="6" t="e">
        <f>(Summary_GF!I104)/Summary_Energy!I104</f>
        <v>#N/A</v>
      </c>
      <c r="J104" s="6" t="e">
        <f>(Summary_GF!J104)/Summary_Energy!J104</f>
        <v>#N/A</v>
      </c>
      <c r="K104" s="6" t="e">
        <f>(Summary_GF!K104)/Summary_Energy!K104</f>
        <v>#N/A</v>
      </c>
      <c r="L104" s="6" t="e">
        <f>(Summary_GF!L104)/Summary_Energy!L104</f>
        <v>#N/A</v>
      </c>
    </row>
    <row r="105" spans="1:12" x14ac:dyDescent="0.35">
      <c r="A105" s="4">
        <v>16384</v>
      </c>
      <c r="B105" s="4" t="s">
        <v>7</v>
      </c>
      <c r="C105" s="4" t="s">
        <v>8</v>
      </c>
      <c r="D105" s="4" t="s">
        <v>8</v>
      </c>
      <c r="E105" s="6">
        <f>(Summary_GF!E105)/Summary_Energy!E105</f>
        <v>769.58117703575238</v>
      </c>
      <c r="F105" s="6">
        <f>(Summary_GF!F105)/Summary_Energy!F105</f>
        <v>2995.1784687748573</v>
      </c>
      <c r="G105" s="6">
        <f>(Summary_GF!G105)/Summary_Energy!G105</f>
        <v>1975.8217133661219</v>
      </c>
      <c r="H105" s="6">
        <f>(Summary_GF!H105)/Summary_Energy!H105</f>
        <v>1786.2395570979288</v>
      </c>
      <c r="I105" s="6">
        <f>(Summary_GF!I105)/Summary_Energy!I105</f>
        <v>4082.5847785763731</v>
      </c>
      <c r="J105" s="6">
        <f>(Summary_GF!J105)/Summary_Energy!J105</f>
        <v>971.20671824769113</v>
      </c>
      <c r="K105" s="6">
        <f>(Summary_GF!K105)/Summary_Energy!K105</f>
        <v>996.71175129919902</v>
      </c>
      <c r="L105" s="6">
        <f>(Summary_GF!L105)/Summary_Energy!L105</f>
        <v>792.34254698445466</v>
      </c>
    </row>
    <row r="106" spans="1:12" x14ac:dyDescent="0.35">
      <c r="A106" s="4">
        <v>8192</v>
      </c>
      <c r="B106" s="4" t="s">
        <v>7</v>
      </c>
      <c r="C106" s="4" t="s">
        <v>8</v>
      </c>
      <c r="D106" s="4" t="s">
        <v>8</v>
      </c>
      <c r="E106" s="6" t="e">
        <f>(Summary_GF!E106)/Summary_Energy!E106</f>
        <v>#DIV/0!</v>
      </c>
      <c r="F106" s="6" t="e">
        <f>(Summary_GF!F106)/Summary_Energy!F106</f>
        <v>#DIV/0!</v>
      </c>
      <c r="G106" s="6" t="e">
        <f>(Summary_GF!G106)/Summary_Energy!G106</f>
        <v>#DIV/0!</v>
      </c>
      <c r="H106" s="6" t="e">
        <f>(Summary_GF!H106)/Summary_Energy!H106</f>
        <v>#DIV/0!</v>
      </c>
      <c r="I106" s="6" t="e">
        <f>(Summary_GF!I106)/Summary_Energy!I106</f>
        <v>#DIV/0!</v>
      </c>
      <c r="J106" s="6" t="e">
        <f>(Summary_GF!J106)/Summary_Energy!J106</f>
        <v>#N/A</v>
      </c>
      <c r="K106" s="6">
        <f>(Summary_GF!K106)/Summary_Energy!K106</f>
        <v>34976.332944486378</v>
      </c>
      <c r="L106" s="6">
        <f>(Summary_GF!L106)/Summary_Energy!L106</f>
        <v>18459.706428547055</v>
      </c>
    </row>
    <row r="107" spans="1:12" x14ac:dyDescent="0.35">
      <c r="A107" s="4">
        <v>4096</v>
      </c>
      <c r="B107" s="4" t="s">
        <v>7</v>
      </c>
      <c r="C107" s="4" t="s">
        <v>8</v>
      </c>
      <c r="D107" s="4" t="s">
        <v>8</v>
      </c>
      <c r="E107" s="6" t="e">
        <f>(Summary_GF!E107)/Summary_Energy!E107</f>
        <v>#DIV/0!</v>
      </c>
      <c r="F107" s="6" t="e">
        <f>(Summary_GF!F107)/Summary_Energy!F107</f>
        <v>#DIV/0!</v>
      </c>
      <c r="G107" s="6" t="e">
        <f>(Summary_GF!G107)/Summary_Energy!G107</f>
        <v>#DIV/0!</v>
      </c>
      <c r="H107" s="6" t="e">
        <f>(Summary_GF!H107)/Summary_Energy!H107</f>
        <v>#DIV/0!</v>
      </c>
      <c r="I107" s="6" t="e">
        <f>(Summary_GF!I107)/Summary_Energy!I107</f>
        <v>#DIV/0!</v>
      </c>
      <c r="J107" s="6" t="e">
        <f>(Summary_GF!J107)/Summary_Energy!J107</f>
        <v>#DIV/0!</v>
      </c>
      <c r="K107" s="6" t="e">
        <f>(Summary_GF!K107)/Summary_Energy!K107</f>
        <v>#DIV/0!</v>
      </c>
      <c r="L107" s="6">
        <f>(Summary_GF!L107)/Summary_Energy!L107</f>
        <v>55051.556962025315</v>
      </c>
    </row>
  </sheetData>
  <mergeCells count="3">
    <mergeCell ref="E1:L1"/>
    <mergeCell ref="E2:H2"/>
    <mergeCell ref="I2:L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E735-43BB-474C-892C-14D1A49210E1}">
  <sheetPr>
    <tabColor rgb="FFFFFF00"/>
  </sheetPr>
  <dimension ref="A1:L107"/>
  <sheetViews>
    <sheetView workbookViewId="0">
      <selection activeCell="E2" sqref="E2:H2"/>
    </sheetView>
  </sheetViews>
  <sheetFormatPr defaultRowHeight="14.5" x14ac:dyDescent="0.35"/>
  <cols>
    <col min="5" max="5" width="11.81640625" bestFit="1" customWidth="1"/>
    <col min="6" max="6" width="14" bestFit="1" customWidth="1"/>
    <col min="7" max="7" width="18.08984375" bestFit="1" customWidth="1"/>
    <col min="8" max="8" width="20.453125" bestFit="1" customWidth="1"/>
    <col min="10" max="10" width="14" bestFit="1" customWidth="1"/>
    <col min="11" max="11" width="18.08984375" bestFit="1" customWidth="1"/>
    <col min="12" max="12" width="20.453125" bestFit="1" customWidth="1"/>
  </cols>
  <sheetData>
    <row r="1" spans="1:12" x14ac:dyDescent="0.35">
      <c r="A1" t="s">
        <v>76</v>
      </c>
      <c r="B1">
        <v>33</v>
      </c>
      <c r="E1" s="8" t="s">
        <v>82</v>
      </c>
      <c r="F1" s="8"/>
      <c r="G1" s="8"/>
      <c r="H1" s="8"/>
      <c r="I1" s="8"/>
      <c r="J1" s="8"/>
      <c r="K1" s="8"/>
      <c r="L1" s="8"/>
    </row>
    <row r="2" spans="1:12" x14ac:dyDescent="0.35">
      <c r="E2" s="8" t="s">
        <v>37</v>
      </c>
      <c r="F2" s="8"/>
      <c r="G2" s="8"/>
      <c r="H2" s="8"/>
      <c r="I2" s="8" t="s">
        <v>38</v>
      </c>
      <c r="J2" s="8"/>
      <c r="K2" s="8"/>
      <c r="L2" s="8"/>
    </row>
    <row r="3" spans="1:12" x14ac:dyDescent="0.35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33</v>
      </c>
      <c r="J3" t="s">
        <v>34</v>
      </c>
      <c r="K3" t="s">
        <v>35</v>
      </c>
      <c r="L3" t="s">
        <v>36</v>
      </c>
    </row>
    <row r="4" spans="1:12" x14ac:dyDescent="0.35">
      <c r="A4" s="4">
        <v>98304</v>
      </c>
      <c r="B4" s="4" t="s">
        <v>0</v>
      </c>
      <c r="C4" s="4" t="s">
        <v>0</v>
      </c>
      <c r="D4" s="4" t="s">
        <v>0</v>
      </c>
      <c r="E4" s="6" t="e">
        <f>(Summary_GF!E4)/Summary_AvgPower!E4</f>
        <v>#N/A</v>
      </c>
      <c r="F4" s="6" t="e">
        <f>(Summary_GF!F4)/Summary_AvgPower!F4</f>
        <v>#N/A</v>
      </c>
      <c r="G4" s="6" t="e">
        <f>(Summary_GF!G4)/Summary_AvgPower!G4</f>
        <v>#N/A</v>
      </c>
      <c r="H4" s="6" t="e">
        <f>(Summary_GF!H4)/Summary_AvgPower!H4</f>
        <v>#N/A</v>
      </c>
      <c r="I4" s="6" t="e">
        <f>(Summary_GF!I4)/Summary_AvgPower!I4</f>
        <v>#N/A</v>
      </c>
      <c r="J4" s="6" t="e">
        <f>(Summary_GF!J4)/Summary_AvgPower!J4</f>
        <v>#N/A</v>
      </c>
      <c r="K4" s="6" t="e">
        <f>(Summary_GF!K4)/Summary_AvgPower!K4</f>
        <v>#N/A</v>
      </c>
      <c r="L4" s="6" t="e">
        <f>(Summary_GF!L4)/Summary_AvgPower!L4</f>
        <v>#N/A</v>
      </c>
    </row>
    <row r="5" spans="1:12" x14ac:dyDescent="0.35">
      <c r="A5" s="4">
        <v>65536</v>
      </c>
      <c r="B5" s="4" t="s">
        <v>0</v>
      </c>
      <c r="C5" s="4" t="s">
        <v>0</v>
      </c>
      <c r="D5" s="4" t="s">
        <v>0</v>
      </c>
      <c r="E5" s="6">
        <f>(Summary_GF!E5)/Summary_AvgPower!E5</f>
        <v>75.857961484264919</v>
      </c>
      <c r="F5" s="6">
        <f>(Summary_GF!F5)/Summary_AvgPower!F5</f>
        <v>72.64067787192667</v>
      </c>
      <c r="G5" s="6">
        <f>(Summary_GF!G5)/Summary_AvgPower!G5</f>
        <v>79.442222881035391</v>
      </c>
      <c r="H5" s="6">
        <f>(Summary_GF!H5)/Summary_AvgPower!H5</f>
        <v>71.882146055072965</v>
      </c>
      <c r="I5" s="6">
        <f>(Summary_GF!I5)/Summary_AvgPower!I5</f>
        <v>85053.240683682772</v>
      </c>
      <c r="J5" s="6">
        <f>(Summary_GF!J5)/Summary_AvgPower!J5</f>
        <v>135230.3186454183</v>
      </c>
      <c r="K5" s="6">
        <f>(Summary_GF!K5)/Summary_AvgPower!K5</f>
        <v>122861.19890625001</v>
      </c>
      <c r="L5" s="6">
        <f>(Summary_GF!L5)/Summary_AvgPower!L5</f>
        <v>134103.98507082151</v>
      </c>
    </row>
    <row r="6" spans="1:12" x14ac:dyDescent="0.35">
      <c r="A6" s="4">
        <v>32768</v>
      </c>
      <c r="B6" s="4" t="s">
        <v>0</v>
      </c>
      <c r="C6" s="4" t="s">
        <v>0</v>
      </c>
      <c r="D6" s="4" t="s">
        <v>0</v>
      </c>
      <c r="E6" s="6">
        <f>(Summary_GF!E6)/Summary_AvgPower!E6</f>
        <v>108.33338028169014</v>
      </c>
      <c r="F6" s="6">
        <f>(Summary_GF!F6)/Summary_AvgPower!F6</f>
        <v>96.112389640965276</v>
      </c>
      <c r="G6" s="6">
        <f>(Summary_GF!G6)/Summary_AvgPower!G6</f>
        <v>108.80194781738864</v>
      </c>
      <c r="H6" s="6">
        <f>(Summary_GF!H6)/Summary_AvgPower!H6</f>
        <v>107.37321413558277</v>
      </c>
      <c r="I6" s="6">
        <f>(Summary_GF!I6)/Summary_AvgPower!I6</f>
        <v>34034.74568329718</v>
      </c>
      <c r="J6" s="6">
        <f>(Summary_GF!J6)/Summary_AvgPower!J6</f>
        <v>41411.651952941174</v>
      </c>
      <c r="K6" s="6">
        <f>(Summary_GF!K6)/Summary_AvgPower!K6</f>
        <v>48629.135347432028</v>
      </c>
      <c r="L6" s="6" t="e">
        <f>(Summary_GF!L6)/Summary_AvgPower!L6</f>
        <v>#N/A</v>
      </c>
    </row>
    <row r="7" spans="1:12" x14ac:dyDescent="0.35">
      <c r="A7" s="4">
        <v>16384</v>
      </c>
      <c r="B7" s="4" t="s">
        <v>0</v>
      </c>
      <c r="C7" s="4" t="s">
        <v>0</v>
      </c>
      <c r="D7" s="4" t="s">
        <v>0</v>
      </c>
      <c r="E7" s="6">
        <f>(Summary_GF!E7)/Summary_AvgPower!E7</f>
        <v>155.83682634730539</v>
      </c>
      <c r="F7" s="6">
        <f>(Summary_GF!F7)/Summary_AvgPower!F7</f>
        <v>128.10744023636852</v>
      </c>
      <c r="G7" s="6">
        <f>(Summary_GF!G7)/Summary_AvgPower!G7</f>
        <v>152.92503346720216</v>
      </c>
      <c r="H7" s="6">
        <f>(Summary_GF!H7)/Summary_AvgPower!H7</f>
        <v>148.19959926017262</v>
      </c>
      <c r="I7" s="6" t="e">
        <f>(Summary_GF!I7)/Summary_AvgPower!I7</f>
        <v>#N/A</v>
      </c>
      <c r="J7" s="6" t="e">
        <f>(Summary_GF!J7)/Summary_AvgPower!J7</f>
        <v>#N/A</v>
      </c>
      <c r="K7" s="6" t="e">
        <f>(Summary_GF!K7)/Summary_AvgPower!K7</f>
        <v>#N/A</v>
      </c>
      <c r="L7" s="6" t="e">
        <f>(Summary_GF!L7)/Summary_AvgPower!L7</f>
        <v>#N/A</v>
      </c>
    </row>
    <row r="8" spans="1:12" x14ac:dyDescent="0.35">
      <c r="A8" s="4">
        <v>8192</v>
      </c>
      <c r="B8" s="4" t="s">
        <v>0</v>
      </c>
      <c r="C8" s="4" t="s">
        <v>0</v>
      </c>
      <c r="D8" s="4" t="s">
        <v>0</v>
      </c>
      <c r="E8" s="6">
        <f>(Summary_GF!E8)/Summary_AvgPower!E8</f>
        <v>106.50307377049181</v>
      </c>
      <c r="F8" s="6">
        <f>(Summary_GF!F8)/Summary_AvgPower!F8</f>
        <v>84.922524483133841</v>
      </c>
      <c r="G8" s="6">
        <f>(Summary_GF!G8)/Summary_AvgPower!G8</f>
        <v>99.201098901098888</v>
      </c>
      <c r="H8" s="6">
        <f>(Summary_GF!H8)/Summary_AvgPower!H8</f>
        <v>119.46825095057035</v>
      </c>
      <c r="I8" s="6" t="e">
        <f>(Summary_GF!I8)/Summary_AvgPower!I8</f>
        <v>#DIV/0!</v>
      </c>
      <c r="J8" s="6" t="e">
        <f>(Summary_GF!J8)/Summary_AvgPower!J8</f>
        <v>#DIV/0!</v>
      </c>
      <c r="K8" s="6" t="e">
        <f>(Summary_GF!K8)/Summary_AvgPower!K8</f>
        <v>#DIV/0!</v>
      </c>
      <c r="L8" s="6">
        <f>(Summary_GF!L8)/Summary_AvgPower!L8</f>
        <v>26767.626319999999</v>
      </c>
    </row>
    <row r="9" spans="1:12" x14ac:dyDescent="0.35">
      <c r="A9" s="4">
        <v>4096</v>
      </c>
      <c r="B9" s="4" t="s">
        <v>0</v>
      </c>
      <c r="C9" s="4" t="s">
        <v>0</v>
      </c>
      <c r="D9" s="4" t="s">
        <v>0</v>
      </c>
      <c r="E9" s="6">
        <f>(Summary_GF!E9)/Summary_AvgPower!E9</f>
        <v>48.327157360406098</v>
      </c>
      <c r="F9" s="6">
        <f>(Summary_GF!F9)/Summary_AvgPower!F9</f>
        <v>143.37869565217392</v>
      </c>
      <c r="G9" s="6">
        <f>(Summary_GF!G9)/Summary_AvgPower!G9</f>
        <v>147.31855203619909</v>
      </c>
      <c r="H9" s="6">
        <f>(Summary_GF!H9)/Summary_AvgPower!H9</f>
        <v>108.24338235294118</v>
      </c>
      <c r="I9" s="6" t="e">
        <f>(Summary_GF!I9)/Summary_AvgPower!I9</f>
        <v>#DIV/0!</v>
      </c>
      <c r="J9" s="6" t="e">
        <f>(Summary_GF!J9)/Summary_AvgPower!J9</f>
        <v>#N/A</v>
      </c>
      <c r="K9" s="6" t="e">
        <f>(Summary_GF!K9)/Summary_AvgPower!K9</f>
        <v>#DIV/0!</v>
      </c>
      <c r="L9" s="6" t="e">
        <f>(Summary_GF!L9)/Summary_AvgPower!L9</f>
        <v>#DIV/0!</v>
      </c>
    </row>
    <row r="11" spans="1:12" x14ac:dyDescent="0.35">
      <c r="A11" s="4">
        <v>98304</v>
      </c>
      <c r="B11" s="4" t="s">
        <v>2</v>
      </c>
      <c r="C11" s="4" t="s">
        <v>2</v>
      </c>
      <c r="D11" s="4" t="s">
        <v>2</v>
      </c>
      <c r="E11" s="6" t="e">
        <f>(Summary_GF!E11)/Summary_AvgPower!E11</f>
        <v>#N/A</v>
      </c>
      <c r="F11" s="6" t="e">
        <f>(Summary_GF!F11)/Summary_AvgPower!F11</f>
        <v>#N/A</v>
      </c>
      <c r="G11" s="6" t="e">
        <f>(Summary_GF!G11)/Summary_AvgPower!G11</f>
        <v>#N/A</v>
      </c>
      <c r="H11" s="6" t="e">
        <f>(Summary_GF!H11)/Summary_AvgPower!H11</f>
        <v>#N/A</v>
      </c>
      <c r="I11" s="6" t="e">
        <f>(Summary_GF!I11)/Summary_AvgPower!I11</f>
        <v>#N/A</v>
      </c>
      <c r="J11" s="6" t="e">
        <f>(Summary_GF!J11)/Summary_AvgPower!J11</f>
        <v>#N/A</v>
      </c>
      <c r="K11" s="6" t="e">
        <f>(Summary_GF!K11)/Summary_AvgPower!K11</f>
        <v>#N/A</v>
      </c>
      <c r="L11" s="6" t="e">
        <f>(Summary_GF!L11)/Summary_AvgPower!L11</f>
        <v>#N/A</v>
      </c>
    </row>
    <row r="12" spans="1:12" x14ac:dyDescent="0.35">
      <c r="A12" s="4">
        <v>65536</v>
      </c>
      <c r="B12" s="4" t="s">
        <v>2</v>
      </c>
      <c r="C12" s="4" t="s">
        <v>2</v>
      </c>
      <c r="D12" s="4" t="s">
        <v>2</v>
      </c>
      <c r="E12" s="6">
        <f>(Summary_GF!E12)/Summary_AvgPower!E12</f>
        <v>183.00489740563077</v>
      </c>
      <c r="F12" s="6">
        <f>(Summary_GF!F12)/Summary_AvgPower!F12</f>
        <v>170.90737984767574</v>
      </c>
      <c r="G12" s="6">
        <f>(Summary_GF!G12)/Summary_AvgPower!G12</f>
        <v>190.36733900364521</v>
      </c>
      <c r="H12" s="6">
        <f>(Summary_GF!H12)/Summary_AvgPower!H12</f>
        <v>182.65622089774629</v>
      </c>
      <c r="I12" s="6" t="e">
        <f>(Summary_GF!I12)/Summary_AvgPower!I12</f>
        <v>#N/A</v>
      </c>
      <c r="J12" s="6">
        <f>(Summary_GF!J12)/Summary_AvgPower!J12</f>
        <v>18.688778971706721</v>
      </c>
      <c r="K12" s="6" t="e">
        <f>(Summary_GF!K12)/Summary_AvgPower!K12</f>
        <v>#N/A</v>
      </c>
      <c r="L12" s="6" t="e">
        <f>(Summary_GF!L12)/Summary_AvgPower!L12</f>
        <v>#N/A</v>
      </c>
    </row>
    <row r="13" spans="1:12" x14ac:dyDescent="0.35">
      <c r="A13" s="4">
        <v>32768</v>
      </c>
      <c r="B13" s="4" t="s">
        <v>2</v>
      </c>
      <c r="C13" s="4" t="s">
        <v>2</v>
      </c>
      <c r="D13" s="4" t="s">
        <v>2</v>
      </c>
      <c r="E13" s="6">
        <f>(Summary_GF!E13)/Summary_AvgPower!E13</f>
        <v>171.83402489626556</v>
      </c>
      <c r="F13" s="6">
        <f>(Summary_GF!F13)/Summary_AvgPower!F13</f>
        <v>162.59062905997234</v>
      </c>
      <c r="G13" s="6">
        <f>(Summary_GF!G13)/Summary_AvgPower!G13</f>
        <v>180.30181918412347</v>
      </c>
      <c r="H13" s="6">
        <f>(Summary_GF!H13)/Summary_AvgPower!H13</f>
        <v>170.46901364901277</v>
      </c>
      <c r="I13" s="6" t="e">
        <f>(Summary_GF!I13)/Summary_AvgPower!I13</f>
        <v>#N/A</v>
      </c>
      <c r="J13" s="6" t="e">
        <f>(Summary_GF!J13)/Summary_AvgPower!J13</f>
        <v>#N/A</v>
      </c>
      <c r="K13" s="6" t="e">
        <f>(Summary_GF!K13)/Summary_AvgPower!K13</f>
        <v>#N/A</v>
      </c>
      <c r="L13" s="6" t="e">
        <f>(Summary_GF!L13)/Summary_AvgPower!L13</f>
        <v>#N/A</v>
      </c>
    </row>
    <row r="14" spans="1:12" x14ac:dyDescent="0.35">
      <c r="A14" s="4">
        <v>16384</v>
      </c>
      <c r="B14" s="4" t="s">
        <v>2</v>
      </c>
      <c r="C14" s="4" t="s">
        <v>2</v>
      </c>
      <c r="D14" s="4" t="s">
        <v>2</v>
      </c>
      <c r="E14" s="6">
        <f>(Summary_GF!E14)/Summary_AvgPower!E14</f>
        <v>195.98749511527942</v>
      </c>
      <c r="F14" s="6">
        <f>(Summary_GF!F14)/Summary_AvgPower!F14</f>
        <v>221.63218390804599</v>
      </c>
      <c r="G14" s="6">
        <f>(Summary_GF!G14)/Summary_AvgPower!G14</f>
        <v>214.66137985725615</v>
      </c>
      <c r="H14" s="6">
        <f>(Summary_GF!H14)/Summary_AvgPower!H14</f>
        <v>195.76441351888667</v>
      </c>
      <c r="I14" s="6">
        <f>(Summary_GF!I14)/Summary_AvgPower!I14</f>
        <v>186.34862329803329</v>
      </c>
      <c r="J14" s="6">
        <f>(Summary_GF!J14)/Summary_AvgPower!J14</f>
        <v>165.15656205824146</v>
      </c>
      <c r="K14" s="6" t="e">
        <f>(Summary_GF!K14)/Summary_AvgPower!K14</f>
        <v>#N/A</v>
      </c>
      <c r="L14" s="6" t="e">
        <f>(Summary_GF!L14)/Summary_AvgPower!L14</f>
        <v>#N/A</v>
      </c>
    </row>
    <row r="15" spans="1:12" x14ac:dyDescent="0.35">
      <c r="A15" s="4">
        <v>8192</v>
      </c>
      <c r="B15" s="4" t="s">
        <v>2</v>
      </c>
      <c r="C15" s="4" t="s">
        <v>2</v>
      </c>
      <c r="D15" s="4" t="s">
        <v>2</v>
      </c>
      <c r="E15" s="6">
        <f>(Summary_GF!E15)/Summary_AvgPower!E15</f>
        <v>109.82684684684685</v>
      </c>
      <c r="F15" s="6">
        <f>(Summary_GF!F15)/Summary_AvgPower!F15</f>
        <v>121.69276485788113</v>
      </c>
      <c r="G15" s="6">
        <f>(Summary_GF!G15)/Summary_AvgPower!G15</f>
        <v>130.1564139941691</v>
      </c>
      <c r="H15" s="6">
        <f>(Summary_GF!H15)/Summary_AvgPower!H15</f>
        <v>156.52935982339957</v>
      </c>
      <c r="I15" s="6" t="e">
        <f>(Summary_GF!I15)/Summary_AvgPower!I15</f>
        <v>#N/A</v>
      </c>
      <c r="J15" s="6" t="e">
        <f>(Summary_GF!J15)/Summary_AvgPower!J15</f>
        <v>#N/A</v>
      </c>
      <c r="K15" s="6" t="e">
        <f>(Summary_GF!K15)/Summary_AvgPower!K15</f>
        <v>#N/A</v>
      </c>
      <c r="L15" s="6" t="e">
        <f>(Summary_GF!L15)/Summary_AvgPower!L15</f>
        <v>#N/A</v>
      </c>
    </row>
    <row r="16" spans="1:12" x14ac:dyDescent="0.35">
      <c r="A16" s="4">
        <v>4096</v>
      </c>
      <c r="B16" s="4" t="s">
        <v>2</v>
      </c>
      <c r="C16" s="4" t="s">
        <v>2</v>
      </c>
      <c r="D16" s="4" t="s">
        <v>2</v>
      </c>
      <c r="E16" s="6">
        <f>(Summary_GF!E16)/Summary_AvgPower!E16</f>
        <v>59.142592592592599</v>
      </c>
      <c r="F16" s="6" t="e">
        <f>(Summary_GF!F16)/Summary_AvgPower!F16</f>
        <v>#DIV/0!</v>
      </c>
      <c r="G16" s="6">
        <f>(Summary_GF!G16)/Summary_AvgPower!G16</f>
        <v>300.38750000000005</v>
      </c>
      <c r="H16" s="6">
        <f>(Summary_GF!H16)/Summary_AvgPower!H16</f>
        <v>215.02965116279069</v>
      </c>
      <c r="I16" s="6" t="e">
        <f>(Summary_GF!I16)/Summary_AvgPower!I16</f>
        <v>#DIV/0!</v>
      </c>
      <c r="J16" s="6" t="e">
        <f>(Summary_GF!J16)/Summary_AvgPower!J16</f>
        <v>#N/A</v>
      </c>
      <c r="K16" s="6">
        <f>(Summary_GF!K16)/Summary_AvgPower!K16</f>
        <v>943.19480519480521</v>
      </c>
      <c r="L16" s="6">
        <f>(Summary_GF!L16)/Summary_AvgPower!L16</f>
        <v>664.28310810810808</v>
      </c>
    </row>
    <row r="18" spans="1:12" x14ac:dyDescent="0.35">
      <c r="A18" s="4">
        <v>98304</v>
      </c>
      <c r="B18" s="4" t="s">
        <v>1</v>
      </c>
      <c r="C18" s="4" t="s">
        <v>2</v>
      </c>
      <c r="D18" s="4" t="s">
        <v>2</v>
      </c>
      <c r="E18" s="6" t="e">
        <f>(Summary_GF!E18)/Summary_AvgPower!E18</f>
        <v>#N/A</v>
      </c>
      <c r="F18" s="6" t="e">
        <f>(Summary_GF!F18)/Summary_AvgPower!F18</f>
        <v>#N/A</v>
      </c>
      <c r="G18" s="6" t="e">
        <f>(Summary_GF!G18)/Summary_AvgPower!G18</f>
        <v>#N/A</v>
      </c>
      <c r="H18" s="6" t="e">
        <f>(Summary_GF!H18)/Summary_AvgPower!H18</f>
        <v>#N/A</v>
      </c>
      <c r="I18" s="6" t="e">
        <f>(Summary_GF!I18)/Summary_AvgPower!I18</f>
        <v>#N/A</v>
      </c>
      <c r="J18" s="6" t="e">
        <f>(Summary_GF!J18)/Summary_AvgPower!J18</f>
        <v>#N/A</v>
      </c>
      <c r="K18" s="6" t="e">
        <f>(Summary_GF!K18)/Summary_AvgPower!K18</f>
        <v>#N/A</v>
      </c>
      <c r="L18" s="6" t="e">
        <f>(Summary_GF!L18)/Summary_AvgPower!L18</f>
        <v>#N/A</v>
      </c>
    </row>
    <row r="19" spans="1:12" x14ac:dyDescent="0.35">
      <c r="A19" s="4">
        <v>65536</v>
      </c>
      <c r="B19" s="4" t="s">
        <v>1</v>
      </c>
      <c r="C19" s="4" t="s">
        <v>2</v>
      </c>
      <c r="D19" s="4" t="s">
        <v>2</v>
      </c>
      <c r="E19" s="6">
        <f>(Summary_GF!E19)/Summary_AvgPower!E19</f>
        <v>185.57258146381079</v>
      </c>
      <c r="F19" s="6">
        <f>(Summary_GF!F19)/Summary_AvgPower!F19</f>
        <v>170.98797871641594</v>
      </c>
      <c r="G19" s="6">
        <f>(Summary_GF!G19)/Summary_AvgPower!G19</f>
        <v>189.61515511679241</v>
      </c>
      <c r="H19" s="6">
        <f>(Summary_GF!H19)/Summary_AvgPower!H19</f>
        <v>181.08663001520648</v>
      </c>
      <c r="I19" s="6">
        <f>(Summary_GF!I19)/Summary_AvgPower!I19</f>
        <v>21.746180338001839</v>
      </c>
      <c r="J19" s="6">
        <f>(Summary_GF!J19)/Summary_AvgPower!J19</f>
        <v>19.505850825398198</v>
      </c>
      <c r="K19" s="6">
        <f>(Summary_GF!K19)/Summary_AvgPower!K19</f>
        <v>22.212059894498086</v>
      </c>
      <c r="L19" s="6">
        <f>(Summary_GF!L19)/Summary_AvgPower!L19</f>
        <v>19.850751175047765</v>
      </c>
    </row>
    <row r="20" spans="1:12" x14ac:dyDescent="0.35">
      <c r="A20" s="4">
        <v>32768</v>
      </c>
      <c r="B20" s="4" t="s">
        <v>1</v>
      </c>
      <c r="C20" s="4" t="s">
        <v>2</v>
      </c>
      <c r="D20" s="4" t="s">
        <v>2</v>
      </c>
      <c r="E20" s="6">
        <f>(Summary_GF!E20)/Summary_AvgPower!E20</f>
        <v>171.20937409586267</v>
      </c>
      <c r="F20" s="6">
        <f>(Summary_GF!F20)/Summary_AvgPower!F20</f>
        <v>162.03711434893333</v>
      </c>
      <c r="G20" s="6">
        <f>(Summary_GF!G20)/Summary_AvgPower!G20</f>
        <v>180.34737857832101</v>
      </c>
      <c r="H20" s="6">
        <f>(Summary_GF!H20)/Summary_AvgPower!H20</f>
        <v>170.98599166592786</v>
      </c>
      <c r="I20" s="6">
        <f>(Summary_GF!I20)/Summary_AvgPower!I20</f>
        <v>32.95895640470691</v>
      </c>
      <c r="J20" s="6">
        <f>(Summary_GF!J20)/Summary_AvgPower!J20</f>
        <v>31.004673750181247</v>
      </c>
      <c r="K20" s="6">
        <f>(Summary_GF!K20)/Summary_AvgPower!K20</f>
        <v>34.124179885206239</v>
      </c>
      <c r="L20" s="6" t="e">
        <f>(Summary_GF!L20)/Summary_AvgPower!L20</f>
        <v>#N/A</v>
      </c>
    </row>
    <row r="21" spans="1:12" x14ac:dyDescent="0.35">
      <c r="A21" s="4">
        <v>16384</v>
      </c>
      <c r="B21" s="4" t="s">
        <v>1</v>
      </c>
      <c r="C21" s="4" t="s">
        <v>2</v>
      </c>
      <c r="D21" s="4" t="s">
        <v>2</v>
      </c>
      <c r="E21" s="6">
        <f>(Summary_GF!E21)/Summary_AvgPower!E21</f>
        <v>207.88148148148147</v>
      </c>
      <c r="F21" s="6">
        <f>(Summary_GF!F21)/Summary_AvgPower!F21</f>
        <v>221.88569236670503</v>
      </c>
      <c r="G21" s="6">
        <f>(Summary_GF!G21)/Summary_AvgPower!G21</f>
        <v>210.85847953216376</v>
      </c>
      <c r="H21" s="6">
        <f>(Summary_GF!H21)/Summary_AvgPower!H21</f>
        <v>196.40649920255183</v>
      </c>
      <c r="I21" s="6">
        <f>(Summary_GF!I21)/Summary_AvgPower!I21</f>
        <v>39.981402929094486</v>
      </c>
      <c r="J21" s="6">
        <f>(Summary_GF!J21)/Summary_AvgPower!J21</f>
        <v>35.917455557161446</v>
      </c>
      <c r="K21" s="6">
        <f>(Summary_GF!K21)/Summary_AvgPower!K21</f>
        <v>40.997594324146981</v>
      </c>
      <c r="L21" s="6" t="e">
        <f>(Summary_GF!L21)/Summary_AvgPower!L21</f>
        <v>#N/A</v>
      </c>
    </row>
    <row r="22" spans="1:12" x14ac:dyDescent="0.35">
      <c r="A22" s="4">
        <v>8192</v>
      </c>
      <c r="B22" s="4" t="s">
        <v>1</v>
      </c>
      <c r="C22" s="4" t="s">
        <v>2</v>
      </c>
      <c r="D22" s="4" t="s">
        <v>2</v>
      </c>
      <c r="E22" s="6">
        <f>(Summary_GF!E22)/Summary_AvgPower!E22</f>
        <v>100.69536423841059</v>
      </c>
      <c r="F22" s="6">
        <f>(Summary_GF!F22)/Summary_AvgPower!F22</f>
        <v>121.24398447606728</v>
      </c>
      <c r="G22" s="6">
        <f>(Summary_GF!G22)/Summary_AvgPower!G22</f>
        <v>130.80540935672514</v>
      </c>
      <c r="H22" s="6">
        <f>(Summary_GF!H22)/Summary_AvgPower!H22</f>
        <v>155.91337719298247</v>
      </c>
      <c r="I22" s="6" t="e">
        <f>(Summary_GF!I22)/Summary_AvgPower!I22</f>
        <v>#N/A</v>
      </c>
      <c r="J22" s="6" t="e">
        <f>(Summary_GF!J22)/Summary_AvgPower!J22</f>
        <v>#N/A</v>
      </c>
      <c r="K22" s="6" t="e">
        <f>(Summary_GF!K22)/Summary_AvgPower!K22</f>
        <v>#N/A</v>
      </c>
      <c r="L22" s="6" t="e">
        <f>(Summary_GF!L22)/Summary_AvgPower!L22</f>
        <v>#N/A</v>
      </c>
    </row>
    <row r="23" spans="1:12" x14ac:dyDescent="0.35">
      <c r="A23" s="4">
        <v>4096</v>
      </c>
      <c r="B23" s="4" t="s">
        <v>1</v>
      </c>
      <c r="C23" s="4" t="s">
        <v>2</v>
      </c>
      <c r="D23" s="4" t="s">
        <v>2</v>
      </c>
      <c r="E23" s="6" t="e">
        <f>(Summary_GF!E23)/Summary_AvgPower!E23</f>
        <v>#DIV/0!</v>
      </c>
      <c r="F23" s="6">
        <f>(Summary_GF!F23)/Summary_AvgPower!F23</f>
        <v>283.02810457516341</v>
      </c>
      <c r="G23" s="6">
        <f>(Summary_GF!G23)/Summary_AvgPower!G23</f>
        <v>290.1442953020134</v>
      </c>
      <c r="H23" s="6">
        <f>(Summary_GF!H23)/Summary_AvgPower!H23</f>
        <v>209.08587570621467</v>
      </c>
      <c r="I23" s="6" t="e">
        <f>(Summary_GF!I23)/Summary_AvgPower!I23</f>
        <v>#DIV/0!</v>
      </c>
      <c r="J23" s="6" t="e">
        <f>(Summary_GF!J23)/Summary_AvgPower!J23</f>
        <v>#N/A</v>
      </c>
      <c r="K23" s="6">
        <f>(Summary_GF!K23)/Summary_AvgPower!K23</f>
        <v>54.24718130311615</v>
      </c>
      <c r="L23" s="6">
        <f>(Summary_GF!L23)/Summary_AvgPower!L23</f>
        <v>59.890589430894302</v>
      </c>
    </row>
    <row r="25" spans="1:12" x14ac:dyDescent="0.35">
      <c r="A25">
        <v>98304</v>
      </c>
      <c r="B25" t="s">
        <v>4</v>
      </c>
      <c r="C25" t="s">
        <v>4</v>
      </c>
      <c r="D25" t="s">
        <v>4</v>
      </c>
      <c r="E25" t="e">
        <f>(Summary_GF!E25)/Summary_AvgPower!E25</f>
        <v>#N/A</v>
      </c>
      <c r="F25" t="e">
        <f>(Summary_GF!F25)/Summary_AvgPower!F25</f>
        <v>#N/A</v>
      </c>
      <c r="G25" t="e">
        <f>(Summary_GF!G25)/Summary_AvgPower!G25</f>
        <v>#N/A</v>
      </c>
      <c r="H25" t="e">
        <f>(Summary_GF!H25)/Summary_AvgPower!H25</f>
        <v>#N/A</v>
      </c>
      <c r="I25" t="e">
        <f>(Summary_GF!I25)/Summary_AvgPower!I25</f>
        <v>#N/A</v>
      </c>
      <c r="J25" t="e">
        <f>(Summary_GF!J25)/Summary_AvgPower!J25</f>
        <v>#N/A</v>
      </c>
      <c r="K25" t="e">
        <f>(Summary_GF!K25)/Summary_AvgPower!K25</f>
        <v>#N/A</v>
      </c>
      <c r="L25" t="e">
        <f>(Summary_GF!L25)/Summary_AvgPower!L25</f>
        <v>#N/A</v>
      </c>
    </row>
    <row r="26" spans="1:12" x14ac:dyDescent="0.35">
      <c r="A26">
        <v>65536</v>
      </c>
      <c r="B26" t="s">
        <v>4</v>
      </c>
      <c r="C26" t="s">
        <v>4</v>
      </c>
      <c r="D26" t="s">
        <v>4</v>
      </c>
      <c r="E26">
        <f>(Summary_GF!E26)/Summary_AvgPower!E26</f>
        <v>172.6021533550892</v>
      </c>
      <c r="F26">
        <f>(Summary_GF!F26)/Summary_AvgPower!F26</f>
        <v>155.83479063051502</v>
      </c>
      <c r="G26">
        <f>(Summary_GF!G26)/Summary_AvgPower!G26</f>
        <v>177.32536017095194</v>
      </c>
      <c r="H26">
        <f>(Summary_GF!H26)/Summary_AvgPower!H26</f>
        <v>171.45341283260657</v>
      </c>
      <c r="I26" t="e">
        <f>(Summary_GF!I26)/Summary_AvgPower!I26</f>
        <v>#N/A</v>
      </c>
      <c r="J26" t="e">
        <f>(Summary_GF!J26)/Summary_AvgPower!J26</f>
        <v>#N/A</v>
      </c>
      <c r="K26" t="e">
        <f>(Summary_GF!K26)/Summary_AvgPower!K26</f>
        <v>#N/A</v>
      </c>
      <c r="L26" t="e">
        <f>(Summary_GF!L26)/Summary_AvgPower!L26</f>
        <v>#N/A</v>
      </c>
    </row>
    <row r="27" spans="1:12" x14ac:dyDescent="0.35">
      <c r="A27">
        <v>32768</v>
      </c>
      <c r="B27" t="s">
        <v>4</v>
      </c>
      <c r="C27" t="s">
        <v>4</v>
      </c>
      <c r="D27" t="s">
        <v>4</v>
      </c>
      <c r="E27">
        <f>(Summary_GF!E27)/Summary_AvgPower!E27</f>
        <v>171.03508771929825</v>
      </c>
      <c r="F27">
        <f>(Summary_GF!F27)/Summary_AvgPower!F27</f>
        <v>157.44892613933996</v>
      </c>
      <c r="G27">
        <f>(Summary_GF!G27)/Summary_AvgPower!G27</f>
        <v>188.17841334695268</v>
      </c>
      <c r="H27">
        <f>(Summary_GF!H27)/Summary_AvgPower!H27</f>
        <v>182.71496136736127</v>
      </c>
      <c r="I27" t="e">
        <f>(Summary_GF!I27)/Summary_AvgPower!I27</f>
        <v>#N/A</v>
      </c>
      <c r="J27">
        <f>(Summary_GF!J27)/Summary_AvgPower!J27</f>
        <v>0</v>
      </c>
      <c r="K27" t="e">
        <f>(Summary_GF!K27)/Summary_AvgPower!K27</f>
        <v>#N/A</v>
      </c>
      <c r="L27">
        <f>(Summary_GF!L27)/Summary_AvgPower!L27</f>
        <v>0</v>
      </c>
    </row>
    <row r="28" spans="1:12" x14ac:dyDescent="0.35">
      <c r="A28">
        <v>16384</v>
      </c>
      <c r="B28" t="s">
        <v>4</v>
      </c>
      <c r="C28" t="s">
        <v>4</v>
      </c>
      <c r="D28" t="s">
        <v>4</v>
      </c>
      <c r="E28">
        <f>(Summary_GF!E28)/Summary_AvgPower!E28</f>
        <v>161.18634934889985</v>
      </c>
      <c r="F28">
        <f>(Summary_GF!F28)/Summary_AvgPower!F28</f>
        <v>156.4196106705119</v>
      </c>
      <c r="G28">
        <f>(Summary_GF!G28)/Summary_AvgPower!G28</f>
        <v>174.39756180155774</v>
      </c>
      <c r="H28">
        <f>(Summary_GF!H28)/Summary_AvgPower!H28</f>
        <v>190.46162790697673</v>
      </c>
      <c r="I28" t="e">
        <f>(Summary_GF!I28)/Summary_AvgPower!I28</f>
        <v>#N/A</v>
      </c>
      <c r="J28" t="e">
        <f>(Summary_GF!J28)/Summary_AvgPower!J28</f>
        <v>#N/A</v>
      </c>
      <c r="K28" t="e">
        <f>(Summary_GF!K28)/Summary_AvgPower!K28</f>
        <v>#N/A</v>
      </c>
      <c r="L28" t="e">
        <f>(Summary_GF!L28)/Summary_AvgPower!L28</f>
        <v>#N/A</v>
      </c>
    </row>
    <row r="29" spans="1:12" x14ac:dyDescent="0.35">
      <c r="A29">
        <v>8192</v>
      </c>
      <c r="B29" t="s">
        <v>4</v>
      </c>
      <c r="C29" t="s">
        <v>4</v>
      </c>
      <c r="D29" t="s">
        <v>4</v>
      </c>
      <c r="E29">
        <f>(Summary_GF!E29)/Summary_AvgPower!E29</f>
        <v>97.0525078369906</v>
      </c>
      <c r="F29">
        <f>(Summary_GF!F29)/Summary_AvgPower!F29</f>
        <v>130.58346666666668</v>
      </c>
      <c r="G29">
        <f>(Summary_GF!G29)/Summary_AvgPower!G29</f>
        <v>128.01374999999999</v>
      </c>
      <c r="H29">
        <f>(Summary_GF!H29)/Summary_AvgPower!H29</f>
        <v>159.46130434782609</v>
      </c>
      <c r="I29" t="e">
        <f>(Summary_GF!I29)/Summary_AvgPower!I29</f>
        <v>#DIV/0!</v>
      </c>
      <c r="J29" t="e">
        <f>(Summary_GF!J29)/Summary_AvgPower!J29</f>
        <v>#DIV/0!</v>
      </c>
      <c r="K29" t="e">
        <f>(Summary_GF!K29)/Summary_AvgPower!K29</f>
        <v>#DIV/0!</v>
      </c>
      <c r="L29" t="e">
        <f>(Summary_GF!L29)/Summary_AvgPower!L29</f>
        <v>#DIV/0!</v>
      </c>
    </row>
    <row r="30" spans="1:12" x14ac:dyDescent="0.35">
      <c r="A30">
        <v>4096</v>
      </c>
      <c r="B30" t="s">
        <v>4</v>
      </c>
      <c r="C30" t="s">
        <v>4</v>
      </c>
      <c r="D30" t="s">
        <v>4</v>
      </c>
      <c r="E30" t="e">
        <f>(Summary_GF!E30)/Summary_AvgPower!E30</f>
        <v>#DIV/0!</v>
      </c>
      <c r="F30" t="e">
        <f>(Summary_GF!F30)/Summary_AvgPower!F30</f>
        <v>#DIV/0!</v>
      </c>
      <c r="G30" t="e">
        <f>(Summary_GF!G30)/Summary_AvgPower!G30</f>
        <v>#DIV/0!</v>
      </c>
      <c r="H30">
        <f>(Summary_GF!H30)/Summary_AvgPower!H30</f>
        <v>273.73825503355704</v>
      </c>
      <c r="I30" t="e">
        <f>(Summary_GF!I30)/Summary_AvgPower!I30</f>
        <v>#DIV/0!</v>
      </c>
      <c r="J30" t="e">
        <f>(Summary_GF!J30)/Summary_AvgPower!J30</f>
        <v>#DIV/0!</v>
      </c>
      <c r="K30" t="e">
        <f>(Summary_GF!K30)/Summary_AvgPower!K30</f>
        <v>#DIV/0!</v>
      </c>
      <c r="L30" t="e">
        <f>(Summary_GF!L30)/Summary_AvgPower!L30</f>
        <v>#DIV/0!</v>
      </c>
    </row>
    <row r="32" spans="1:12" x14ac:dyDescent="0.35">
      <c r="A32" s="4">
        <v>98304</v>
      </c>
      <c r="B32" s="4" t="s">
        <v>4</v>
      </c>
      <c r="C32" s="4" t="s">
        <v>4</v>
      </c>
      <c r="D32" s="4" t="s">
        <v>2</v>
      </c>
      <c r="E32" s="6" t="e">
        <f>(Summary_GF!E32)/Summary_AvgPower!E32</f>
        <v>#N/A</v>
      </c>
      <c r="F32" s="6" t="e">
        <f>(Summary_GF!F32)/Summary_AvgPower!F32</f>
        <v>#N/A</v>
      </c>
      <c r="G32" s="6" t="e">
        <f>(Summary_GF!G32)/Summary_AvgPower!G32</f>
        <v>#N/A</v>
      </c>
      <c r="H32" s="6" t="e">
        <f>(Summary_GF!H32)/Summary_AvgPower!H32</f>
        <v>#N/A</v>
      </c>
      <c r="I32" s="6" t="e">
        <f>(Summary_GF!I32)/Summary_AvgPower!I32</f>
        <v>#N/A</v>
      </c>
      <c r="J32" s="6" t="e">
        <f>(Summary_GF!J32)/Summary_AvgPower!J32</f>
        <v>#N/A</v>
      </c>
      <c r="K32" s="6" t="e">
        <f>(Summary_GF!K32)/Summary_AvgPower!K32</f>
        <v>#N/A</v>
      </c>
      <c r="L32" s="6" t="e">
        <f>(Summary_GF!L32)/Summary_AvgPower!L32</f>
        <v>#N/A</v>
      </c>
    </row>
    <row r="33" spans="1:12" x14ac:dyDescent="0.35">
      <c r="A33" s="4">
        <v>65536</v>
      </c>
      <c r="B33" s="4" t="s">
        <v>4</v>
      </c>
      <c r="C33" s="4" t="s">
        <v>4</v>
      </c>
      <c r="D33" s="4" t="s">
        <v>2</v>
      </c>
      <c r="E33" s="6">
        <f>(Summary_GF!E33)/Summary_AvgPower!E33</f>
        <v>1197.8718156741845</v>
      </c>
      <c r="F33" s="6">
        <f>(Summary_GF!F33)/Summary_AvgPower!F33</f>
        <v>1078.0344062153163</v>
      </c>
      <c r="G33" s="6">
        <f>(Summary_GF!G33)/Summary_AvgPower!G33</f>
        <v>3110.2096219931273</v>
      </c>
      <c r="H33" s="6">
        <f>(Summary_GF!H33)/Summary_AvgPower!H33</f>
        <v>1148.1624877433815</v>
      </c>
      <c r="I33" s="6">
        <f>(Summary_GF!I33)/Summary_AvgPower!I33</f>
        <v>1046.0144971264367</v>
      </c>
      <c r="J33" s="6">
        <f>(Summary_GF!J33)/Summary_AvgPower!J33</f>
        <v>966.9971462939626</v>
      </c>
      <c r="K33" s="6">
        <f>(Summary_GF!K33)/Summary_AvgPower!K33</f>
        <v>1080.9693038209473</v>
      </c>
      <c r="L33" s="6">
        <f>(Summary_GF!L33)/Summary_AvgPower!L33</f>
        <v>1190.4028562709796</v>
      </c>
    </row>
    <row r="34" spans="1:12" x14ac:dyDescent="0.35">
      <c r="A34" s="4">
        <v>32768</v>
      </c>
      <c r="B34" s="4" t="s">
        <v>4</v>
      </c>
      <c r="C34" s="4" t="s">
        <v>4</v>
      </c>
      <c r="D34" s="4" t="s">
        <v>2</v>
      </c>
      <c r="E34" s="6">
        <f>(Summary_GF!E34)/Summary_AvgPower!E34</f>
        <v>971.75714978187114</v>
      </c>
      <c r="F34" s="6">
        <f>(Summary_GF!F34)/Summary_AvgPower!F34</f>
        <v>956.16141732283461</v>
      </c>
      <c r="G34" s="6">
        <f>(Summary_GF!G34)/Summary_AvgPower!G34</f>
        <v>1052.4351777599572</v>
      </c>
      <c r="H34" s="6">
        <f>(Summary_GF!H34)/Summary_AvgPower!H34</f>
        <v>1222.3611532625191</v>
      </c>
      <c r="I34" s="6">
        <f>(Summary_GF!I34)/Summary_AvgPower!I34</f>
        <v>999.63806666666676</v>
      </c>
      <c r="J34" s="6">
        <f>(Summary_GF!J34)/Summary_AvgPower!J34</f>
        <v>988.58705077672141</v>
      </c>
      <c r="K34" s="6">
        <f>(Summary_GF!K34)/Summary_AvgPower!K34</f>
        <v>1253.1357574793126</v>
      </c>
      <c r="L34" s="6" t="e">
        <f>(Summary_GF!L34)/Summary_AvgPower!L34</f>
        <v>#N/A</v>
      </c>
    </row>
    <row r="35" spans="1:12" x14ac:dyDescent="0.35">
      <c r="A35" s="4">
        <v>16384</v>
      </c>
      <c r="B35" s="4" t="s">
        <v>4</v>
      </c>
      <c r="C35" s="4" t="s">
        <v>4</v>
      </c>
      <c r="D35" s="4" t="s">
        <v>2</v>
      </c>
      <c r="E35" s="6">
        <f>(Summary_GF!E35)/Summary_AvgPower!E35</f>
        <v>670.2375189107413</v>
      </c>
      <c r="F35" s="6">
        <f>(Summary_GF!F35)/Summary_AvgPower!F35</f>
        <v>723.96525515743758</v>
      </c>
      <c r="G35" s="6">
        <f>(Summary_GF!G35)/Summary_AvgPower!G35</f>
        <v>853.20889487870625</v>
      </c>
      <c r="H35" s="6">
        <f>(Summary_GF!H35)/Summary_AvgPower!H35</f>
        <v>1000.2686025408349</v>
      </c>
      <c r="I35" s="6" t="e">
        <f>(Summary_GF!I35)/Summary_AvgPower!I35</f>
        <v>#N/A</v>
      </c>
      <c r="J35" s="6">
        <f>(Summary_GF!J35)/Summary_AvgPower!J35</f>
        <v>1436.6071875</v>
      </c>
      <c r="K35" s="6" t="e">
        <f>(Summary_GF!K35)/Summary_AvgPower!K35</f>
        <v>#DIV/0!</v>
      </c>
      <c r="L35" s="6">
        <f>(Summary_GF!L35)/Summary_AvgPower!L35</f>
        <v>3975.4471755725194</v>
      </c>
    </row>
    <row r="36" spans="1:12" x14ac:dyDescent="0.35">
      <c r="A36" s="4">
        <v>8192</v>
      </c>
      <c r="B36" s="4" t="s">
        <v>4</v>
      </c>
      <c r="C36" s="4" t="s">
        <v>4</v>
      </c>
      <c r="D36" s="4" t="s">
        <v>2</v>
      </c>
      <c r="E36" s="6">
        <f>(Summary_GF!E36)/Summary_AvgPower!E36</f>
        <v>344.88146853146856</v>
      </c>
      <c r="F36" s="6" t="e">
        <f>(Summary_GF!F36)/Summary_AvgPower!F36</f>
        <v>#DIV/0!</v>
      </c>
      <c r="G36" s="6" t="e">
        <f>(Summary_GF!G36)/Summary_AvgPower!G36</f>
        <v>#DIV/0!</v>
      </c>
      <c r="H36" s="6" t="e">
        <f>(Summary_GF!H36)/Summary_AvgPower!H36</f>
        <v>#DIV/0!</v>
      </c>
      <c r="I36" s="6" t="e">
        <f>(Summary_GF!I36)/Summary_AvgPower!I36</f>
        <v>#DIV/0!</v>
      </c>
      <c r="J36" s="6" t="e">
        <f>(Summary_GF!J36)/Summary_AvgPower!J36</f>
        <v>#N/A</v>
      </c>
      <c r="K36" s="6" t="e">
        <f>(Summary_GF!K36)/Summary_AvgPower!K36</f>
        <v>#N/A</v>
      </c>
      <c r="L36" s="6">
        <f>(Summary_GF!L36)/Summary_AvgPower!L36</f>
        <v>3813.0843373493976</v>
      </c>
    </row>
    <row r="37" spans="1:12" x14ac:dyDescent="0.35">
      <c r="A37" s="4">
        <v>4096</v>
      </c>
      <c r="B37" s="4" t="s">
        <v>4</v>
      </c>
      <c r="C37" s="4" t="s">
        <v>4</v>
      </c>
      <c r="D37" s="4" t="s">
        <v>2</v>
      </c>
      <c r="E37" s="6" t="e">
        <f>(Summary_GF!E37)/Summary_AvgPower!E37</f>
        <v>#DIV/0!</v>
      </c>
      <c r="F37" s="6" t="e">
        <f>(Summary_GF!F37)/Summary_AvgPower!F37</f>
        <v>#DIV/0!</v>
      </c>
      <c r="G37" s="6" t="e">
        <f>(Summary_GF!G37)/Summary_AvgPower!G37</f>
        <v>#DIV/0!</v>
      </c>
      <c r="H37" s="6" t="e">
        <f>(Summary_GF!H37)/Summary_AvgPower!H37</f>
        <v>#DIV/0!</v>
      </c>
      <c r="I37" s="6" t="e">
        <f>(Summary_GF!I37)/Summary_AvgPower!I37</f>
        <v>#N/A</v>
      </c>
      <c r="J37" s="6" t="e">
        <f>(Summary_GF!J37)/Summary_AvgPower!J37</f>
        <v>#N/A</v>
      </c>
      <c r="K37" s="6" t="e">
        <f>(Summary_GF!K37)/Summary_AvgPower!K37</f>
        <v>#N/A</v>
      </c>
      <c r="L37" s="6" t="e">
        <f>(Summary_GF!L37)/Summary_AvgPower!L37</f>
        <v>#N/A</v>
      </c>
    </row>
    <row r="39" spans="1:12" x14ac:dyDescent="0.35">
      <c r="A39">
        <v>98304</v>
      </c>
      <c r="B39" t="s">
        <v>4</v>
      </c>
      <c r="C39" t="s">
        <v>2</v>
      </c>
      <c r="D39" t="s">
        <v>2</v>
      </c>
      <c r="E39" t="e">
        <f>(Summary_GF!E39)/Summary_AvgPower!E39</f>
        <v>#N/A</v>
      </c>
      <c r="F39" t="e">
        <f>(Summary_GF!F39)/Summary_AvgPower!F39</f>
        <v>#N/A</v>
      </c>
      <c r="G39" t="e">
        <f>(Summary_GF!G39)/Summary_AvgPower!G39</f>
        <v>#N/A</v>
      </c>
      <c r="H39" t="e">
        <f>(Summary_GF!H39)/Summary_AvgPower!H39</f>
        <v>#N/A</v>
      </c>
      <c r="I39" t="e">
        <f>(Summary_GF!I39)/Summary_AvgPower!I39</f>
        <v>#N/A</v>
      </c>
      <c r="J39" t="e">
        <f>(Summary_GF!J39)/Summary_AvgPower!J39</f>
        <v>#N/A</v>
      </c>
      <c r="K39" t="e">
        <f>(Summary_GF!K39)/Summary_AvgPower!K39</f>
        <v>#N/A</v>
      </c>
      <c r="L39" t="e">
        <f>(Summary_GF!L39)/Summary_AvgPower!L39</f>
        <v>#N/A</v>
      </c>
    </row>
    <row r="40" spans="1:12" x14ac:dyDescent="0.35">
      <c r="A40">
        <v>65536</v>
      </c>
      <c r="B40" t="s">
        <v>4</v>
      </c>
      <c r="C40" t="s">
        <v>2</v>
      </c>
      <c r="D40" t="s">
        <v>2</v>
      </c>
      <c r="E40">
        <f>(Summary_GF!E40)/Summary_AvgPower!E40</f>
        <v>485.19753930280245</v>
      </c>
      <c r="F40">
        <f>(Summary_GF!F40)/Summary_AvgPower!F40</f>
        <v>425.99193252658597</v>
      </c>
      <c r="G40">
        <f>(Summary_GF!G40)/Summary_AvgPower!G40</f>
        <v>504.74933970569737</v>
      </c>
      <c r="H40">
        <f>(Summary_GF!H40)/Summary_AvgPower!H40</f>
        <v>506.77632327831532</v>
      </c>
      <c r="I40">
        <f>(Summary_GF!I40)/Summary_AvgPower!I40</f>
        <v>1066.2189466089467</v>
      </c>
      <c r="J40" t="e">
        <f>(Summary_GF!J40)/Summary_AvgPower!J40</f>
        <v>#N/A</v>
      </c>
      <c r="K40">
        <f>(Summary_GF!K40)/Summary_AvgPower!K40</f>
        <v>1050.2080819145137</v>
      </c>
      <c r="L40">
        <f>(Summary_GF!L40)/Summary_AvgPower!L40</f>
        <v>1212.3817414849652</v>
      </c>
    </row>
    <row r="41" spans="1:12" x14ac:dyDescent="0.35">
      <c r="A41">
        <v>32768</v>
      </c>
      <c r="B41" t="s">
        <v>4</v>
      </c>
      <c r="C41" t="s">
        <v>2</v>
      </c>
      <c r="D41" t="s">
        <v>2</v>
      </c>
      <c r="E41">
        <f>(Summary_GF!E41)/Summary_AvgPower!E41</f>
        <v>667.25559105431307</v>
      </c>
      <c r="F41">
        <f>(Summary_GF!F41)/Summary_AvgPower!F41</f>
        <v>487.9774358974359</v>
      </c>
      <c r="G41">
        <f>(Summary_GF!G41)/Summary_AvgPower!G41</f>
        <v>643.04604316546761</v>
      </c>
      <c r="H41">
        <f>(Summary_GF!H41)/Summary_AvgPower!H41</f>
        <v>670.15308815766321</v>
      </c>
      <c r="I41">
        <f>(Summary_GF!I41)/Summary_AvgPower!I41</f>
        <v>1052.4296933333333</v>
      </c>
      <c r="J41" t="e">
        <f>(Summary_GF!J41)/Summary_AvgPower!J41</f>
        <v>#N/A</v>
      </c>
      <c r="K41" t="e">
        <f>(Summary_GF!K41)/Summary_AvgPower!K41</f>
        <v>#N/A</v>
      </c>
      <c r="L41">
        <f>(Summary_GF!L41)/Summary_AvgPower!L41</f>
        <v>1113.7812456747404</v>
      </c>
    </row>
    <row r="42" spans="1:12" x14ac:dyDescent="0.35">
      <c r="A42">
        <v>16384</v>
      </c>
      <c r="B42" t="s">
        <v>4</v>
      </c>
      <c r="C42" t="s">
        <v>2</v>
      </c>
      <c r="D42" t="s">
        <v>2</v>
      </c>
      <c r="E42">
        <f>(Summary_GF!E42)/Summary_AvgPower!E42</f>
        <v>508.93430656934305</v>
      </c>
      <c r="F42">
        <f>(Summary_GF!F42)/Summary_AvgPower!F42</f>
        <v>493.90392561983469</v>
      </c>
      <c r="G42">
        <f>(Summary_GF!G42)/Summary_AvgPower!G42</f>
        <v>612.22727272727275</v>
      </c>
      <c r="H42">
        <f>(Summary_GF!H42)/Summary_AvgPower!H42</f>
        <v>636.8782991202346</v>
      </c>
      <c r="I42" t="e">
        <f>(Summary_GF!I42)/Summary_AvgPower!I42</f>
        <v>#N/A</v>
      </c>
      <c r="J42">
        <f>(Summary_GF!J42)/Summary_AvgPower!J42</f>
        <v>934.16457746478875</v>
      </c>
      <c r="K42">
        <f>(Summary_GF!K42)/Summary_AvgPower!K42</f>
        <v>1189.260822580645</v>
      </c>
      <c r="L42" t="e">
        <f>(Summary_GF!L42)/Summary_AvgPower!L42</f>
        <v>#N/A</v>
      </c>
    </row>
    <row r="43" spans="1:12" x14ac:dyDescent="0.35">
      <c r="A43">
        <v>8192</v>
      </c>
      <c r="B43" t="s">
        <v>4</v>
      </c>
      <c r="C43" t="s">
        <v>2</v>
      </c>
      <c r="D43" t="s">
        <v>2</v>
      </c>
      <c r="E43">
        <f>(Summary_GF!E43)/Summary_AvgPower!E43</f>
        <v>267.86117318435754</v>
      </c>
      <c r="F43" t="e">
        <f>(Summary_GF!F43)/Summary_AvgPower!F43</f>
        <v>#DIV/0!</v>
      </c>
      <c r="G43" t="e">
        <f>(Summary_GF!G43)/Summary_AvgPower!G43</f>
        <v>#DIV/0!</v>
      </c>
      <c r="H43">
        <f>(Summary_GF!H43)/Summary_AvgPower!H43</f>
        <v>1291.9666666666667</v>
      </c>
      <c r="I43" t="e">
        <f>(Summary_GF!I43)/Summary_AvgPower!I43</f>
        <v>#DIV/0!</v>
      </c>
      <c r="J43">
        <f>(Summary_GF!J43)/Summary_AvgPower!J43</f>
        <v>1122.4675766016712</v>
      </c>
      <c r="K43">
        <f>(Summary_GF!K43)/Summary_AvgPower!K43</f>
        <v>1571.87156</v>
      </c>
      <c r="L43">
        <f>(Summary_GF!L43)/Summary_AvgPower!L43</f>
        <v>1178.8199032258065</v>
      </c>
    </row>
    <row r="44" spans="1:12" x14ac:dyDescent="0.35">
      <c r="A44">
        <v>4096</v>
      </c>
      <c r="B44" t="s">
        <v>4</v>
      </c>
      <c r="C44" t="s">
        <v>2</v>
      </c>
      <c r="D44" t="s">
        <v>2</v>
      </c>
      <c r="E44" t="e">
        <f>(Summary_GF!E44)/Summary_AvgPower!E44</f>
        <v>#DIV/0!</v>
      </c>
      <c r="F44" t="e">
        <f>(Summary_GF!F44)/Summary_AvgPower!F44</f>
        <v>#DIV/0!</v>
      </c>
      <c r="G44" t="e">
        <f>(Summary_GF!G44)/Summary_AvgPower!G44</f>
        <v>#DIV/0!</v>
      </c>
      <c r="H44" t="e">
        <f>(Summary_GF!H44)/Summary_AvgPower!H44</f>
        <v>#DIV/0!</v>
      </c>
      <c r="I44" t="e">
        <f>(Summary_GF!I44)/Summary_AvgPower!I44</f>
        <v>#DIV/0!</v>
      </c>
      <c r="J44">
        <f>(Summary_GF!J44)/Summary_AvgPower!J44</f>
        <v>745.07507109004735</v>
      </c>
      <c r="K44">
        <f>(Summary_GF!K44)/Summary_AvgPower!K44</f>
        <v>798.35015075376884</v>
      </c>
      <c r="L44">
        <f>(Summary_GF!L44)/Summary_AvgPower!L44</f>
        <v>801.59400000000005</v>
      </c>
    </row>
    <row r="46" spans="1:12" x14ac:dyDescent="0.35">
      <c r="A46" s="4">
        <v>98304</v>
      </c>
      <c r="B46" s="4" t="s">
        <v>6</v>
      </c>
      <c r="C46" s="4" t="s">
        <v>6</v>
      </c>
      <c r="D46" s="4" t="s">
        <v>2</v>
      </c>
      <c r="E46" s="6" t="e">
        <f>(Summary_GF!E46)/Summary_AvgPower!E46</f>
        <v>#N/A</v>
      </c>
      <c r="F46" s="6" t="e">
        <f>(Summary_GF!F46)/Summary_AvgPower!F46</f>
        <v>#N/A</v>
      </c>
      <c r="G46" s="6" t="e">
        <f>(Summary_GF!G46)/Summary_AvgPower!G46</f>
        <v>#N/A</v>
      </c>
      <c r="H46" s="6" t="e">
        <f>(Summary_GF!H46)/Summary_AvgPower!H46</f>
        <v>#N/A</v>
      </c>
      <c r="I46" s="6" t="e">
        <f>(Summary_GF!I46)/Summary_AvgPower!I46</f>
        <v>#N/A</v>
      </c>
      <c r="J46" s="6" t="e">
        <f>(Summary_GF!J46)/Summary_AvgPower!J46</f>
        <v>#N/A</v>
      </c>
      <c r="K46" s="6" t="e">
        <f>(Summary_GF!K46)/Summary_AvgPower!K46</f>
        <v>#N/A</v>
      </c>
      <c r="L46" s="6" t="e">
        <f>(Summary_GF!L46)/Summary_AvgPower!L46</f>
        <v>#N/A</v>
      </c>
    </row>
    <row r="47" spans="1:12" x14ac:dyDescent="0.35">
      <c r="A47" s="4">
        <v>65536</v>
      </c>
      <c r="B47" s="4" t="s">
        <v>6</v>
      </c>
      <c r="C47" s="4" t="s">
        <v>6</v>
      </c>
      <c r="D47" s="4" t="s">
        <v>2</v>
      </c>
      <c r="E47" s="6">
        <f>(Summary_GF!E47)/Summary_AvgPower!E47</f>
        <v>1136.2139778325122</v>
      </c>
      <c r="F47" s="6">
        <f>(Summary_GF!F47)/Summary_AvgPower!F47</f>
        <v>1084.3518564356434</v>
      </c>
      <c r="G47" s="6">
        <f>(Summary_GF!G47)/Summary_AvgPower!G47</f>
        <v>1717.988614800759</v>
      </c>
      <c r="H47" s="6">
        <f>(Summary_GF!H47)/Summary_AvgPower!H47</f>
        <v>1160.5449653023652</v>
      </c>
      <c r="I47" s="6" t="e">
        <f>(Summary_GF!I47)/Summary_AvgPower!I47</f>
        <v>#N/A</v>
      </c>
      <c r="J47" s="6" t="e">
        <f>(Summary_GF!J47)/Summary_AvgPower!J47</f>
        <v>#N/A</v>
      </c>
      <c r="K47" s="6" t="e">
        <f>(Summary_GF!K47)/Summary_AvgPower!K47</f>
        <v>#N/A</v>
      </c>
      <c r="L47" s="6" t="e">
        <f>(Summary_GF!L47)/Summary_AvgPower!L47</f>
        <v>#N/A</v>
      </c>
    </row>
    <row r="48" spans="1:12" x14ac:dyDescent="0.35">
      <c r="A48" s="4">
        <v>32768</v>
      </c>
      <c r="B48" s="4" t="s">
        <v>6</v>
      </c>
      <c r="C48" s="4" t="s">
        <v>6</v>
      </c>
      <c r="D48" s="4" t="s">
        <v>2</v>
      </c>
      <c r="E48" s="6">
        <f>(Summary_GF!E48)/Summary_AvgPower!E48</f>
        <v>936.28444652031772</v>
      </c>
      <c r="F48" s="6">
        <f>(Summary_GF!F48)/Summary_AvgPower!F48</f>
        <v>941.36747262773724</v>
      </c>
      <c r="G48" s="6">
        <f>(Summary_GF!G48)/Summary_AvgPower!G48</f>
        <v>1050.8869890462195</v>
      </c>
      <c r="H48" s="6">
        <f>(Summary_GF!H48)/Summary_AvgPower!H48</f>
        <v>1224.1727796301909</v>
      </c>
      <c r="I48" s="6">
        <f>(Summary_GF!I48)/Summary_AvgPower!I48</f>
        <v>716.43877528704218</v>
      </c>
      <c r="J48" s="6">
        <f>(Summary_GF!J48)/Summary_AvgPower!J48</f>
        <v>666.84642952661136</v>
      </c>
      <c r="K48" s="6" t="e">
        <f>(Summary_GF!K48)/Summary_AvgPower!K48</f>
        <v>#N/A</v>
      </c>
      <c r="L48" s="6" t="e">
        <f>(Summary_GF!L48)/Summary_AvgPower!L48</f>
        <v>#N/A</v>
      </c>
    </row>
    <row r="49" spans="1:12" x14ac:dyDescent="0.35">
      <c r="A49" s="4">
        <v>16384</v>
      </c>
      <c r="B49" s="4" t="s">
        <v>6</v>
      </c>
      <c r="C49" s="4" t="s">
        <v>6</v>
      </c>
      <c r="D49" s="4" t="s">
        <v>2</v>
      </c>
      <c r="E49" s="6">
        <f>(Summary_GF!E49)/Summary_AvgPower!E49</f>
        <v>664.71856287425146</v>
      </c>
      <c r="F49" s="6">
        <f>(Summary_GF!F49)/Summary_AvgPower!F49</f>
        <v>724.98804347826092</v>
      </c>
      <c r="G49" s="6">
        <f>(Summary_GF!G49)/Summary_AvgPower!G49</f>
        <v>845.65997322623832</v>
      </c>
      <c r="H49" s="6">
        <f>(Summary_GF!H49)/Summary_AvgPower!H49</f>
        <v>1005.1959706959707</v>
      </c>
      <c r="I49" s="6">
        <f>(Summary_GF!I49)/Summary_AvgPower!I49</f>
        <v>537.46446745562127</v>
      </c>
      <c r="J49" s="6" t="e">
        <f>(Summary_GF!J49)/Summary_AvgPower!J49</f>
        <v>#N/A</v>
      </c>
      <c r="K49" s="6" t="e">
        <f>(Summary_GF!K49)/Summary_AvgPower!K49</f>
        <v>#DIV/0!</v>
      </c>
      <c r="L49" s="6">
        <f>(Summary_GF!L49)/Summary_AvgPower!L49</f>
        <v>1247.0921379310344</v>
      </c>
    </row>
    <row r="50" spans="1:12" x14ac:dyDescent="0.35">
      <c r="A50" s="4">
        <v>8192</v>
      </c>
      <c r="B50" s="4" t="s">
        <v>6</v>
      </c>
      <c r="C50" s="4" t="s">
        <v>6</v>
      </c>
      <c r="D50" s="4" t="s">
        <v>2</v>
      </c>
      <c r="E50" s="6" t="e">
        <f>(Summary_GF!E50)/Summary_AvgPower!E50</f>
        <v>#DIV/0!</v>
      </c>
      <c r="F50" s="6" t="e">
        <f>(Summary_GF!F50)/Summary_AvgPower!F50</f>
        <v>#DIV/0!</v>
      </c>
      <c r="G50" s="6" t="e">
        <f>(Summary_GF!G50)/Summary_AvgPower!G50</f>
        <v>#DIV/0!</v>
      </c>
      <c r="H50" s="6">
        <f>(Summary_GF!H50)/Summary_AvgPower!H50</f>
        <v>1470.5149253731342</v>
      </c>
      <c r="I50" s="6" t="e">
        <f>(Summary_GF!I50)/Summary_AvgPower!I50</f>
        <v>#DIV/0!</v>
      </c>
      <c r="J50" s="6" t="e">
        <f>(Summary_GF!J50)/Summary_AvgPower!J50</f>
        <v>#DIV/0!</v>
      </c>
      <c r="K50" s="6" t="e">
        <f>(Summary_GF!K50)/Summary_AvgPower!K50</f>
        <v>#DIV/0!</v>
      </c>
      <c r="L50" s="6" t="e">
        <f>(Summary_GF!L50)/Summary_AvgPower!L50</f>
        <v>#N/A</v>
      </c>
    </row>
    <row r="51" spans="1:12" x14ac:dyDescent="0.35">
      <c r="A51" s="4">
        <v>4096</v>
      </c>
      <c r="B51" s="4" t="s">
        <v>6</v>
      </c>
      <c r="C51" s="4" t="s">
        <v>6</v>
      </c>
      <c r="D51" s="4" t="s">
        <v>2</v>
      </c>
      <c r="E51" s="6" t="e">
        <f>(Summary_GF!E51)/Summary_AvgPower!E51</f>
        <v>#DIV/0!</v>
      </c>
      <c r="F51" s="6" t="e">
        <f>(Summary_GF!F51)/Summary_AvgPower!F51</f>
        <v>#DIV/0!</v>
      </c>
      <c r="G51" s="6" t="e">
        <f>(Summary_GF!G51)/Summary_AvgPower!G51</f>
        <v>#DIV/0!</v>
      </c>
      <c r="H51" s="6" t="e">
        <f>(Summary_GF!H51)/Summary_AvgPower!H51</f>
        <v>#DIV/0!</v>
      </c>
      <c r="I51" s="6" t="e">
        <f>(Summary_GF!I51)/Summary_AvgPower!I51</f>
        <v>#N/A</v>
      </c>
      <c r="J51" s="6" t="e">
        <f>(Summary_GF!J51)/Summary_AvgPower!J51</f>
        <v>#N/A</v>
      </c>
      <c r="K51" s="6" t="e">
        <f>(Summary_GF!K51)/Summary_AvgPower!K51</f>
        <v>#N/A</v>
      </c>
      <c r="L51" s="6" t="e">
        <f>(Summary_GF!L51)/Summary_AvgPower!L51</f>
        <v>#N/A</v>
      </c>
    </row>
    <row r="53" spans="1:12" x14ac:dyDescent="0.35">
      <c r="A53">
        <v>98304</v>
      </c>
      <c r="B53" t="s">
        <v>6</v>
      </c>
      <c r="C53" t="s">
        <v>2</v>
      </c>
      <c r="D53" t="s">
        <v>2</v>
      </c>
      <c r="E53" t="e">
        <f>(Summary_GF!E53)/Summary_AvgPower!E53</f>
        <v>#N/A</v>
      </c>
      <c r="F53" t="e">
        <f>(Summary_GF!F53)/Summary_AvgPower!F53</f>
        <v>#N/A</v>
      </c>
      <c r="G53" t="e">
        <f>(Summary_GF!G53)/Summary_AvgPower!G53</f>
        <v>#N/A</v>
      </c>
      <c r="H53" t="e">
        <f>(Summary_GF!H53)/Summary_AvgPower!H53</f>
        <v>#N/A</v>
      </c>
      <c r="I53" t="e">
        <f>(Summary_GF!I53)/Summary_AvgPower!I53</f>
        <v>#N/A</v>
      </c>
      <c r="J53" t="e">
        <f>(Summary_GF!J53)/Summary_AvgPower!J53</f>
        <v>#N/A</v>
      </c>
      <c r="K53" t="e">
        <f>(Summary_GF!K53)/Summary_AvgPower!K53</f>
        <v>#N/A</v>
      </c>
      <c r="L53" t="e">
        <f>(Summary_GF!L53)/Summary_AvgPower!L53</f>
        <v>#N/A</v>
      </c>
    </row>
    <row r="54" spans="1:12" x14ac:dyDescent="0.35">
      <c r="A54">
        <v>65536</v>
      </c>
      <c r="B54" t="s">
        <v>6</v>
      </c>
      <c r="C54" t="s">
        <v>2</v>
      </c>
      <c r="D54" t="s">
        <v>2</v>
      </c>
      <c r="E54">
        <f>(Summary_GF!E54)/Summary_AvgPower!E54</f>
        <v>493.23704215618523</v>
      </c>
      <c r="F54">
        <f>(Summary_GF!F54)/Summary_AvgPower!F54</f>
        <v>425.77668377500783</v>
      </c>
      <c r="G54">
        <f>(Summary_GF!G54)/Summary_AvgPower!G54</f>
        <v>508.52506779340354</v>
      </c>
      <c r="H54">
        <f>(Summary_GF!H54)/Summary_AvgPower!H54</f>
        <v>511.31222236324408</v>
      </c>
      <c r="I54">
        <f>(Summary_GF!I54)/Summary_AvgPower!I54</f>
        <v>1061.2237542306691</v>
      </c>
      <c r="J54">
        <f>(Summary_GF!J54)/Summary_AvgPower!J54</f>
        <v>936.67792130497071</v>
      </c>
      <c r="K54" t="e">
        <f>(Summary_GF!K54)/Summary_AvgPower!K54</f>
        <v>#N/A</v>
      </c>
      <c r="L54" t="e">
        <f>(Summary_GF!L54)/Summary_AvgPower!L54</f>
        <v>#N/A</v>
      </c>
    </row>
    <row r="55" spans="1:12" x14ac:dyDescent="0.35">
      <c r="A55">
        <v>32768</v>
      </c>
      <c r="B55" t="s">
        <v>6</v>
      </c>
      <c r="C55" t="s">
        <v>2</v>
      </c>
      <c r="D55" t="s">
        <v>2</v>
      </c>
      <c r="E55">
        <f>(Summary_GF!E55)/Summary_AvgPower!E55</f>
        <v>669.46388079041139</v>
      </c>
      <c r="F55">
        <f>(Summary_GF!F55)/Summary_AvgPower!F55</f>
        <v>489.27967187900538</v>
      </c>
      <c r="G55">
        <f>(Summary_GF!G55)/Summary_AvgPower!G55</f>
        <v>620.96785714285716</v>
      </c>
      <c r="H55">
        <f>(Summary_GF!H55)/Summary_AvgPower!H55</f>
        <v>670.92055663202393</v>
      </c>
      <c r="I55" t="e">
        <f>(Summary_GF!I55)/Summary_AvgPower!I55</f>
        <v>#N/A</v>
      </c>
      <c r="J55" t="e">
        <f>(Summary_GF!J55)/Summary_AvgPower!J55</f>
        <v>#N/A</v>
      </c>
      <c r="K55" t="e">
        <f>(Summary_GF!K55)/Summary_AvgPower!K55</f>
        <v>#N/A</v>
      </c>
      <c r="L55" t="e">
        <f>(Summary_GF!L55)/Summary_AvgPower!L55</f>
        <v>#N/A</v>
      </c>
    </row>
    <row r="56" spans="1:12" x14ac:dyDescent="0.35">
      <c r="A56">
        <v>16384</v>
      </c>
      <c r="B56" t="s">
        <v>6</v>
      </c>
      <c r="C56" t="s">
        <v>2</v>
      </c>
      <c r="D56" t="s">
        <v>2</v>
      </c>
      <c r="E56">
        <f>(Summary_GF!E56)/Summary_AvgPower!E56</f>
        <v>513.44264705882358</v>
      </c>
      <c r="F56">
        <f>(Summary_GF!F56)/Summary_AvgPower!F56</f>
        <v>494.77743271221533</v>
      </c>
      <c r="G56">
        <f>(Summary_GF!G56)/Summary_AvgPower!G56</f>
        <v>614.17986577181205</v>
      </c>
      <c r="H56">
        <f>(Summary_GF!H56)/Summary_AvgPower!H56</f>
        <v>635.24011713030745</v>
      </c>
      <c r="I56" t="e">
        <f>(Summary_GF!I56)/Summary_AvgPower!I56</f>
        <v>#N/A</v>
      </c>
      <c r="J56">
        <f>(Summary_GF!J56)/Summary_AvgPower!J56</f>
        <v>937.98286049237981</v>
      </c>
      <c r="K56" t="e">
        <f>(Summary_GF!K56)/Summary_AvgPower!K56</f>
        <v>#N/A</v>
      </c>
      <c r="L56">
        <f>(Summary_GF!L56)/Summary_AvgPower!L56</f>
        <v>1154.9351481481481</v>
      </c>
    </row>
    <row r="57" spans="1:12" x14ac:dyDescent="0.35">
      <c r="A57">
        <v>8192</v>
      </c>
      <c r="B57" t="s">
        <v>6</v>
      </c>
      <c r="C57" t="s">
        <v>2</v>
      </c>
      <c r="D57" t="s">
        <v>2</v>
      </c>
      <c r="E57">
        <f>(Summary_GF!E57)/Summary_AvgPower!E57</f>
        <v>295.43046153846154</v>
      </c>
      <c r="F57" t="e">
        <f>(Summary_GF!F57)/Summary_AvgPower!F57</f>
        <v>#DIV/0!</v>
      </c>
      <c r="G57" t="e">
        <f>(Summary_GF!G57)/Summary_AvgPower!G57</f>
        <v>#DIV/0!</v>
      </c>
      <c r="H57">
        <f>(Summary_GF!H57)/Summary_AvgPower!H57</f>
        <v>1263.5424836601308</v>
      </c>
      <c r="I57" t="e">
        <f>(Summary_GF!I57)/Summary_AvgPower!I57</f>
        <v>#N/A</v>
      </c>
      <c r="J57">
        <f>(Summary_GF!J57)/Summary_AvgPower!J57</f>
        <v>1094.8073441734416</v>
      </c>
      <c r="K57" t="e">
        <f>(Summary_GF!K57)/Summary_AvgPower!K57</f>
        <v>#N/A</v>
      </c>
      <c r="L57">
        <f>(Summary_GF!L57)/Summary_AvgPower!L57</f>
        <v>1303.0965845070423</v>
      </c>
    </row>
    <row r="58" spans="1:12" x14ac:dyDescent="0.35">
      <c r="A58">
        <v>4096</v>
      </c>
      <c r="B58" t="s">
        <v>6</v>
      </c>
      <c r="C58" t="s">
        <v>2</v>
      </c>
      <c r="D58" t="s">
        <v>2</v>
      </c>
      <c r="E58" t="e">
        <f>(Summary_GF!E58)/Summary_AvgPower!E58</f>
        <v>#DIV/0!</v>
      </c>
      <c r="F58" t="e">
        <f>(Summary_GF!F58)/Summary_AvgPower!F58</f>
        <v>#DIV/0!</v>
      </c>
      <c r="G58" t="e">
        <f>(Summary_GF!G58)/Summary_AvgPower!G58</f>
        <v>#DIV/0!</v>
      </c>
      <c r="H58" t="e">
        <f>(Summary_GF!H58)/Summary_AvgPower!H58</f>
        <v>#DIV/0!</v>
      </c>
      <c r="I58" t="e">
        <f>(Summary_GF!I58)/Summary_AvgPower!I58</f>
        <v>#DIV/0!</v>
      </c>
      <c r="J58">
        <f>(Summary_GF!J58)/Summary_AvgPower!J58</f>
        <v>819.42112244897965</v>
      </c>
      <c r="K58">
        <f>(Summary_GF!K58)/Summary_AvgPower!K58</f>
        <v>858.24198952879578</v>
      </c>
      <c r="L58">
        <f>(Summary_GF!L58)/Summary_AvgPower!L58</f>
        <v>816.28584699453552</v>
      </c>
    </row>
    <row r="60" spans="1:12" x14ac:dyDescent="0.35">
      <c r="A60">
        <v>98304</v>
      </c>
      <c r="B60" t="s">
        <v>3</v>
      </c>
      <c r="C60" t="s">
        <v>2</v>
      </c>
      <c r="D60" t="s">
        <v>2</v>
      </c>
      <c r="E60" t="e">
        <f>(Summary_GF!E60)/Summary_AvgPower!E60</f>
        <v>#N/A</v>
      </c>
      <c r="F60" t="e">
        <f>(Summary_GF!F60)/Summary_AvgPower!F60</f>
        <v>#N/A</v>
      </c>
      <c r="G60" t="e">
        <f>(Summary_GF!G60)/Summary_AvgPower!G60</f>
        <v>#N/A</v>
      </c>
      <c r="H60" t="e">
        <f>(Summary_GF!H60)/Summary_AvgPower!H60</f>
        <v>#N/A</v>
      </c>
      <c r="I60" t="e">
        <f>(Summary_GF!I60)/Summary_AvgPower!I60</f>
        <v>#N/A</v>
      </c>
      <c r="J60" t="e">
        <f>(Summary_GF!J60)/Summary_AvgPower!J60</f>
        <v>#N/A</v>
      </c>
      <c r="K60" t="e">
        <f>(Summary_GF!K60)/Summary_AvgPower!K60</f>
        <v>#N/A</v>
      </c>
      <c r="L60" t="e">
        <f>(Summary_GF!L60)/Summary_AvgPower!L60</f>
        <v>#N/A</v>
      </c>
    </row>
    <row r="61" spans="1:12" x14ac:dyDescent="0.35">
      <c r="A61">
        <v>65536</v>
      </c>
      <c r="B61" t="s">
        <v>3</v>
      </c>
      <c r="C61" t="s">
        <v>2</v>
      </c>
      <c r="D61" t="s">
        <v>2</v>
      </c>
      <c r="E61" t="e">
        <f>(Summary_GF!E61)/Summary_AvgPower!E61</f>
        <v>#DIV/0!</v>
      </c>
      <c r="F61" t="e">
        <f>(Summary_GF!F61)/Summary_AvgPower!F61</f>
        <v>#DIV/0!</v>
      </c>
      <c r="G61" t="e">
        <f>(Summary_GF!G61)/Summary_AvgPower!G61</f>
        <v>#DIV/0!</v>
      </c>
      <c r="H61" t="e">
        <f>(Summary_GF!H61)/Summary_AvgPower!H61</f>
        <v>#DIV/0!</v>
      </c>
      <c r="I61">
        <f>(Summary_GF!I61)/Summary_AvgPower!I61</f>
        <v>41.120676259156731</v>
      </c>
      <c r="J61">
        <f>(Summary_GF!J61)/Summary_AvgPower!J61</f>
        <v>36.193810966402417</v>
      </c>
      <c r="K61">
        <f>(Summary_GF!K61)/Summary_AvgPower!K61</f>
        <v>40.541744852136112</v>
      </c>
      <c r="L61">
        <f>(Summary_GF!L61)/Summary_AvgPower!L61</f>
        <v>41.531242019764456</v>
      </c>
    </row>
    <row r="62" spans="1:12" x14ac:dyDescent="0.35">
      <c r="A62">
        <v>32768</v>
      </c>
      <c r="B62" t="s">
        <v>3</v>
      </c>
      <c r="C62" t="s">
        <v>2</v>
      </c>
      <c r="D62" t="s">
        <v>2</v>
      </c>
      <c r="E62" t="e">
        <f>(Summary_GF!E62)/Summary_AvgPower!E62</f>
        <v>#DIV/0!</v>
      </c>
      <c r="F62" t="e">
        <f>(Summary_GF!F62)/Summary_AvgPower!F62</f>
        <v>#DIV/0!</v>
      </c>
      <c r="G62" t="e">
        <f>(Summary_GF!G62)/Summary_AvgPower!G62</f>
        <v>#DIV/0!</v>
      </c>
      <c r="H62" t="e">
        <f>(Summary_GF!H62)/Summary_AvgPower!H62</f>
        <v>#DIV/0!</v>
      </c>
      <c r="I62" t="e">
        <f>(Summary_GF!I62)/Summary_AvgPower!I62</f>
        <v>#N/A</v>
      </c>
      <c r="J62" t="e">
        <f>(Summary_GF!J62)/Summary_AvgPower!J62</f>
        <v>#N/A</v>
      </c>
      <c r="K62" t="e">
        <f>(Summary_GF!K62)/Summary_AvgPower!K62</f>
        <v>#N/A</v>
      </c>
      <c r="L62" t="e">
        <f>(Summary_GF!L62)/Summary_AvgPower!L62</f>
        <v>#N/A</v>
      </c>
    </row>
    <row r="63" spans="1:12" x14ac:dyDescent="0.35">
      <c r="A63">
        <v>16384</v>
      </c>
      <c r="B63" t="s">
        <v>3</v>
      </c>
      <c r="C63" t="s">
        <v>2</v>
      </c>
      <c r="D63" t="s">
        <v>2</v>
      </c>
      <c r="E63" t="e">
        <f>(Summary_GF!E63)/Summary_AvgPower!E63</f>
        <v>#DIV/0!</v>
      </c>
      <c r="F63" t="e">
        <f>(Summary_GF!F63)/Summary_AvgPower!F63</f>
        <v>#DIV/0!</v>
      </c>
      <c r="G63" t="e">
        <f>(Summary_GF!G63)/Summary_AvgPower!G63</f>
        <v>#DIV/0!</v>
      </c>
      <c r="H63" t="e">
        <f>(Summary_GF!H63)/Summary_AvgPower!H63</f>
        <v>#DIV/0!</v>
      </c>
      <c r="I63">
        <f>(Summary_GF!I63)/Summary_AvgPower!I63</f>
        <v>70.891839470035421</v>
      </c>
      <c r="J63">
        <f>(Summary_GF!J63)/Summary_AvgPower!J63</f>
        <v>64.808940448569217</v>
      </c>
      <c r="K63">
        <f>(Summary_GF!K63)/Summary_AvgPower!K63</f>
        <v>65.081020567560529</v>
      </c>
      <c r="L63">
        <f>(Summary_GF!L63)/Summary_AvgPower!L63</f>
        <v>80.875807966321247</v>
      </c>
    </row>
    <row r="64" spans="1:12" x14ac:dyDescent="0.35">
      <c r="A64">
        <v>8192</v>
      </c>
      <c r="B64" t="s">
        <v>3</v>
      </c>
      <c r="C64" t="s">
        <v>2</v>
      </c>
      <c r="D64" t="s">
        <v>2</v>
      </c>
      <c r="E64" t="e">
        <f>(Summary_GF!E64)/Summary_AvgPower!E64</f>
        <v>#DIV/0!</v>
      </c>
      <c r="F64" t="e">
        <f>(Summary_GF!F64)/Summary_AvgPower!F64</f>
        <v>#DIV/0!</v>
      </c>
      <c r="G64" t="e">
        <f>(Summary_GF!G64)/Summary_AvgPower!G64</f>
        <v>#DIV/0!</v>
      </c>
      <c r="H64" t="e">
        <f>(Summary_GF!H64)/Summary_AvgPower!H64</f>
        <v>#DIV/0!</v>
      </c>
      <c r="I64">
        <f>(Summary_GF!I64)/Summary_AvgPower!I64</f>
        <v>67.87404593639576</v>
      </c>
      <c r="J64" t="e">
        <f>(Summary_GF!J64)/Summary_AvgPower!J64</f>
        <v>#N/A</v>
      </c>
      <c r="K64">
        <f>(Summary_GF!K64)/Summary_AvgPower!K64</f>
        <v>62.783731343283577</v>
      </c>
      <c r="L64">
        <f>(Summary_GF!L64)/Summary_AvgPower!L64</f>
        <v>80.394697986577185</v>
      </c>
    </row>
    <row r="65" spans="1:12" x14ac:dyDescent="0.35">
      <c r="A65">
        <v>4096</v>
      </c>
      <c r="B65" t="s">
        <v>3</v>
      </c>
      <c r="C65" t="s">
        <v>2</v>
      </c>
      <c r="D65" t="s">
        <v>2</v>
      </c>
      <c r="E65">
        <f>(Summary_GF!E65)/Summary_AvgPower!E65</f>
        <v>0</v>
      </c>
      <c r="F65" t="e">
        <f>(Summary_GF!F65)/Summary_AvgPower!F65</f>
        <v>#DIV/0!</v>
      </c>
      <c r="G65" t="e">
        <f>(Summary_GF!G65)/Summary_AvgPower!G65</f>
        <v>#DIV/0!</v>
      </c>
      <c r="H65" t="e">
        <f>(Summary_GF!H65)/Summary_AvgPower!H65</f>
        <v>#DIV/0!</v>
      </c>
      <c r="I65" t="e">
        <f>(Summary_GF!I65)/Summary_AvgPower!I65</f>
        <v>#N/A</v>
      </c>
      <c r="J65">
        <f>(Summary_GF!J65)/Summary_AvgPower!J65</f>
        <v>72.052304900181483</v>
      </c>
      <c r="K65">
        <f>(Summary_GF!K65)/Summary_AvgPower!K65</f>
        <v>66.136565656565665</v>
      </c>
      <c r="L65" t="e">
        <f>(Summary_GF!L65)/Summary_AvgPower!L65</f>
        <v>#N/A</v>
      </c>
    </row>
    <row r="67" spans="1:12" x14ac:dyDescent="0.35">
      <c r="A67">
        <v>98304</v>
      </c>
      <c r="B67" t="s">
        <v>3</v>
      </c>
      <c r="C67" t="s">
        <v>4</v>
      </c>
      <c r="D67" t="s">
        <v>2</v>
      </c>
      <c r="E67" t="e">
        <f>(Summary_GF!E67)/Summary_AvgPower!E67</f>
        <v>#N/A</v>
      </c>
      <c r="F67" t="e">
        <f>(Summary_GF!F67)/Summary_AvgPower!F67</f>
        <v>#N/A</v>
      </c>
      <c r="G67" t="e">
        <f>(Summary_GF!G67)/Summary_AvgPower!G67</f>
        <v>#N/A</v>
      </c>
      <c r="H67" t="e">
        <f>(Summary_GF!H67)/Summary_AvgPower!H67</f>
        <v>#N/A</v>
      </c>
      <c r="I67" t="e">
        <f>(Summary_GF!I67)/Summary_AvgPower!I67</f>
        <v>#N/A</v>
      </c>
      <c r="J67" t="e">
        <f>(Summary_GF!J67)/Summary_AvgPower!J67</f>
        <v>#N/A</v>
      </c>
      <c r="K67" t="e">
        <f>(Summary_GF!K67)/Summary_AvgPower!K67</f>
        <v>#N/A</v>
      </c>
      <c r="L67" t="e">
        <f>(Summary_GF!L67)/Summary_AvgPower!L67</f>
        <v>#N/A</v>
      </c>
    </row>
    <row r="68" spans="1:12" x14ac:dyDescent="0.35">
      <c r="A68">
        <v>65536</v>
      </c>
      <c r="B68" t="s">
        <v>3</v>
      </c>
      <c r="C68" t="s">
        <v>4</v>
      </c>
      <c r="D68" t="s">
        <v>2</v>
      </c>
      <c r="E68" t="e">
        <f>(Summary_GF!E68)/Summary_AvgPower!E68</f>
        <v>#N/A</v>
      </c>
      <c r="F68" t="e">
        <f>(Summary_GF!F68)/Summary_AvgPower!F68</f>
        <v>#N/A</v>
      </c>
      <c r="G68" t="e">
        <f>(Summary_GF!G68)/Summary_AvgPower!G68</f>
        <v>#N/A</v>
      </c>
      <c r="H68" t="e">
        <f>(Summary_GF!H68)/Summary_AvgPower!H68</f>
        <v>#N/A</v>
      </c>
      <c r="I68">
        <f>(Summary_GF!I68)/Summary_AvgPower!I68</f>
        <v>40.856907804952634</v>
      </c>
      <c r="J68">
        <f>(Summary_GF!J68)/Summary_AvgPower!J68</f>
        <v>36.345818119726225</v>
      </c>
      <c r="K68" t="e">
        <f>(Summary_GF!K68)/Summary_AvgPower!K68</f>
        <v>#N/A</v>
      </c>
      <c r="L68">
        <f>(Summary_GF!L68)/Summary_AvgPower!L68</f>
        <v>41.544823067975869</v>
      </c>
    </row>
    <row r="69" spans="1:12" x14ac:dyDescent="0.35">
      <c r="A69">
        <v>32768</v>
      </c>
      <c r="B69" t="s">
        <v>3</v>
      </c>
      <c r="C69" t="s">
        <v>4</v>
      </c>
      <c r="D69" t="s">
        <v>2</v>
      </c>
      <c r="E69" t="e">
        <f>(Summary_GF!E69)/Summary_AvgPower!E69</f>
        <v>#N/A</v>
      </c>
      <c r="F69" t="e">
        <f>(Summary_GF!F69)/Summary_AvgPower!F69</f>
        <v>#N/A</v>
      </c>
      <c r="G69" t="e">
        <f>(Summary_GF!G69)/Summary_AvgPower!G69</f>
        <v>#N/A</v>
      </c>
      <c r="H69" t="e">
        <f>(Summary_GF!H69)/Summary_AvgPower!H69</f>
        <v>#N/A</v>
      </c>
      <c r="I69">
        <f>(Summary_GF!I69)/Summary_AvgPower!I69</f>
        <v>46.027036821165204</v>
      </c>
      <c r="J69">
        <f>(Summary_GF!J69)/Summary_AvgPower!J69</f>
        <v>41.725402230078878</v>
      </c>
      <c r="K69">
        <f>(Summary_GF!K69)/Summary_AvgPower!K69</f>
        <v>45.114100212967344</v>
      </c>
      <c r="L69">
        <f>(Summary_GF!L69)/Summary_AvgPower!L69</f>
        <v>47.959574973863688</v>
      </c>
    </row>
    <row r="70" spans="1:12" x14ac:dyDescent="0.35">
      <c r="A70">
        <v>16384</v>
      </c>
      <c r="B70" t="s">
        <v>3</v>
      </c>
      <c r="C70" t="s">
        <v>4</v>
      </c>
      <c r="D70" t="s">
        <v>2</v>
      </c>
      <c r="E70" t="e">
        <f>(Summary_GF!E70)/Summary_AvgPower!E70</f>
        <v>#N/A</v>
      </c>
      <c r="F70" t="e">
        <f>(Summary_GF!F70)/Summary_AvgPower!F70</f>
        <v>#N/A</v>
      </c>
      <c r="G70" t="e">
        <f>(Summary_GF!G70)/Summary_AvgPower!G70</f>
        <v>#N/A</v>
      </c>
      <c r="H70" t="e">
        <f>(Summary_GF!H70)/Summary_AvgPower!H70</f>
        <v>#N/A</v>
      </c>
      <c r="I70">
        <f>(Summary_GF!I70)/Summary_AvgPower!I70</f>
        <v>70.418753026634391</v>
      </c>
      <c r="J70">
        <f>(Summary_GF!J70)/Summary_AvgPower!J70</f>
        <v>65.052679413639268</v>
      </c>
      <c r="K70">
        <f>(Summary_GF!K70)/Summary_AvgPower!K70</f>
        <v>61.057396973797523</v>
      </c>
      <c r="L70" t="e">
        <f>(Summary_GF!L70)/Summary_AvgPower!L70</f>
        <v>#N/A</v>
      </c>
    </row>
    <row r="71" spans="1:12" x14ac:dyDescent="0.35">
      <c r="A71">
        <v>8192</v>
      </c>
      <c r="B71" t="s">
        <v>3</v>
      </c>
      <c r="C71" t="s">
        <v>4</v>
      </c>
      <c r="D71" t="s">
        <v>2</v>
      </c>
      <c r="E71" t="e">
        <f>(Summary_GF!E71)/Summary_AvgPower!E71</f>
        <v>#N/A</v>
      </c>
      <c r="F71" t="e">
        <f>(Summary_GF!F71)/Summary_AvgPower!F71</f>
        <v>#N/A</v>
      </c>
      <c r="G71" t="e">
        <f>(Summary_GF!G71)/Summary_AvgPower!G71</f>
        <v>#N/A</v>
      </c>
      <c r="H71" t="e">
        <f>(Summary_GF!H71)/Summary_AvgPower!H71</f>
        <v>#N/A</v>
      </c>
      <c r="I71" t="e">
        <f>(Summary_GF!I71)/Summary_AvgPower!I71</f>
        <v>#DIV/0!</v>
      </c>
      <c r="J71" t="e">
        <f>(Summary_GF!J71)/Summary_AvgPower!J71</f>
        <v>#DIV/0!</v>
      </c>
      <c r="K71">
        <f>(Summary_GF!K71)/Summary_AvgPower!K71</f>
        <v>11196</v>
      </c>
      <c r="L71">
        <f>(Summary_GF!L71)/Summary_AvgPower!L71</f>
        <v>9036.1481481481478</v>
      </c>
    </row>
    <row r="72" spans="1:12" x14ac:dyDescent="0.35">
      <c r="A72">
        <v>4096</v>
      </c>
      <c r="B72" t="s">
        <v>3</v>
      </c>
      <c r="C72" t="s">
        <v>4</v>
      </c>
      <c r="D72" t="s">
        <v>2</v>
      </c>
      <c r="E72" t="e">
        <f>(Summary_GF!E72)/Summary_AvgPower!E72</f>
        <v>#N/A</v>
      </c>
      <c r="F72" t="e">
        <f>(Summary_GF!F72)/Summary_AvgPower!F72</f>
        <v>#N/A</v>
      </c>
      <c r="G72" t="e">
        <f>(Summary_GF!G72)/Summary_AvgPower!G72</f>
        <v>#N/A</v>
      </c>
      <c r="H72" t="e">
        <f>(Summary_GF!H72)/Summary_AvgPower!H72</f>
        <v>#N/A</v>
      </c>
      <c r="I72" t="e">
        <f>(Summary_GF!I72)/Summary_AvgPower!I72</f>
        <v>#DIV/0!</v>
      </c>
      <c r="J72" t="e">
        <f>(Summary_GF!J72)/Summary_AvgPower!J72</f>
        <v>#DIV/0!</v>
      </c>
      <c r="K72" t="e">
        <f>(Summary_GF!K72)/Summary_AvgPower!K72</f>
        <v>#N/A</v>
      </c>
      <c r="L72" t="e">
        <f>(Summary_GF!L72)/Summary_AvgPower!L72</f>
        <v>#DIV/0!</v>
      </c>
    </row>
    <row r="74" spans="1:12" x14ac:dyDescent="0.35">
      <c r="A74">
        <v>98304</v>
      </c>
      <c r="B74" t="s">
        <v>3</v>
      </c>
      <c r="C74" t="s">
        <v>3</v>
      </c>
      <c r="D74" t="s">
        <v>2</v>
      </c>
      <c r="E74" t="e">
        <f>(Summary_GF!E74)/Summary_AvgPower!E74</f>
        <v>#N/A</v>
      </c>
      <c r="F74" t="e">
        <f>(Summary_GF!F74)/Summary_AvgPower!F74</f>
        <v>#N/A</v>
      </c>
      <c r="G74" t="e">
        <f>(Summary_GF!G74)/Summary_AvgPower!G74</f>
        <v>#N/A</v>
      </c>
      <c r="H74" t="e">
        <f>(Summary_GF!H74)/Summary_AvgPower!H74</f>
        <v>#N/A</v>
      </c>
      <c r="I74" t="e">
        <f>(Summary_GF!I74)/Summary_AvgPower!I74</f>
        <v>#N/A</v>
      </c>
      <c r="J74" t="e">
        <f>(Summary_GF!J74)/Summary_AvgPower!J74</f>
        <v>#N/A</v>
      </c>
      <c r="K74" t="e">
        <f>(Summary_GF!K74)/Summary_AvgPower!K74</f>
        <v>#N/A</v>
      </c>
      <c r="L74" t="e">
        <f>(Summary_GF!L74)/Summary_AvgPower!L74</f>
        <v>#N/A</v>
      </c>
    </row>
    <row r="75" spans="1:12" x14ac:dyDescent="0.35">
      <c r="A75">
        <v>65536</v>
      </c>
      <c r="B75" t="s">
        <v>3</v>
      </c>
      <c r="C75" t="s">
        <v>3</v>
      </c>
      <c r="D75" t="s">
        <v>2</v>
      </c>
      <c r="E75" t="e">
        <f>(Summary_GF!E75)/Summary_AvgPower!E75</f>
        <v>#N/A</v>
      </c>
      <c r="F75" t="e">
        <f>(Summary_GF!F75)/Summary_AvgPower!F75</f>
        <v>#N/A</v>
      </c>
      <c r="G75" t="e">
        <f>(Summary_GF!G75)/Summary_AvgPower!G75</f>
        <v>#N/A</v>
      </c>
      <c r="H75" t="e">
        <f>(Summary_GF!H75)/Summary_AvgPower!H75</f>
        <v>#N/A</v>
      </c>
      <c r="I75" t="e">
        <f>(Summary_GF!I75)/Summary_AvgPower!I75</f>
        <v>#N/A</v>
      </c>
      <c r="J75" t="e">
        <f>(Summary_GF!J75)/Summary_AvgPower!J75</f>
        <v>#N/A</v>
      </c>
      <c r="K75" t="e">
        <f>(Summary_GF!K75)/Summary_AvgPower!K75</f>
        <v>#N/A</v>
      </c>
      <c r="L75" t="e">
        <f>(Summary_GF!L75)/Summary_AvgPower!L75</f>
        <v>#N/A</v>
      </c>
    </row>
    <row r="76" spans="1:12" x14ac:dyDescent="0.35">
      <c r="A76">
        <v>32768</v>
      </c>
      <c r="B76" t="s">
        <v>3</v>
      </c>
      <c r="C76" t="s">
        <v>3</v>
      </c>
      <c r="D76" t="s">
        <v>2</v>
      </c>
      <c r="E76" t="e">
        <f>(Summary_GF!E76)/Summary_AvgPower!E76</f>
        <v>#N/A</v>
      </c>
      <c r="F76" t="e">
        <f>(Summary_GF!F76)/Summary_AvgPower!F76</f>
        <v>#N/A</v>
      </c>
      <c r="G76" t="e">
        <f>(Summary_GF!G76)/Summary_AvgPower!G76</f>
        <v>#N/A</v>
      </c>
      <c r="H76" t="e">
        <f>(Summary_GF!H76)/Summary_AvgPower!H76</f>
        <v>#N/A</v>
      </c>
      <c r="I76" t="e">
        <f>(Summary_GF!I76)/Summary_AvgPower!I76</f>
        <v>#N/A</v>
      </c>
      <c r="J76" t="e">
        <f>(Summary_GF!J76)/Summary_AvgPower!J76</f>
        <v>#N/A</v>
      </c>
      <c r="K76" t="e">
        <f>(Summary_GF!K76)/Summary_AvgPower!K76</f>
        <v>#N/A</v>
      </c>
      <c r="L76" t="e">
        <f>(Summary_GF!L76)/Summary_AvgPower!L76</f>
        <v>#N/A</v>
      </c>
    </row>
    <row r="77" spans="1:12" x14ac:dyDescent="0.35">
      <c r="A77">
        <v>16384</v>
      </c>
      <c r="B77" t="s">
        <v>3</v>
      </c>
      <c r="C77" t="s">
        <v>3</v>
      </c>
      <c r="D77" t="s">
        <v>2</v>
      </c>
      <c r="E77" t="e">
        <f>(Summary_GF!E77)/Summary_AvgPower!E77</f>
        <v>#N/A</v>
      </c>
      <c r="F77" t="e">
        <f>(Summary_GF!F77)/Summary_AvgPower!F77</f>
        <v>#N/A</v>
      </c>
      <c r="G77" t="e">
        <f>(Summary_GF!G77)/Summary_AvgPower!G77</f>
        <v>#N/A</v>
      </c>
      <c r="H77" t="e">
        <f>(Summary_GF!H77)/Summary_AvgPower!H77</f>
        <v>#N/A</v>
      </c>
      <c r="I77">
        <f>(Summary_GF!I77)/Summary_AvgPower!I77</f>
        <v>68.289236244994811</v>
      </c>
      <c r="J77">
        <f>(Summary_GF!J77)/Summary_AvgPower!J77</f>
        <v>65.574040261571994</v>
      </c>
      <c r="K77">
        <f>(Summary_GF!K77)/Summary_AvgPower!K77</f>
        <v>61.48323929841775</v>
      </c>
      <c r="L77">
        <f>(Summary_GF!L77)/Summary_AvgPower!L77</f>
        <v>81.05119720546206</v>
      </c>
    </row>
    <row r="78" spans="1:12" x14ac:dyDescent="0.35">
      <c r="A78">
        <v>8192</v>
      </c>
      <c r="B78" t="s">
        <v>3</v>
      </c>
      <c r="C78" t="s">
        <v>3</v>
      </c>
      <c r="D78" t="s">
        <v>2</v>
      </c>
      <c r="E78" t="e">
        <f>(Summary_GF!E78)/Summary_AvgPower!E78</f>
        <v>#N/A</v>
      </c>
      <c r="F78" t="e">
        <f>(Summary_GF!F78)/Summary_AvgPower!F78</f>
        <v>#N/A</v>
      </c>
      <c r="G78" t="e">
        <f>(Summary_GF!G78)/Summary_AvgPower!G78</f>
        <v>#N/A</v>
      </c>
      <c r="H78" t="e">
        <f>(Summary_GF!H78)/Summary_AvgPower!H78</f>
        <v>#N/A</v>
      </c>
      <c r="I78" t="e">
        <f>(Summary_GF!I78)/Summary_AvgPower!I78</f>
        <v>#DIV/0!</v>
      </c>
      <c r="J78" t="e">
        <f>(Summary_GF!J78)/Summary_AvgPower!J78</f>
        <v>#DIV/0!</v>
      </c>
      <c r="K78" t="e">
        <f>(Summary_GF!K78)/Summary_AvgPower!K78</f>
        <v>#DIV/0!</v>
      </c>
      <c r="L78" t="e">
        <f>(Summary_GF!L78)/Summary_AvgPower!L78</f>
        <v>#DIV/0!</v>
      </c>
    </row>
    <row r="79" spans="1:12" x14ac:dyDescent="0.35">
      <c r="A79">
        <v>4096</v>
      </c>
      <c r="B79" t="s">
        <v>3</v>
      </c>
      <c r="C79" t="s">
        <v>3</v>
      </c>
      <c r="D79" t="s">
        <v>2</v>
      </c>
      <c r="E79" t="e">
        <f>(Summary_GF!E79)/Summary_AvgPower!E79</f>
        <v>#N/A</v>
      </c>
      <c r="F79" t="e">
        <f>(Summary_GF!F79)/Summary_AvgPower!F79</f>
        <v>#N/A</v>
      </c>
      <c r="G79" t="e">
        <f>(Summary_GF!G79)/Summary_AvgPower!G79</f>
        <v>#N/A</v>
      </c>
      <c r="H79" t="e">
        <f>(Summary_GF!H79)/Summary_AvgPower!H79</f>
        <v>#N/A</v>
      </c>
      <c r="I79" t="e">
        <f>(Summary_GF!I79)/Summary_AvgPower!I79</f>
        <v>#DIV/0!</v>
      </c>
      <c r="J79" t="e">
        <f>(Summary_GF!J79)/Summary_AvgPower!J79</f>
        <v>#DIV/0!</v>
      </c>
      <c r="K79" t="e">
        <f>(Summary_GF!K79)/Summary_AvgPower!K79</f>
        <v>#DIV/0!</v>
      </c>
      <c r="L79" t="e">
        <f>(Summary_GF!L79)/Summary_AvgPower!L79</f>
        <v>#N/A</v>
      </c>
    </row>
    <row r="81" spans="1:12" x14ac:dyDescent="0.35">
      <c r="A81">
        <v>98304</v>
      </c>
      <c r="B81" t="s">
        <v>5</v>
      </c>
      <c r="C81" t="s">
        <v>2</v>
      </c>
      <c r="D81" t="s">
        <v>2</v>
      </c>
      <c r="E81" t="e">
        <f>(Summary_GF!E81)/Summary_AvgPower!E81</f>
        <v>#N/A</v>
      </c>
      <c r="F81" t="e">
        <f>(Summary_GF!F81)/Summary_AvgPower!F81</f>
        <v>#N/A</v>
      </c>
      <c r="G81" t="e">
        <f>(Summary_GF!G81)/Summary_AvgPower!G81</f>
        <v>#N/A</v>
      </c>
      <c r="H81" t="e">
        <f>(Summary_GF!H81)/Summary_AvgPower!H81</f>
        <v>#N/A</v>
      </c>
      <c r="I81" t="e">
        <f>(Summary_GF!I81)/Summary_AvgPower!I81</f>
        <v>#N/A</v>
      </c>
      <c r="J81" t="e">
        <f>(Summary_GF!J81)/Summary_AvgPower!J81</f>
        <v>#N/A</v>
      </c>
      <c r="K81" t="e">
        <f>(Summary_GF!K81)/Summary_AvgPower!K81</f>
        <v>#N/A</v>
      </c>
      <c r="L81" t="e">
        <f>(Summary_GF!L81)/Summary_AvgPower!L81</f>
        <v>#N/A</v>
      </c>
    </row>
    <row r="82" spans="1:12" x14ac:dyDescent="0.35">
      <c r="A82">
        <v>65536</v>
      </c>
      <c r="B82" t="s">
        <v>5</v>
      </c>
      <c r="C82" t="s">
        <v>2</v>
      </c>
      <c r="D82" t="s">
        <v>2</v>
      </c>
      <c r="E82" t="e">
        <f>(Summary_GF!E82)/Summary_AvgPower!E82</f>
        <v>#DIV/0!</v>
      </c>
      <c r="F82" t="e">
        <f>(Summary_GF!F82)/Summary_AvgPower!F82</f>
        <v>#DIV/0!</v>
      </c>
      <c r="G82" t="e">
        <f>(Summary_GF!G82)/Summary_AvgPower!G82</f>
        <v>#DIV/0!</v>
      </c>
      <c r="H82" t="e">
        <f>(Summary_GF!H82)/Summary_AvgPower!H82</f>
        <v>#DIV/0!</v>
      </c>
      <c r="I82" t="e">
        <f>(Summary_GF!I82)/Summary_AvgPower!I82</f>
        <v>#N/A</v>
      </c>
      <c r="J82" t="e">
        <f>(Summary_GF!J82)/Summary_AvgPower!J82</f>
        <v>#N/A</v>
      </c>
      <c r="K82" t="e">
        <f>(Summary_GF!K82)/Summary_AvgPower!K82</f>
        <v>#N/A</v>
      </c>
      <c r="L82" t="e">
        <f>(Summary_GF!L82)/Summary_AvgPower!L82</f>
        <v>#N/A</v>
      </c>
    </row>
    <row r="83" spans="1:12" x14ac:dyDescent="0.35">
      <c r="A83">
        <v>32768</v>
      </c>
      <c r="B83" t="s">
        <v>5</v>
      </c>
      <c r="C83" t="s">
        <v>2</v>
      </c>
      <c r="D83" t="s">
        <v>2</v>
      </c>
      <c r="E83" t="e">
        <f>(Summary_GF!E83)/Summary_AvgPower!E83</f>
        <v>#DIV/0!</v>
      </c>
      <c r="F83" t="e">
        <f>(Summary_GF!F83)/Summary_AvgPower!F83</f>
        <v>#DIV/0!</v>
      </c>
      <c r="G83" t="e">
        <f>(Summary_GF!G83)/Summary_AvgPower!G83</f>
        <v>#DIV/0!</v>
      </c>
      <c r="H83" t="e">
        <f>(Summary_GF!H83)/Summary_AvgPower!H83</f>
        <v>#DIV/0!</v>
      </c>
      <c r="I83">
        <f>(Summary_GF!I83)/Summary_AvgPower!I83</f>
        <v>45.795360346662612</v>
      </c>
      <c r="J83" t="e">
        <f>(Summary_GF!J83)/Summary_AvgPower!J83</f>
        <v>#N/A</v>
      </c>
      <c r="K83" t="e">
        <f>(Summary_GF!K83)/Summary_AvgPower!K83</f>
        <v>#N/A</v>
      </c>
      <c r="L83">
        <f>(Summary_GF!L83)/Summary_AvgPower!L83</f>
        <v>47.702092192866083</v>
      </c>
    </row>
    <row r="84" spans="1:12" x14ac:dyDescent="0.35">
      <c r="A84">
        <v>16384</v>
      </c>
      <c r="B84" t="s">
        <v>5</v>
      </c>
      <c r="C84" t="s">
        <v>2</v>
      </c>
      <c r="D84" t="s">
        <v>2</v>
      </c>
      <c r="E84" t="e">
        <f>(Summary_GF!E84)/Summary_AvgPower!E84</f>
        <v>#DIV/0!</v>
      </c>
      <c r="F84" t="e">
        <f>(Summary_GF!F84)/Summary_AvgPower!F84</f>
        <v>#DIV/0!</v>
      </c>
      <c r="G84" t="e">
        <f>(Summary_GF!G84)/Summary_AvgPower!G84</f>
        <v>#DIV/0!</v>
      </c>
      <c r="H84" t="e">
        <f>(Summary_GF!H84)/Summary_AvgPower!H84</f>
        <v>#DIV/0!</v>
      </c>
      <c r="I84" t="e">
        <f>(Summary_GF!I84)/Summary_AvgPower!I84</f>
        <v>#N/A</v>
      </c>
      <c r="J84" t="e">
        <f>(Summary_GF!J84)/Summary_AvgPower!J84</f>
        <v>#N/A</v>
      </c>
      <c r="K84" t="e">
        <f>(Summary_GF!K84)/Summary_AvgPower!K84</f>
        <v>#N/A</v>
      </c>
      <c r="L84" t="e">
        <f>(Summary_GF!L84)/Summary_AvgPower!L84</f>
        <v>#N/A</v>
      </c>
    </row>
    <row r="85" spans="1:12" x14ac:dyDescent="0.35">
      <c r="A85">
        <v>8192</v>
      </c>
      <c r="B85" t="s">
        <v>5</v>
      </c>
      <c r="C85" t="s">
        <v>2</v>
      </c>
      <c r="D85" t="s">
        <v>2</v>
      </c>
      <c r="E85" t="e">
        <f>(Summary_GF!E85)/Summary_AvgPower!E85</f>
        <v>#DIV/0!</v>
      </c>
      <c r="F85" t="e">
        <f>(Summary_GF!F85)/Summary_AvgPower!F85</f>
        <v>#DIV/0!</v>
      </c>
      <c r="G85" t="e">
        <f>(Summary_GF!G85)/Summary_AvgPower!G85</f>
        <v>#DIV/0!</v>
      </c>
      <c r="H85" t="e">
        <f>(Summary_GF!H85)/Summary_AvgPower!H85</f>
        <v>#DIV/0!</v>
      </c>
      <c r="I85">
        <f>(Summary_GF!I85)/Summary_AvgPower!I85</f>
        <v>65.265265957446815</v>
      </c>
      <c r="J85">
        <f>(Summary_GF!J85)/Summary_AvgPower!J85</f>
        <v>61.149345637583899</v>
      </c>
      <c r="K85">
        <f>(Summary_GF!K85)/Summary_AvgPower!K85</f>
        <v>60.629865546218483</v>
      </c>
      <c r="L85" t="e">
        <f>(Summary_GF!L85)/Summary_AvgPower!L85</f>
        <v>#N/A</v>
      </c>
    </row>
    <row r="86" spans="1:12" x14ac:dyDescent="0.35">
      <c r="A86">
        <v>4096</v>
      </c>
      <c r="B86" t="s">
        <v>5</v>
      </c>
      <c r="C86" t="s">
        <v>2</v>
      </c>
      <c r="D86" t="s">
        <v>2</v>
      </c>
      <c r="E86">
        <f>(Summary_GF!E86)/Summary_AvgPower!E86</f>
        <v>0</v>
      </c>
      <c r="F86" t="e">
        <f>(Summary_GF!F86)/Summary_AvgPower!F86</f>
        <v>#DIV/0!</v>
      </c>
      <c r="G86" t="e">
        <f>(Summary_GF!G86)/Summary_AvgPower!G86</f>
        <v>#DIV/0!</v>
      </c>
      <c r="H86" t="e">
        <f>(Summary_GF!H86)/Summary_AvgPower!H86</f>
        <v>#DIV/0!</v>
      </c>
      <c r="I86" t="e">
        <f>(Summary_GF!I86)/Summary_AvgPower!I86</f>
        <v>#N/A</v>
      </c>
      <c r="J86" t="e">
        <f>(Summary_GF!J86)/Summary_AvgPower!J86</f>
        <v>#N/A</v>
      </c>
      <c r="K86" t="e">
        <f>(Summary_GF!K86)/Summary_AvgPower!K86</f>
        <v>#N/A</v>
      </c>
      <c r="L86" t="e">
        <f>(Summary_GF!L86)/Summary_AvgPower!L86</f>
        <v>#N/A</v>
      </c>
    </row>
    <row r="88" spans="1:12" x14ac:dyDescent="0.35">
      <c r="A88">
        <v>98304</v>
      </c>
      <c r="B88" t="s">
        <v>5</v>
      </c>
      <c r="C88" t="s">
        <v>4</v>
      </c>
      <c r="D88" t="s">
        <v>2</v>
      </c>
      <c r="E88" t="e">
        <f>(Summary_GF!E88)/Summary_AvgPower!E88</f>
        <v>#N/A</v>
      </c>
      <c r="F88" t="e">
        <f>(Summary_GF!F88)/Summary_AvgPower!F88</f>
        <v>#N/A</v>
      </c>
      <c r="G88" t="e">
        <f>(Summary_GF!G88)/Summary_AvgPower!G88</f>
        <v>#N/A</v>
      </c>
      <c r="H88" t="e">
        <f>(Summary_GF!H88)/Summary_AvgPower!H88</f>
        <v>#N/A</v>
      </c>
      <c r="I88" t="e">
        <f>(Summary_GF!I88)/Summary_AvgPower!I88</f>
        <v>#N/A</v>
      </c>
      <c r="J88" t="e">
        <f>(Summary_GF!J88)/Summary_AvgPower!J88</f>
        <v>#N/A</v>
      </c>
      <c r="K88" t="e">
        <f>(Summary_GF!K88)/Summary_AvgPower!K88</f>
        <v>#N/A</v>
      </c>
      <c r="L88" t="e">
        <f>(Summary_GF!L88)/Summary_AvgPower!L88</f>
        <v>#N/A</v>
      </c>
    </row>
    <row r="89" spans="1:12" x14ac:dyDescent="0.35">
      <c r="A89">
        <v>65536</v>
      </c>
      <c r="B89" t="s">
        <v>5</v>
      </c>
      <c r="C89" t="s">
        <v>4</v>
      </c>
      <c r="D89" t="s">
        <v>2</v>
      </c>
      <c r="E89" t="e">
        <f>(Summary_GF!E89)/Summary_AvgPower!E89</f>
        <v>#N/A</v>
      </c>
      <c r="F89" t="e">
        <f>(Summary_GF!F89)/Summary_AvgPower!F89</f>
        <v>#N/A</v>
      </c>
      <c r="G89" t="e">
        <f>(Summary_GF!G89)/Summary_AvgPower!G89</f>
        <v>#N/A</v>
      </c>
      <c r="H89" t="e">
        <f>(Summary_GF!H89)/Summary_AvgPower!H89</f>
        <v>#N/A</v>
      </c>
      <c r="I89" t="e">
        <f>(Summary_GF!I89)/Summary_AvgPower!I89</f>
        <v>#N/A</v>
      </c>
      <c r="J89">
        <f>(Summary_GF!J89)/Summary_AvgPower!J89</f>
        <v>36.465678294849695</v>
      </c>
      <c r="K89">
        <f>(Summary_GF!K89)/Summary_AvgPower!K89</f>
        <v>40.405250083141098</v>
      </c>
      <c r="L89">
        <f>(Summary_GF!L89)/Summary_AvgPower!L89</f>
        <v>41.19818243867833</v>
      </c>
    </row>
    <row r="90" spans="1:12" x14ac:dyDescent="0.35">
      <c r="A90">
        <v>32768</v>
      </c>
      <c r="B90" t="s">
        <v>5</v>
      </c>
      <c r="C90" t="s">
        <v>4</v>
      </c>
      <c r="D90" t="s">
        <v>2</v>
      </c>
      <c r="E90" t="e">
        <f>(Summary_GF!E90)/Summary_AvgPower!E90</f>
        <v>#N/A</v>
      </c>
      <c r="F90" t="e">
        <f>(Summary_GF!F90)/Summary_AvgPower!F90</f>
        <v>#N/A</v>
      </c>
      <c r="G90" t="e">
        <f>(Summary_GF!G90)/Summary_AvgPower!G90</f>
        <v>#N/A</v>
      </c>
      <c r="H90" t="e">
        <f>(Summary_GF!H90)/Summary_AvgPower!H90</f>
        <v>#N/A</v>
      </c>
      <c r="I90" t="e">
        <f>(Summary_GF!I90)/Summary_AvgPower!I90</f>
        <v>#N/A</v>
      </c>
      <c r="J90" t="e">
        <f>(Summary_GF!J90)/Summary_AvgPower!J90</f>
        <v>#N/A</v>
      </c>
      <c r="K90" t="e">
        <f>(Summary_GF!K90)/Summary_AvgPower!K90</f>
        <v>#N/A</v>
      </c>
      <c r="L90" t="e">
        <f>(Summary_GF!L90)/Summary_AvgPower!L90</f>
        <v>#N/A</v>
      </c>
    </row>
    <row r="91" spans="1:12" x14ac:dyDescent="0.35">
      <c r="A91">
        <v>16384</v>
      </c>
      <c r="B91" t="s">
        <v>5</v>
      </c>
      <c r="C91" t="s">
        <v>4</v>
      </c>
      <c r="D91" t="s">
        <v>2</v>
      </c>
      <c r="E91" t="e">
        <f>(Summary_GF!E91)/Summary_AvgPower!E91</f>
        <v>#N/A</v>
      </c>
      <c r="F91" t="e">
        <f>(Summary_GF!F91)/Summary_AvgPower!F91</f>
        <v>#N/A</v>
      </c>
      <c r="G91" t="e">
        <f>(Summary_GF!G91)/Summary_AvgPower!G91</f>
        <v>#N/A</v>
      </c>
      <c r="H91" t="e">
        <f>(Summary_GF!H91)/Summary_AvgPower!H91</f>
        <v>#N/A</v>
      </c>
      <c r="I91">
        <f>(Summary_GF!I91)/Summary_AvgPower!I91</f>
        <v>66.096027338744122</v>
      </c>
      <c r="J91">
        <f>(Summary_GF!J91)/Summary_AvgPower!J91</f>
        <v>60.722975970425139</v>
      </c>
      <c r="K91">
        <f>(Summary_GF!K91)/Summary_AvgPower!K91</f>
        <v>63.010529610617247</v>
      </c>
      <c r="L91">
        <f>(Summary_GF!L91)/Summary_AvgPower!L91</f>
        <v>80.861104060913704</v>
      </c>
    </row>
    <row r="92" spans="1:12" x14ac:dyDescent="0.35">
      <c r="A92">
        <v>8192</v>
      </c>
      <c r="B92" t="s">
        <v>5</v>
      </c>
      <c r="C92" t="s">
        <v>4</v>
      </c>
      <c r="D92" t="s">
        <v>2</v>
      </c>
      <c r="E92" t="e">
        <f>(Summary_GF!E92)/Summary_AvgPower!E92</f>
        <v>#N/A</v>
      </c>
      <c r="F92" t="e">
        <f>(Summary_GF!F92)/Summary_AvgPower!F92</f>
        <v>#N/A</v>
      </c>
      <c r="G92" t="e">
        <f>(Summary_GF!G92)/Summary_AvgPower!G92</f>
        <v>#N/A</v>
      </c>
      <c r="H92" t="e">
        <f>(Summary_GF!H92)/Summary_AvgPower!H92</f>
        <v>#N/A</v>
      </c>
      <c r="I92">
        <f>(Summary_GF!I92)/Summary_AvgPower!I92</f>
        <v>66.559192100538596</v>
      </c>
      <c r="J92" t="e">
        <f>(Summary_GF!J92)/Summary_AvgPower!J92</f>
        <v>#N/A</v>
      </c>
      <c r="K92" t="e">
        <f>(Summary_GF!K92)/Summary_AvgPower!K92</f>
        <v>#N/A</v>
      </c>
      <c r="L92">
        <f>(Summary_GF!L92)/Summary_AvgPower!L92</f>
        <v>77.575661846496118</v>
      </c>
    </row>
    <row r="93" spans="1:12" x14ac:dyDescent="0.35">
      <c r="A93">
        <v>4096</v>
      </c>
      <c r="B93" t="s">
        <v>5</v>
      </c>
      <c r="C93" t="s">
        <v>4</v>
      </c>
      <c r="D93" t="s">
        <v>2</v>
      </c>
      <c r="E93" t="e">
        <f>(Summary_GF!E93)/Summary_AvgPower!E93</f>
        <v>#N/A</v>
      </c>
      <c r="F93" t="e">
        <f>(Summary_GF!F93)/Summary_AvgPower!F93</f>
        <v>#N/A</v>
      </c>
      <c r="G93" t="e">
        <f>(Summary_GF!G93)/Summary_AvgPower!G93</f>
        <v>#N/A</v>
      </c>
      <c r="H93" t="e">
        <f>(Summary_GF!H93)/Summary_AvgPower!H93</f>
        <v>#N/A</v>
      </c>
      <c r="I93" t="e">
        <f>(Summary_GF!I93)/Summary_AvgPower!I93</f>
        <v>#N/A</v>
      </c>
      <c r="J93" t="e">
        <f>(Summary_GF!J93)/Summary_AvgPower!J93</f>
        <v>#N/A</v>
      </c>
      <c r="K93" t="e">
        <f>(Summary_GF!K93)/Summary_AvgPower!K93</f>
        <v>#N/A</v>
      </c>
      <c r="L93" t="e">
        <f>(Summary_GF!L93)/Summary_AvgPower!L93</f>
        <v>#N/A</v>
      </c>
    </row>
    <row r="95" spans="1:12" x14ac:dyDescent="0.35">
      <c r="A95">
        <v>98304</v>
      </c>
      <c r="B95" t="s">
        <v>5</v>
      </c>
      <c r="C95" t="s">
        <v>5</v>
      </c>
      <c r="D95" t="s">
        <v>2</v>
      </c>
      <c r="E95" t="e">
        <f>(Summary_GF!E95)/Summary_AvgPower!E95</f>
        <v>#N/A</v>
      </c>
      <c r="F95" t="e">
        <f>(Summary_GF!F95)/Summary_AvgPower!F95</f>
        <v>#N/A</v>
      </c>
      <c r="G95" t="e">
        <f>(Summary_GF!G95)/Summary_AvgPower!G95</f>
        <v>#N/A</v>
      </c>
      <c r="H95" t="e">
        <f>(Summary_GF!H95)/Summary_AvgPower!H95</f>
        <v>#N/A</v>
      </c>
      <c r="I95" t="e">
        <f>(Summary_GF!I95)/Summary_AvgPower!I95</f>
        <v>#N/A</v>
      </c>
      <c r="J95" t="e">
        <f>(Summary_GF!J95)/Summary_AvgPower!J95</f>
        <v>#N/A</v>
      </c>
      <c r="K95" t="e">
        <f>(Summary_GF!K95)/Summary_AvgPower!K95</f>
        <v>#N/A</v>
      </c>
      <c r="L95" t="e">
        <f>(Summary_GF!L95)/Summary_AvgPower!L95</f>
        <v>#N/A</v>
      </c>
    </row>
    <row r="96" spans="1:12" x14ac:dyDescent="0.35">
      <c r="A96">
        <v>65536</v>
      </c>
      <c r="B96" t="s">
        <v>5</v>
      </c>
      <c r="C96" t="s">
        <v>5</v>
      </c>
      <c r="D96" t="s">
        <v>2</v>
      </c>
      <c r="E96" t="e">
        <f>(Summary_GF!E96)/Summary_AvgPower!E96</f>
        <v>#N/A</v>
      </c>
      <c r="F96" t="e">
        <f>(Summary_GF!F96)/Summary_AvgPower!F96</f>
        <v>#N/A</v>
      </c>
      <c r="G96" t="e">
        <f>(Summary_GF!G96)/Summary_AvgPower!G96</f>
        <v>#N/A</v>
      </c>
      <c r="H96" t="e">
        <f>(Summary_GF!H96)/Summary_AvgPower!H96</f>
        <v>#N/A</v>
      </c>
      <c r="I96">
        <f>(Summary_GF!I96)/Summary_AvgPower!I96</f>
        <v>40.272808040560953</v>
      </c>
      <c r="J96" t="e">
        <f>(Summary_GF!J96)/Summary_AvgPower!J96</f>
        <v>#N/A</v>
      </c>
      <c r="K96">
        <f>(Summary_GF!K96)/Summary_AvgPower!K96</f>
        <v>41.164524612417715</v>
      </c>
      <c r="L96">
        <f>(Summary_GF!L96)/Summary_AvgPower!L96</f>
        <v>39.897009308835848</v>
      </c>
    </row>
    <row r="97" spans="1:12" x14ac:dyDescent="0.35">
      <c r="A97">
        <v>32768</v>
      </c>
      <c r="B97" t="s">
        <v>5</v>
      </c>
      <c r="C97" t="s">
        <v>5</v>
      </c>
      <c r="D97" t="s">
        <v>2</v>
      </c>
      <c r="E97" t="e">
        <f>(Summary_GF!E97)/Summary_AvgPower!E97</f>
        <v>#N/A</v>
      </c>
      <c r="F97" t="e">
        <f>(Summary_GF!F97)/Summary_AvgPower!F97</f>
        <v>#N/A</v>
      </c>
      <c r="G97" t="e">
        <f>(Summary_GF!G97)/Summary_AvgPower!G97</f>
        <v>#N/A</v>
      </c>
      <c r="H97" t="e">
        <f>(Summary_GF!H97)/Summary_AvgPower!H97</f>
        <v>#N/A</v>
      </c>
      <c r="I97" t="e">
        <f>(Summary_GF!I97)/Summary_AvgPower!I97</f>
        <v>#N/A</v>
      </c>
      <c r="J97">
        <f>(Summary_GF!J97)/Summary_AvgPower!J97</f>
        <v>40.132250647939138</v>
      </c>
      <c r="K97" t="e">
        <f>(Summary_GF!K97)/Summary_AvgPower!K97</f>
        <v>#N/A</v>
      </c>
      <c r="L97" t="e">
        <f>(Summary_GF!L97)/Summary_AvgPower!L97</f>
        <v>#N/A</v>
      </c>
    </row>
    <row r="98" spans="1:12" x14ac:dyDescent="0.35">
      <c r="A98">
        <v>16384</v>
      </c>
      <c r="B98" t="s">
        <v>5</v>
      </c>
      <c r="C98" t="s">
        <v>5</v>
      </c>
      <c r="D98" t="s">
        <v>2</v>
      </c>
      <c r="E98" t="e">
        <f>(Summary_GF!E98)/Summary_AvgPower!E98</f>
        <v>#N/A</v>
      </c>
      <c r="F98" t="e">
        <f>(Summary_GF!F98)/Summary_AvgPower!F98</f>
        <v>#N/A</v>
      </c>
      <c r="G98" t="e">
        <f>(Summary_GF!G98)/Summary_AvgPower!G98</f>
        <v>#N/A</v>
      </c>
      <c r="H98" t="e">
        <f>(Summary_GF!H98)/Summary_AvgPower!H98</f>
        <v>#N/A</v>
      </c>
      <c r="I98">
        <f>(Summary_GF!I98)/Summary_AvgPower!I98</f>
        <v>44.703734473630632</v>
      </c>
      <c r="J98">
        <f>(Summary_GF!J98)/Summary_AvgPower!J98</f>
        <v>41.93094224408447</v>
      </c>
      <c r="K98">
        <f>(Summary_GF!K98)/Summary_AvgPower!K98</f>
        <v>42.874016598945275</v>
      </c>
      <c r="L98">
        <f>(Summary_GF!L98)/Summary_AvgPower!L98</f>
        <v>55.746236209499479</v>
      </c>
    </row>
    <row r="99" spans="1:12" x14ac:dyDescent="0.35">
      <c r="A99">
        <v>8192</v>
      </c>
      <c r="B99" t="s">
        <v>5</v>
      </c>
      <c r="C99" t="s">
        <v>5</v>
      </c>
      <c r="D99" t="s">
        <v>2</v>
      </c>
      <c r="E99" t="e">
        <f>(Summary_GF!E99)/Summary_AvgPower!E99</f>
        <v>#N/A</v>
      </c>
      <c r="F99" t="e">
        <f>(Summary_GF!F99)/Summary_AvgPower!F99</f>
        <v>#N/A</v>
      </c>
      <c r="G99" t="e">
        <f>(Summary_GF!G99)/Summary_AvgPower!G99</f>
        <v>#N/A</v>
      </c>
      <c r="H99" t="e">
        <f>(Summary_GF!H99)/Summary_AvgPower!H99</f>
        <v>#N/A</v>
      </c>
      <c r="I99" t="e">
        <f>(Summary_GF!I99)/Summary_AvgPower!I99</f>
        <v>#N/A</v>
      </c>
      <c r="J99">
        <f>(Summary_GF!J99)/Summary_AvgPower!J99</f>
        <v>58.172801393728228</v>
      </c>
      <c r="K99">
        <f>(Summary_GF!K99)/Summary_AvgPower!K99</f>
        <v>60.937543988269795</v>
      </c>
      <c r="L99" t="e">
        <f>(Summary_GF!L99)/Summary_AvgPower!L99</f>
        <v>#N/A</v>
      </c>
    </row>
    <row r="100" spans="1:12" x14ac:dyDescent="0.35">
      <c r="A100">
        <v>4096</v>
      </c>
      <c r="B100" t="s">
        <v>5</v>
      </c>
      <c r="C100" t="s">
        <v>5</v>
      </c>
      <c r="D100" t="s">
        <v>2</v>
      </c>
      <c r="E100" t="e">
        <f>(Summary_GF!E100)/Summary_AvgPower!E100</f>
        <v>#N/A</v>
      </c>
      <c r="F100" t="e">
        <f>(Summary_GF!F100)/Summary_AvgPower!F100</f>
        <v>#N/A</v>
      </c>
      <c r="G100" t="e">
        <f>(Summary_GF!G100)/Summary_AvgPower!G100</f>
        <v>#N/A</v>
      </c>
      <c r="H100" t="e">
        <f>(Summary_GF!H100)/Summary_AvgPower!H100</f>
        <v>#N/A</v>
      </c>
      <c r="I100" t="e">
        <f>(Summary_GF!I100)/Summary_AvgPower!I100</f>
        <v>#N/A</v>
      </c>
      <c r="J100" t="e">
        <f>(Summary_GF!J100)/Summary_AvgPower!J100</f>
        <v>#N/A</v>
      </c>
      <c r="K100" t="e">
        <f>(Summary_GF!K100)/Summary_AvgPower!K100</f>
        <v>#N/A</v>
      </c>
      <c r="L100" t="e">
        <f>(Summary_GF!L100)/Summary_AvgPower!L100</f>
        <v>#N/A</v>
      </c>
    </row>
    <row r="102" spans="1:12" x14ac:dyDescent="0.35">
      <c r="A102" s="4">
        <v>98304</v>
      </c>
      <c r="B102" s="4" t="s">
        <v>7</v>
      </c>
      <c r="C102" s="4" t="s">
        <v>8</v>
      </c>
      <c r="D102" s="4" t="s">
        <v>8</v>
      </c>
      <c r="E102" s="6" t="e">
        <f>(Summary_GF!E102)/Summary_AvgPower!E102</f>
        <v>#N/A</v>
      </c>
      <c r="F102" s="6" t="e">
        <f>(Summary_GF!F102)/Summary_AvgPower!F102</f>
        <v>#N/A</v>
      </c>
      <c r="G102" s="6" t="e">
        <f>(Summary_GF!G102)/Summary_AvgPower!G102</f>
        <v>#N/A</v>
      </c>
      <c r="H102" s="6" t="e">
        <f>(Summary_GF!H102)/Summary_AvgPower!H102</f>
        <v>#N/A</v>
      </c>
      <c r="I102" s="6" t="e">
        <f>(Summary_GF!I102)/Summary_AvgPower!I102</f>
        <v>#N/A</v>
      </c>
      <c r="J102" s="6" t="e">
        <f>(Summary_GF!J102)/Summary_AvgPower!J102</f>
        <v>#N/A</v>
      </c>
      <c r="K102" s="6" t="e">
        <f>(Summary_GF!K102)/Summary_AvgPower!K102</f>
        <v>#N/A</v>
      </c>
      <c r="L102" s="6" t="e">
        <f>(Summary_GF!L102)/Summary_AvgPower!L102</f>
        <v>#N/A</v>
      </c>
    </row>
    <row r="103" spans="1:12" x14ac:dyDescent="0.35">
      <c r="A103" s="4">
        <v>65536</v>
      </c>
      <c r="B103" s="4" t="s">
        <v>7</v>
      </c>
      <c r="C103" s="4" t="s">
        <v>8</v>
      </c>
      <c r="D103" s="4" t="s">
        <v>8</v>
      </c>
      <c r="E103" s="6">
        <f>(Summary_GF!E103)/Summary_AvgPower!E103</f>
        <v>1790.6054687499998</v>
      </c>
      <c r="F103" s="6">
        <f>(Summary_GF!F103)/Summary_AvgPower!F103</f>
        <v>1565.4470170694608</v>
      </c>
      <c r="G103" s="6">
        <f>(Summary_GF!G103)/Summary_AvgPower!G103</f>
        <v>1848.7095400340716</v>
      </c>
      <c r="H103" s="6">
        <f>(Summary_GF!H103)/Summary_AvgPower!H103</f>
        <v>1658.7662705149971</v>
      </c>
      <c r="I103" s="6" t="e">
        <f>(Summary_GF!I103)/Summary_AvgPower!I103</f>
        <v>#N/A</v>
      </c>
      <c r="J103" s="6">
        <f>(Summary_GF!J103)/Summary_AvgPower!J103</f>
        <v>678.78431935184403</v>
      </c>
      <c r="K103" s="6" t="e">
        <f>(Summary_GF!K103)/Summary_AvgPower!K103</f>
        <v>#N/A</v>
      </c>
      <c r="L103" s="6" t="e">
        <f>(Summary_GF!L103)/Summary_AvgPower!L103</f>
        <v>#N/A</v>
      </c>
    </row>
    <row r="104" spans="1:12" x14ac:dyDescent="0.35">
      <c r="A104" s="4">
        <v>32768</v>
      </c>
      <c r="B104" s="4" t="s">
        <v>7</v>
      </c>
      <c r="C104" s="4" t="s">
        <v>8</v>
      </c>
      <c r="D104" s="4" t="s">
        <v>8</v>
      </c>
      <c r="E104" s="6">
        <f>(Summary_GF!E104)/Summary_AvgPower!E104</f>
        <v>1323.5479833101531</v>
      </c>
      <c r="F104" s="6">
        <f>(Summary_GF!F104)/Summary_AvgPower!F104</f>
        <v>1362.2165474974463</v>
      </c>
      <c r="G104" s="6">
        <f>(Summary_GF!G104)/Summary_AvgPower!G104</f>
        <v>1642.5868210151382</v>
      </c>
      <c r="H104" s="6">
        <f>(Summary_GF!H104)/Summary_AvgPower!H104</f>
        <v>1876.0119811724433</v>
      </c>
      <c r="I104" s="6" t="e">
        <f>(Summary_GF!I104)/Summary_AvgPower!I104</f>
        <v>#N/A</v>
      </c>
      <c r="J104" s="6" t="e">
        <f>(Summary_GF!J104)/Summary_AvgPower!J104</f>
        <v>#N/A</v>
      </c>
      <c r="K104" s="6" t="e">
        <f>(Summary_GF!K104)/Summary_AvgPower!K104</f>
        <v>#N/A</v>
      </c>
      <c r="L104" s="6" t="e">
        <f>(Summary_GF!L104)/Summary_AvgPower!L104</f>
        <v>#N/A</v>
      </c>
    </row>
    <row r="105" spans="1:12" x14ac:dyDescent="0.35">
      <c r="A105" s="4">
        <v>16384</v>
      </c>
      <c r="B105" s="4" t="s">
        <v>7</v>
      </c>
      <c r="C105" s="4" t="s">
        <v>8</v>
      </c>
      <c r="D105" s="4" t="s">
        <v>8</v>
      </c>
      <c r="E105" s="6">
        <f>(Summary_GF!E105)/Summary_AvgPower!E105</f>
        <v>798.77908689248898</v>
      </c>
      <c r="F105" s="6">
        <f>(Summary_GF!F105)/Summary_AvgPower!F105</f>
        <v>1866.4814049586778</v>
      </c>
      <c r="G105" s="6">
        <f>(Summary_GF!G105)/Summary_AvgPower!G105</f>
        <v>1299.1699544764795</v>
      </c>
      <c r="H105" s="6">
        <f>(Summary_GF!H105)/Summary_AvgPower!H105</f>
        <v>1321.2760416666667</v>
      </c>
      <c r="I105" s="6">
        <f>(Summary_GF!I105)/Summary_AvgPower!I105</f>
        <v>3613.659090909091</v>
      </c>
      <c r="J105" s="6">
        <f>(Summary_GF!J105)/Summary_AvgPower!J105</f>
        <v>759.02718651211808</v>
      </c>
      <c r="K105" s="6">
        <f>(Summary_GF!K105)/Summary_AvgPower!K105</f>
        <v>869.01304172274558</v>
      </c>
      <c r="L105" s="6">
        <f>(Summary_GF!L105)/Summary_AvgPower!L105</f>
        <v>908.85651851851856</v>
      </c>
    </row>
    <row r="106" spans="1:12" x14ac:dyDescent="0.35">
      <c r="A106" s="4">
        <v>8192</v>
      </c>
      <c r="B106" s="4" t="s">
        <v>7</v>
      </c>
      <c r="C106" s="4" t="s">
        <v>8</v>
      </c>
      <c r="D106" s="4" t="s">
        <v>8</v>
      </c>
      <c r="E106" s="6" t="e">
        <f>(Summary_GF!E106)/Summary_AvgPower!E106</f>
        <v>#DIV/0!</v>
      </c>
      <c r="F106" s="6" t="e">
        <f>(Summary_GF!F106)/Summary_AvgPower!F106</f>
        <v>#DIV/0!</v>
      </c>
      <c r="G106" s="6" t="e">
        <f>(Summary_GF!G106)/Summary_AvgPower!G106</f>
        <v>#DIV/0!</v>
      </c>
      <c r="H106" s="6" t="e">
        <f>(Summary_GF!H106)/Summary_AvgPower!H106</f>
        <v>#DIV/0!</v>
      </c>
      <c r="I106" s="6" t="e">
        <f>(Summary_GF!I106)/Summary_AvgPower!I106</f>
        <v>#DIV/0!</v>
      </c>
      <c r="J106" s="6" t="e">
        <f>(Summary_GF!J106)/Summary_AvgPower!J106</f>
        <v>#N/A</v>
      </c>
      <c r="K106" s="6">
        <f>(Summary_GF!K106)/Summary_AvgPower!K106</f>
        <v>4024.0271052631579</v>
      </c>
      <c r="L106" s="6">
        <f>(Summary_GF!L106)/Summary_AvgPower!L106</f>
        <v>2858.3009433962261</v>
      </c>
    </row>
    <row r="107" spans="1:12" x14ac:dyDescent="0.35">
      <c r="A107" s="4">
        <v>4096</v>
      </c>
      <c r="B107" s="4" t="s">
        <v>7</v>
      </c>
      <c r="C107" s="4" t="s">
        <v>8</v>
      </c>
      <c r="D107" s="4" t="s">
        <v>8</v>
      </c>
      <c r="E107" s="6" t="e">
        <f>(Summary_GF!E107)/Summary_AvgPower!E107</f>
        <v>#DIV/0!</v>
      </c>
      <c r="F107" s="6" t="e">
        <f>(Summary_GF!F107)/Summary_AvgPower!F107</f>
        <v>#DIV/0!</v>
      </c>
      <c r="G107" s="6" t="e">
        <f>(Summary_GF!G107)/Summary_AvgPower!G107</f>
        <v>#DIV/0!</v>
      </c>
      <c r="H107" s="6" t="e">
        <f>(Summary_GF!H107)/Summary_AvgPower!H107</f>
        <v>#DIV/0!</v>
      </c>
      <c r="I107" s="6" t="e">
        <f>(Summary_GF!I107)/Summary_AvgPower!I107</f>
        <v>#DIV/0!</v>
      </c>
      <c r="J107" s="6" t="e">
        <f>(Summary_GF!J107)/Summary_AvgPower!J107</f>
        <v>#DIV/0!</v>
      </c>
      <c r="K107" s="6" t="e">
        <f>(Summary_GF!K107)/Summary_AvgPower!K107</f>
        <v>#DIV/0!</v>
      </c>
      <c r="L107" s="6">
        <f>(Summary_GF!L107)/Summary_AvgPower!L107</f>
        <v>2783.4067200000004</v>
      </c>
    </row>
  </sheetData>
  <mergeCells count="3">
    <mergeCell ref="E1:L1"/>
    <mergeCell ref="E2:H2"/>
    <mergeCell ref="I2:L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8C4B-959B-493C-9938-C3E12C3146E9}">
  <dimension ref="A1:U26"/>
  <sheetViews>
    <sheetView topLeftCell="A88" workbookViewId="0">
      <selection activeCell="J105" sqref="J105"/>
    </sheetView>
  </sheetViews>
  <sheetFormatPr defaultRowHeight="14.5" x14ac:dyDescent="0.35"/>
  <cols>
    <col min="2" max="5" width="11.26953125" bestFit="1" customWidth="1"/>
    <col min="6" max="6" width="9.81640625" bestFit="1" customWidth="1"/>
    <col min="7" max="9" width="11.26953125" bestFit="1" customWidth="1"/>
    <col min="10" max="13" width="9.81640625" bestFit="1" customWidth="1"/>
    <col min="14" max="17" width="11.26953125" bestFit="1" customWidth="1"/>
  </cols>
  <sheetData>
    <row r="1" spans="1:21" x14ac:dyDescent="0.35">
      <c r="B1" s="9" t="s">
        <v>84</v>
      </c>
      <c r="C1" s="9"/>
      <c r="D1" s="9"/>
      <c r="E1" s="9"/>
      <c r="F1" s="8" t="s">
        <v>92</v>
      </c>
      <c r="G1" s="8"/>
      <c r="H1" s="8"/>
      <c r="I1" s="8"/>
      <c r="J1" s="9" t="s">
        <v>93</v>
      </c>
      <c r="K1" s="9"/>
      <c r="L1" s="9"/>
      <c r="M1" s="9"/>
      <c r="N1" s="8" t="s">
        <v>94</v>
      </c>
      <c r="O1" s="8"/>
      <c r="P1" s="8"/>
      <c r="Q1" s="8"/>
      <c r="R1" s="9" t="s">
        <v>95</v>
      </c>
      <c r="S1" s="9"/>
      <c r="T1" s="9"/>
      <c r="U1" s="9"/>
    </row>
    <row r="2" spans="1:21" x14ac:dyDescent="0.35">
      <c r="B2" s="4" t="s">
        <v>33</v>
      </c>
      <c r="C2" s="4" t="s">
        <v>85</v>
      </c>
      <c r="D2" s="4" t="s">
        <v>86</v>
      </c>
      <c r="E2" s="4" t="s">
        <v>87</v>
      </c>
      <c r="F2" t="s">
        <v>33</v>
      </c>
      <c r="G2" t="s">
        <v>85</v>
      </c>
      <c r="H2" t="s">
        <v>86</v>
      </c>
      <c r="I2" t="s">
        <v>87</v>
      </c>
      <c r="J2" s="4" t="s">
        <v>33</v>
      </c>
      <c r="K2" s="4" t="s">
        <v>85</v>
      </c>
      <c r="L2" s="4" t="s">
        <v>86</v>
      </c>
      <c r="M2" s="4" t="s">
        <v>87</v>
      </c>
      <c r="N2" t="s">
        <v>33</v>
      </c>
      <c r="O2" t="s">
        <v>85</v>
      </c>
      <c r="P2" t="s">
        <v>86</v>
      </c>
      <c r="Q2" t="s">
        <v>87</v>
      </c>
      <c r="R2" s="4" t="s">
        <v>33</v>
      </c>
      <c r="S2" s="4" t="s">
        <v>85</v>
      </c>
      <c r="T2" s="4" t="s">
        <v>86</v>
      </c>
      <c r="U2" s="4" t="s">
        <v>87</v>
      </c>
    </row>
    <row r="3" spans="1:21" x14ac:dyDescent="0.35">
      <c r="A3" t="s">
        <v>88</v>
      </c>
      <c r="B3" s="5">
        <f>Summary_GF!E5</f>
        <v>55904.4</v>
      </c>
      <c r="C3" s="5">
        <f>Summary_GF!F4</f>
        <v>68288.5</v>
      </c>
      <c r="D3" s="5">
        <f>Summary_GF!G4</f>
        <v>56404.7</v>
      </c>
      <c r="E3" s="5">
        <f>Summary_GF!H4</f>
        <v>48899.4</v>
      </c>
      <c r="F3" s="3">
        <f>Summary_GF!E6</f>
        <v>76916.7</v>
      </c>
      <c r="G3" s="3">
        <f>Summary_GF!F6</f>
        <v>93311.4</v>
      </c>
      <c r="H3" s="3">
        <f>Summary_GF!G6</f>
        <v>79911.7</v>
      </c>
      <c r="I3" s="3">
        <f>Summary_GF!H6</f>
        <v>79820.800000000003</v>
      </c>
      <c r="J3" s="5">
        <f>Summary_GF!E7</f>
        <v>104099</v>
      </c>
      <c r="K3" s="5">
        <f>Summary_GF!F7</f>
        <v>119236</v>
      </c>
      <c r="L3" s="5">
        <f>Summary_GF!G7</f>
        <v>114235</v>
      </c>
      <c r="M3" s="5">
        <f>Summary_GF!H7</f>
        <v>96151.9</v>
      </c>
      <c r="N3" s="3">
        <f>Summary_GF!E8</f>
        <v>51973.5</v>
      </c>
      <c r="O3" s="3">
        <f>Summary_GF!F8</f>
        <v>78043.8</v>
      </c>
      <c r="P3" s="3">
        <f>Summary_GF!G8</f>
        <v>72218.399999999994</v>
      </c>
      <c r="Q3" s="3">
        <f>Summary_GF!H8</f>
        <v>62840.3</v>
      </c>
      <c r="R3" s="5">
        <f>Summary_GF!E9</f>
        <v>19040.900000000001</v>
      </c>
      <c r="S3" s="5">
        <f>Summary_GF!F9</f>
        <v>32977.1</v>
      </c>
      <c r="T3" s="5">
        <f>Summary_GF!G9</f>
        <v>32557.4</v>
      </c>
      <c r="U3" s="5">
        <f>Summary_GF!H9</f>
        <v>29442.2</v>
      </c>
    </row>
    <row r="4" spans="1:21" x14ac:dyDescent="0.35">
      <c r="A4" t="s">
        <v>89</v>
      </c>
      <c r="B4" s="5">
        <f>Summary_GF!E12</f>
        <v>134939</v>
      </c>
      <c r="C4" s="5">
        <f>Summary_GF!F12</f>
        <v>156182</v>
      </c>
      <c r="D4" s="5">
        <f>Summary_GF!G12</f>
        <v>139886</v>
      </c>
      <c r="E4" s="5">
        <f>Summary_GF!H12</f>
        <v>104606</v>
      </c>
      <c r="F4" s="3">
        <f>Summary_GF!E13</f>
        <v>127194</v>
      </c>
      <c r="G4" s="3">
        <f>Summary_GF!F13</f>
        <v>155183</v>
      </c>
      <c r="H4" s="3">
        <f>Summary_GF!G13</f>
        <v>130827</v>
      </c>
      <c r="I4" s="3">
        <f>Summary_GF!H13</f>
        <v>104304</v>
      </c>
      <c r="J4" s="5">
        <f>Summary_GF!E14</f>
        <v>125383</v>
      </c>
      <c r="K4" s="5">
        <f>Summary_GF!F14</f>
        <v>144615</v>
      </c>
      <c r="L4" s="5">
        <f>Summary_GF!G14</f>
        <v>135344</v>
      </c>
      <c r="M4" s="5">
        <f>Summary_GF!H14</f>
        <v>98469.5</v>
      </c>
      <c r="N4" s="3">
        <f>Summary_GF!E15</f>
        <v>60953.9</v>
      </c>
      <c r="O4" s="3">
        <f>Summary_GF!F15</f>
        <v>94190.2</v>
      </c>
      <c r="P4" s="3">
        <f>Summary_GF!G15</f>
        <v>89287.3</v>
      </c>
      <c r="Q4" s="3">
        <f>Summary_GF!H15</f>
        <v>70907.8</v>
      </c>
      <c r="R4" s="5">
        <f>Summary_GF!E16</f>
        <v>22355.9</v>
      </c>
      <c r="S4" s="5">
        <f>Summary_GF!F16</f>
        <v>43489.4</v>
      </c>
      <c r="T4" s="5">
        <f>Summary_GF!G16</f>
        <v>43255.8</v>
      </c>
      <c r="U4" s="5">
        <f>Summary_GF!H16</f>
        <v>36985.1</v>
      </c>
    </row>
    <row r="5" spans="1:21" x14ac:dyDescent="0.35">
      <c r="A5" t="s">
        <v>90</v>
      </c>
      <c r="B5" s="5">
        <f>Summary_GF!E33</f>
        <v>820276</v>
      </c>
      <c r="C5" s="5">
        <f>Summary_GF!F33</f>
        <v>971309</v>
      </c>
      <c r="D5" s="5">
        <f>Summary_GF!G33</f>
        <v>905071</v>
      </c>
      <c r="E5" s="5">
        <f>Summary_GF!H33</f>
        <v>683061</v>
      </c>
      <c r="F5" s="3">
        <f>Summary_GF!E34</f>
        <v>668245</v>
      </c>
      <c r="G5" s="3">
        <f>Summary_GF!F34</f>
        <v>825741</v>
      </c>
      <c r="H5" s="3">
        <f>Summary_GF!G34</f>
        <v>787432</v>
      </c>
      <c r="I5" s="3">
        <f>Summary_GF!H34</f>
        <v>671280</v>
      </c>
      <c r="J5" s="5">
        <f>Summary_GF!E35</f>
        <v>443027</v>
      </c>
      <c r="K5" s="5">
        <f>Summary_GF!F35</f>
        <v>666772</v>
      </c>
      <c r="L5" s="5">
        <f>Summary_GF!G35</f>
        <v>633081</v>
      </c>
      <c r="M5" s="5">
        <f>Summary_GF!H35</f>
        <v>551148</v>
      </c>
      <c r="N5" s="3">
        <f>Summary_GF!E36</f>
        <v>98636.1</v>
      </c>
      <c r="O5" s="3">
        <f>Summary_GF!F36</f>
        <v>216017</v>
      </c>
      <c r="P5" s="3">
        <f>Summary_GF!G36</f>
        <v>211772</v>
      </c>
      <c r="Q5" s="3">
        <f>Summary_GF!H36</f>
        <v>201024</v>
      </c>
      <c r="R5" s="5">
        <f>Summary_GF!E37</f>
        <v>25648.2</v>
      </c>
      <c r="S5" s="5">
        <f>Summary_GF!F37</f>
        <v>64518.5</v>
      </c>
      <c r="T5" s="5">
        <f>Summary_GF!G37</f>
        <v>63679.3</v>
      </c>
      <c r="U5" s="5">
        <f>Summary_GF!H37</f>
        <v>62459.9</v>
      </c>
    </row>
    <row r="6" spans="1:21" x14ac:dyDescent="0.35">
      <c r="A6" t="s">
        <v>91</v>
      </c>
      <c r="B6" s="5">
        <f>Summary_GF!E103</f>
        <v>1178730</v>
      </c>
      <c r="C6" s="5">
        <f>Summary_GF!F103</f>
        <v>1323250</v>
      </c>
      <c r="D6" s="5">
        <f>Summary_GF!G103</f>
        <v>1240220</v>
      </c>
      <c r="E6" s="5">
        <f>Summary_GF!H103</f>
        <v>1099140</v>
      </c>
      <c r="F6" s="3">
        <f>Summary_GF!E104</f>
        <v>951631</v>
      </c>
      <c r="G6" s="3">
        <f>Summary_GF!F104</f>
        <v>1333610</v>
      </c>
      <c r="H6" s="3">
        <f>Summary_GF!G104</f>
        <v>1229750</v>
      </c>
      <c r="I6" s="3">
        <f>Summary_GF!H104</f>
        <v>1096060</v>
      </c>
      <c r="J6" s="5">
        <f>Summary_GF!E105</f>
        <v>542371</v>
      </c>
      <c r="K6" s="5">
        <f>Summary_GF!F105</f>
        <v>903377</v>
      </c>
      <c r="L6" s="5">
        <f>Summary_GF!G105</f>
        <v>856153</v>
      </c>
      <c r="M6" s="5">
        <f>Summary_GF!H105</f>
        <v>761055</v>
      </c>
      <c r="N6" s="3">
        <f>Summary_GF!E106</f>
        <v>105609</v>
      </c>
      <c r="O6" s="3">
        <f>Summary_GF!F106</f>
        <v>250622</v>
      </c>
      <c r="P6" s="3">
        <f>Summary_GF!G106</f>
        <v>245200</v>
      </c>
      <c r="Q6" s="3">
        <f>Summary_GF!H106</f>
        <v>231082</v>
      </c>
      <c r="R6" s="5">
        <f>Summary_GF!E107</f>
        <v>26588</v>
      </c>
      <c r="S6" s="5">
        <f>Summary_GF!F107</f>
        <v>71608.7</v>
      </c>
      <c r="T6" s="5">
        <f>Summary_GF!G107</f>
        <v>70729.7</v>
      </c>
      <c r="U6" s="5">
        <f>Summary_GF!H107</f>
        <v>69681.2</v>
      </c>
    </row>
    <row r="12" spans="1:21" x14ac:dyDescent="0.35">
      <c r="B12" s="8" t="s">
        <v>88</v>
      </c>
      <c r="C12" s="8"/>
      <c r="D12" s="8"/>
      <c r="E12" s="8"/>
      <c r="F12" s="8" t="s">
        <v>89</v>
      </c>
      <c r="G12" s="8"/>
      <c r="H12" s="8"/>
      <c r="I12" s="8"/>
      <c r="J12" s="8" t="s">
        <v>90</v>
      </c>
      <c r="K12" s="8"/>
      <c r="L12" s="8"/>
      <c r="M12" s="8"/>
      <c r="N12" s="8" t="s">
        <v>91</v>
      </c>
      <c r="O12" s="8"/>
      <c r="P12" s="8"/>
      <c r="Q12" s="8"/>
      <c r="R12" s="8"/>
      <c r="S12" s="8"/>
      <c r="T12" s="8"/>
      <c r="U12" s="8"/>
    </row>
    <row r="13" spans="1:21" x14ac:dyDescent="0.35">
      <c r="B13" t="s">
        <v>33</v>
      </c>
      <c r="C13" t="s">
        <v>85</v>
      </c>
      <c r="D13" t="s">
        <v>86</v>
      </c>
      <c r="E13" t="s">
        <v>87</v>
      </c>
      <c r="F13" t="s">
        <v>33</v>
      </c>
      <c r="G13" t="s">
        <v>85</v>
      </c>
      <c r="H13" t="s">
        <v>86</v>
      </c>
      <c r="I13" t="s">
        <v>87</v>
      </c>
      <c r="J13" t="s">
        <v>33</v>
      </c>
      <c r="K13" t="s">
        <v>85</v>
      </c>
      <c r="L13" t="s">
        <v>86</v>
      </c>
      <c r="M13" t="s">
        <v>87</v>
      </c>
      <c r="N13" t="s">
        <v>33</v>
      </c>
      <c r="O13" t="s">
        <v>85</v>
      </c>
      <c r="P13" t="s">
        <v>86</v>
      </c>
      <c r="Q13" t="s">
        <v>87</v>
      </c>
    </row>
    <row r="14" spans="1:21" x14ac:dyDescent="0.35">
      <c r="A14" t="s">
        <v>95</v>
      </c>
      <c r="B14" s="3">
        <f>R3</f>
        <v>19040.900000000001</v>
      </c>
      <c r="C14" s="3">
        <f t="shared" ref="C14:E14" si="0">S3</f>
        <v>32977.1</v>
      </c>
      <c r="D14" s="3">
        <f t="shared" si="0"/>
        <v>32557.4</v>
      </c>
      <c r="E14" s="3">
        <f t="shared" si="0"/>
        <v>29442.2</v>
      </c>
      <c r="F14" s="3">
        <f>R4</f>
        <v>22355.9</v>
      </c>
      <c r="G14" s="3">
        <f t="shared" ref="G14:I14" si="1">S4</f>
        <v>43489.4</v>
      </c>
      <c r="H14" s="3">
        <f t="shared" si="1"/>
        <v>43255.8</v>
      </c>
      <c r="I14" s="3">
        <f t="shared" si="1"/>
        <v>36985.1</v>
      </c>
      <c r="J14" s="3">
        <f>R5</f>
        <v>25648.2</v>
      </c>
      <c r="K14" s="3">
        <f t="shared" ref="K14:M14" si="2">S5</f>
        <v>64518.5</v>
      </c>
      <c r="L14" s="3">
        <f t="shared" si="2"/>
        <v>63679.3</v>
      </c>
      <c r="M14" s="3">
        <f t="shared" si="2"/>
        <v>62459.9</v>
      </c>
      <c r="N14" s="3">
        <f>R6</f>
        <v>26588</v>
      </c>
      <c r="O14" s="3">
        <f t="shared" ref="O14:Q14" si="3">S6</f>
        <v>71608.7</v>
      </c>
      <c r="P14" s="3">
        <f t="shared" si="3"/>
        <v>70729.7</v>
      </c>
      <c r="Q14" s="3">
        <f t="shared" si="3"/>
        <v>69681.2</v>
      </c>
    </row>
    <row r="15" spans="1:21" x14ac:dyDescent="0.35">
      <c r="A15" t="s">
        <v>94</v>
      </c>
      <c r="B15" s="3">
        <f>N3</f>
        <v>51973.5</v>
      </c>
      <c r="C15" s="3">
        <f t="shared" ref="C15:E15" si="4">O3</f>
        <v>78043.8</v>
      </c>
      <c r="D15" s="3">
        <f t="shared" si="4"/>
        <v>72218.399999999994</v>
      </c>
      <c r="E15" s="3">
        <f t="shared" si="4"/>
        <v>62840.3</v>
      </c>
      <c r="F15" s="3">
        <f>N4</f>
        <v>60953.9</v>
      </c>
      <c r="G15" s="3">
        <f t="shared" ref="G15:I15" si="5">O4</f>
        <v>94190.2</v>
      </c>
      <c r="H15" s="3">
        <f t="shared" si="5"/>
        <v>89287.3</v>
      </c>
      <c r="I15" s="3">
        <f t="shared" si="5"/>
        <v>70907.8</v>
      </c>
      <c r="J15" s="3">
        <f>N5</f>
        <v>98636.1</v>
      </c>
      <c r="K15" s="3">
        <f t="shared" ref="K15:M15" si="6">O5</f>
        <v>216017</v>
      </c>
      <c r="L15" s="3">
        <f t="shared" si="6"/>
        <v>211772</v>
      </c>
      <c r="M15" s="3">
        <f t="shared" si="6"/>
        <v>201024</v>
      </c>
      <c r="N15" s="3">
        <f>N6</f>
        <v>105609</v>
      </c>
      <c r="O15" s="3">
        <f t="shared" ref="O15:Q15" si="7">O6</f>
        <v>250622</v>
      </c>
      <c r="P15" s="3">
        <f t="shared" si="7"/>
        <v>245200</v>
      </c>
      <c r="Q15" s="3">
        <f t="shared" si="7"/>
        <v>231082</v>
      </c>
    </row>
    <row r="16" spans="1:21" x14ac:dyDescent="0.35">
      <c r="A16" t="s">
        <v>93</v>
      </c>
      <c r="B16" s="3">
        <f>J3</f>
        <v>104099</v>
      </c>
      <c r="C16" s="3">
        <f t="shared" ref="C16:E16" si="8">K3</f>
        <v>119236</v>
      </c>
      <c r="D16" s="3">
        <f t="shared" si="8"/>
        <v>114235</v>
      </c>
      <c r="E16" s="3">
        <f t="shared" si="8"/>
        <v>96151.9</v>
      </c>
      <c r="F16" s="3">
        <f>J4</f>
        <v>125383</v>
      </c>
      <c r="G16" s="3">
        <f t="shared" ref="G16:I16" si="9">K4</f>
        <v>144615</v>
      </c>
      <c r="H16" s="3">
        <f t="shared" si="9"/>
        <v>135344</v>
      </c>
      <c r="I16" s="3">
        <f t="shared" si="9"/>
        <v>98469.5</v>
      </c>
      <c r="J16" s="3">
        <f>J5</f>
        <v>443027</v>
      </c>
      <c r="K16" s="3">
        <f t="shared" ref="K16:M16" si="10">K5</f>
        <v>666772</v>
      </c>
      <c r="L16" s="3">
        <f t="shared" si="10"/>
        <v>633081</v>
      </c>
      <c r="M16" s="3">
        <f t="shared" si="10"/>
        <v>551148</v>
      </c>
      <c r="N16" s="3">
        <f>J6</f>
        <v>542371</v>
      </c>
      <c r="O16" s="3">
        <f t="shared" ref="O16:Q16" si="11">K6</f>
        <v>903377</v>
      </c>
      <c r="P16" s="3">
        <f t="shared" si="11"/>
        <v>856153</v>
      </c>
      <c r="Q16" s="3">
        <f t="shared" si="11"/>
        <v>761055</v>
      </c>
    </row>
    <row r="17" spans="1:21" x14ac:dyDescent="0.35">
      <c r="A17" t="s">
        <v>92</v>
      </c>
      <c r="B17" s="3">
        <f>F3</f>
        <v>76916.7</v>
      </c>
      <c r="C17" s="3">
        <f t="shared" ref="C17:E17" si="12">G3</f>
        <v>93311.4</v>
      </c>
      <c r="D17" s="3">
        <f t="shared" si="12"/>
        <v>79911.7</v>
      </c>
      <c r="E17" s="3">
        <f t="shared" si="12"/>
        <v>79820.800000000003</v>
      </c>
      <c r="F17" s="3">
        <f>F4</f>
        <v>127194</v>
      </c>
      <c r="G17" s="3">
        <f t="shared" ref="G17:I17" si="13">G4</f>
        <v>155183</v>
      </c>
      <c r="H17" s="3">
        <f t="shared" si="13"/>
        <v>130827</v>
      </c>
      <c r="I17" s="3">
        <f t="shared" si="13"/>
        <v>104304</v>
      </c>
      <c r="J17" s="3">
        <f>F5</f>
        <v>668245</v>
      </c>
      <c r="K17" s="3">
        <f t="shared" ref="K17:M17" si="14">G5</f>
        <v>825741</v>
      </c>
      <c r="L17" s="3">
        <f t="shared" si="14"/>
        <v>787432</v>
      </c>
      <c r="M17" s="3">
        <f t="shared" si="14"/>
        <v>671280</v>
      </c>
      <c r="N17" s="3">
        <f>F6</f>
        <v>951631</v>
      </c>
      <c r="O17" s="3">
        <f t="shared" ref="O17:Q17" si="15">G6</f>
        <v>1333610</v>
      </c>
      <c r="P17" s="3">
        <f t="shared" si="15"/>
        <v>1229750</v>
      </c>
      <c r="Q17" s="3">
        <f t="shared" si="15"/>
        <v>1096060</v>
      </c>
    </row>
    <row r="18" spans="1:21" x14ac:dyDescent="0.35">
      <c r="A18" t="s">
        <v>84</v>
      </c>
      <c r="B18" s="3">
        <f>B3</f>
        <v>55904.4</v>
      </c>
      <c r="C18" s="3">
        <f t="shared" ref="C18:E18" si="16">C3</f>
        <v>68288.5</v>
      </c>
      <c r="D18" s="3">
        <f t="shared" si="16"/>
        <v>56404.7</v>
      </c>
      <c r="E18" s="3">
        <f t="shared" si="16"/>
        <v>48899.4</v>
      </c>
      <c r="F18" s="3">
        <f>B4</f>
        <v>134939</v>
      </c>
      <c r="G18" s="3">
        <f t="shared" ref="G18:I18" si="17">C4</f>
        <v>156182</v>
      </c>
      <c r="H18" s="3">
        <f t="shared" si="17"/>
        <v>139886</v>
      </c>
      <c r="I18" s="3">
        <f t="shared" si="17"/>
        <v>104606</v>
      </c>
      <c r="J18" s="3">
        <f>B5</f>
        <v>820276</v>
      </c>
      <c r="K18" s="3">
        <f t="shared" ref="K18:M18" si="18">C5</f>
        <v>971309</v>
      </c>
      <c r="L18" s="3">
        <f t="shared" si="18"/>
        <v>905071</v>
      </c>
      <c r="M18" s="3">
        <f t="shared" si="18"/>
        <v>683061</v>
      </c>
      <c r="N18" s="3">
        <f>B6</f>
        <v>1178730</v>
      </c>
      <c r="O18" s="3">
        <f t="shared" ref="O18:Q18" si="19">C6</f>
        <v>1323250</v>
      </c>
      <c r="P18" s="3">
        <f t="shared" si="19"/>
        <v>1240220</v>
      </c>
      <c r="Q18" s="3">
        <f t="shared" si="19"/>
        <v>1099140</v>
      </c>
    </row>
    <row r="21" spans="1:21" x14ac:dyDescent="0.35">
      <c r="B21" s="9" t="s">
        <v>84</v>
      </c>
      <c r="C21" s="9"/>
      <c r="D21" s="9"/>
      <c r="E21" s="9"/>
      <c r="F21" s="8" t="s">
        <v>92</v>
      </c>
      <c r="G21" s="8"/>
      <c r="H21" s="8"/>
      <c r="I21" s="8"/>
      <c r="J21" s="9" t="s">
        <v>93</v>
      </c>
      <c r="K21" s="9"/>
      <c r="L21" s="9"/>
      <c r="M21" s="9"/>
      <c r="N21" s="8" t="s">
        <v>94</v>
      </c>
      <c r="O21" s="8"/>
      <c r="P21" s="8"/>
      <c r="Q21" s="8"/>
      <c r="R21" s="9" t="s">
        <v>95</v>
      </c>
      <c r="S21" s="9"/>
      <c r="T21" s="9"/>
      <c r="U21" s="9"/>
    </row>
    <row r="22" spans="1:21" x14ac:dyDescent="0.35">
      <c r="B22" t="s">
        <v>88</v>
      </c>
      <c r="C22" t="s">
        <v>89</v>
      </c>
      <c r="D22" t="s">
        <v>90</v>
      </c>
      <c r="E22" t="s">
        <v>91</v>
      </c>
      <c r="F22" t="s">
        <v>88</v>
      </c>
      <c r="G22" t="s">
        <v>89</v>
      </c>
      <c r="H22" t="s">
        <v>90</v>
      </c>
      <c r="I22" t="s">
        <v>91</v>
      </c>
      <c r="J22" t="s">
        <v>88</v>
      </c>
      <c r="K22" t="s">
        <v>89</v>
      </c>
      <c r="L22" t="s">
        <v>90</v>
      </c>
      <c r="M22" t="s">
        <v>91</v>
      </c>
      <c r="N22" t="s">
        <v>88</v>
      </c>
      <c r="O22" t="s">
        <v>89</v>
      </c>
      <c r="P22" t="s">
        <v>90</v>
      </c>
      <c r="Q22" t="s">
        <v>91</v>
      </c>
      <c r="R22" t="s">
        <v>88</v>
      </c>
      <c r="S22" t="s">
        <v>89</v>
      </c>
      <c r="T22" t="s">
        <v>90</v>
      </c>
      <c r="U22" t="s">
        <v>91</v>
      </c>
    </row>
    <row r="23" spans="1:21" x14ac:dyDescent="0.35">
      <c r="A23" t="s">
        <v>33</v>
      </c>
      <c r="B23" s="7">
        <f>B3</f>
        <v>55904.4</v>
      </c>
      <c r="C23" s="7">
        <f>B4</f>
        <v>134939</v>
      </c>
      <c r="D23" s="7">
        <f>B5</f>
        <v>820276</v>
      </c>
      <c r="E23" s="7">
        <f>B6</f>
        <v>1178730</v>
      </c>
      <c r="F23" s="7">
        <f>F3</f>
        <v>76916.7</v>
      </c>
      <c r="G23" s="7">
        <f>F4</f>
        <v>127194</v>
      </c>
      <c r="H23" s="7">
        <f>F5</f>
        <v>668245</v>
      </c>
      <c r="I23" s="7">
        <f>F6</f>
        <v>951631</v>
      </c>
      <c r="J23" s="7">
        <f>J3</f>
        <v>104099</v>
      </c>
      <c r="K23" s="7">
        <f>J4</f>
        <v>125383</v>
      </c>
      <c r="L23" s="7">
        <f>J5</f>
        <v>443027</v>
      </c>
      <c r="M23" s="7">
        <f>J6</f>
        <v>542371</v>
      </c>
      <c r="N23" s="7">
        <f>N3</f>
        <v>51973.5</v>
      </c>
      <c r="O23" s="7">
        <f>N4</f>
        <v>60953.9</v>
      </c>
      <c r="P23" s="7">
        <f>N5</f>
        <v>98636.1</v>
      </c>
      <c r="Q23" s="7">
        <f>N6</f>
        <v>105609</v>
      </c>
      <c r="R23" s="7">
        <f>R3</f>
        <v>19040.900000000001</v>
      </c>
      <c r="S23" s="7">
        <f>R4</f>
        <v>22355.9</v>
      </c>
      <c r="T23" s="7">
        <f>R5</f>
        <v>25648.2</v>
      </c>
      <c r="U23" s="7">
        <f>R6</f>
        <v>26588</v>
      </c>
    </row>
    <row r="24" spans="1:21" x14ac:dyDescent="0.35">
      <c r="A24" t="s">
        <v>85</v>
      </c>
      <c r="B24" s="7">
        <f>C3</f>
        <v>68288.5</v>
      </c>
      <c r="C24" s="7">
        <f>C4</f>
        <v>156182</v>
      </c>
      <c r="D24" s="7">
        <f>C5</f>
        <v>971309</v>
      </c>
      <c r="E24" s="7">
        <f>C6</f>
        <v>1323250</v>
      </c>
      <c r="F24" s="7">
        <f>G3</f>
        <v>93311.4</v>
      </c>
      <c r="G24" s="7">
        <f>G4</f>
        <v>155183</v>
      </c>
      <c r="H24" s="7">
        <f>G5</f>
        <v>825741</v>
      </c>
      <c r="I24" s="7">
        <f>G6</f>
        <v>1333610</v>
      </c>
      <c r="J24" s="7">
        <f>K3</f>
        <v>119236</v>
      </c>
      <c r="K24" s="7">
        <f>K4</f>
        <v>144615</v>
      </c>
      <c r="L24" s="7">
        <f>K5</f>
        <v>666772</v>
      </c>
      <c r="M24" s="7">
        <f>K6</f>
        <v>903377</v>
      </c>
      <c r="N24" s="7">
        <f>O3</f>
        <v>78043.8</v>
      </c>
      <c r="O24" s="7">
        <f>O4</f>
        <v>94190.2</v>
      </c>
      <c r="P24" s="7">
        <f>O5</f>
        <v>216017</v>
      </c>
      <c r="Q24" s="7">
        <f>O6</f>
        <v>250622</v>
      </c>
      <c r="R24" s="7">
        <f>S3</f>
        <v>32977.1</v>
      </c>
      <c r="S24" s="7">
        <f>S4</f>
        <v>43489.4</v>
      </c>
      <c r="T24" s="7">
        <f>S5</f>
        <v>64518.5</v>
      </c>
      <c r="U24" s="7">
        <f>S6</f>
        <v>71608.7</v>
      </c>
    </row>
    <row r="25" spans="1:21" x14ac:dyDescent="0.35">
      <c r="A25" t="s">
        <v>86</v>
      </c>
      <c r="B25" s="7">
        <f>D3</f>
        <v>56404.7</v>
      </c>
      <c r="C25" s="7">
        <f>D4</f>
        <v>139886</v>
      </c>
      <c r="D25" s="7">
        <f>D5</f>
        <v>905071</v>
      </c>
      <c r="E25" s="7">
        <f>D6</f>
        <v>1240220</v>
      </c>
      <c r="F25" s="7">
        <f>H3</f>
        <v>79911.7</v>
      </c>
      <c r="G25" s="7">
        <f>H4</f>
        <v>130827</v>
      </c>
      <c r="H25" s="7">
        <f>H5</f>
        <v>787432</v>
      </c>
      <c r="I25" s="7">
        <f>H6</f>
        <v>1229750</v>
      </c>
      <c r="J25" s="7">
        <f>L3</f>
        <v>114235</v>
      </c>
      <c r="K25" s="7">
        <f>L4</f>
        <v>135344</v>
      </c>
      <c r="L25" s="7">
        <f>L5</f>
        <v>633081</v>
      </c>
      <c r="M25" s="7">
        <f>L6</f>
        <v>856153</v>
      </c>
      <c r="N25" s="7">
        <f>P3</f>
        <v>72218.399999999994</v>
      </c>
      <c r="O25" s="7">
        <f>P4</f>
        <v>89287.3</v>
      </c>
      <c r="P25" s="7">
        <f>P5</f>
        <v>211772</v>
      </c>
      <c r="Q25" s="7">
        <f>P6</f>
        <v>245200</v>
      </c>
      <c r="R25" s="7">
        <f>T3</f>
        <v>32557.4</v>
      </c>
      <c r="S25" s="7">
        <f>T4</f>
        <v>43255.8</v>
      </c>
      <c r="T25" s="7">
        <f>T5</f>
        <v>63679.3</v>
      </c>
      <c r="U25" s="7">
        <f>T6</f>
        <v>70729.7</v>
      </c>
    </row>
    <row r="26" spans="1:21" x14ac:dyDescent="0.35">
      <c r="A26" t="s">
        <v>87</v>
      </c>
      <c r="B26" s="7">
        <f>E3</f>
        <v>48899.4</v>
      </c>
      <c r="C26" s="7">
        <f>E4</f>
        <v>104606</v>
      </c>
      <c r="D26" s="7">
        <f>E5</f>
        <v>683061</v>
      </c>
      <c r="E26" s="7">
        <f>E6</f>
        <v>1099140</v>
      </c>
      <c r="F26" s="7">
        <f>I3</f>
        <v>79820.800000000003</v>
      </c>
      <c r="G26" s="7">
        <f>I4</f>
        <v>104304</v>
      </c>
      <c r="H26" s="7">
        <f>I5</f>
        <v>671280</v>
      </c>
      <c r="I26" s="7">
        <f>I6</f>
        <v>1096060</v>
      </c>
      <c r="J26" s="7">
        <f>M3</f>
        <v>96151.9</v>
      </c>
      <c r="K26" s="7">
        <f>M4</f>
        <v>98469.5</v>
      </c>
      <c r="L26" s="7">
        <f>M5</f>
        <v>551148</v>
      </c>
      <c r="M26" s="7">
        <f>M6</f>
        <v>761055</v>
      </c>
      <c r="N26" s="7">
        <f>Q3</f>
        <v>62840.3</v>
      </c>
      <c r="O26" s="7">
        <f>Q4</f>
        <v>70907.8</v>
      </c>
      <c r="P26" s="7">
        <f>Q5</f>
        <v>201024</v>
      </c>
      <c r="Q26" s="7">
        <f>Q6</f>
        <v>231082</v>
      </c>
      <c r="R26" s="7">
        <f>U3</f>
        <v>29442.2</v>
      </c>
      <c r="S26" s="7">
        <f>U4</f>
        <v>36985.1</v>
      </c>
      <c r="T26" s="7">
        <f>U5</f>
        <v>62459.9</v>
      </c>
      <c r="U26" s="7">
        <f>U6</f>
        <v>69681.2</v>
      </c>
    </row>
  </sheetData>
  <mergeCells count="15">
    <mergeCell ref="B12:E12"/>
    <mergeCell ref="F12:I12"/>
    <mergeCell ref="J12:M12"/>
    <mergeCell ref="N12:Q12"/>
    <mergeCell ref="R12:U12"/>
    <mergeCell ref="B1:E1"/>
    <mergeCell ref="F1:I1"/>
    <mergeCell ref="J1:M1"/>
    <mergeCell ref="N1:Q1"/>
    <mergeCell ref="R1:U1"/>
    <mergeCell ref="B21:E21"/>
    <mergeCell ref="F21:I21"/>
    <mergeCell ref="J21:M21"/>
    <mergeCell ref="N21:Q21"/>
    <mergeCell ref="R21:U2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1A93-D7B1-4AE6-9051-D58111E110E7}">
  <dimension ref="A1:E6"/>
  <sheetViews>
    <sheetView topLeftCell="A28" workbookViewId="0">
      <selection activeCell="W52" sqref="W52"/>
    </sheetView>
  </sheetViews>
  <sheetFormatPr defaultRowHeight="14.5" x14ac:dyDescent="0.35"/>
  <sheetData>
    <row r="1" spans="1:5" x14ac:dyDescent="0.35">
      <c r="A1" s="8" t="s">
        <v>96</v>
      </c>
      <c r="B1" s="8"/>
      <c r="C1" s="8"/>
      <c r="D1" s="8"/>
      <c r="E1" s="8"/>
    </row>
    <row r="2" spans="1:5" x14ac:dyDescent="0.35">
      <c r="B2" t="s">
        <v>88</v>
      </c>
      <c r="C2" t="s">
        <v>89</v>
      </c>
      <c r="D2" t="s">
        <v>90</v>
      </c>
      <c r="E2" t="s">
        <v>91</v>
      </c>
    </row>
    <row r="3" spans="1:5" x14ac:dyDescent="0.35">
      <c r="A3" t="s">
        <v>33</v>
      </c>
      <c r="B3" s="3">
        <f>Summary_GFLOPSPERJ!E5</f>
        <v>0.47082238784161246</v>
      </c>
      <c r="C3" s="3">
        <f>Summary_GFLOPSPERJ!E12</f>
        <v>2.7416422957513289</v>
      </c>
      <c r="D3" s="3">
        <f>Summary_GFLOPSPERJ!E47</f>
        <v>103.45111833931333</v>
      </c>
      <c r="E3" s="3">
        <f>Summary_GFLOPSPERJ!E103</f>
        <v>234.32797031322588</v>
      </c>
    </row>
    <row r="4" spans="1:5" x14ac:dyDescent="0.35">
      <c r="A4" t="s">
        <v>85</v>
      </c>
      <c r="B4" s="3">
        <f>Summary_GFLOPSPERJ!F5</f>
        <v>0.56991407332496458</v>
      </c>
      <c r="C4" s="3">
        <f>Summary_GFLOPSPERJ!F12</f>
        <v>2.9634685450270974</v>
      </c>
      <c r="D4" s="3">
        <f>Summary_GFLOPSPERJ!F47</f>
        <v>117.19783323919229</v>
      </c>
      <c r="E4" s="3">
        <f>Summary_GFLOPSPERJ!F103</f>
        <v>229.98011086863008</v>
      </c>
    </row>
    <row r="5" spans="1:5" x14ac:dyDescent="0.35">
      <c r="A5" t="s">
        <v>86</v>
      </c>
      <c r="B5" s="3">
        <f>Summary_GFLOPSPERJ!G5</f>
        <v>0.51923360859244438</v>
      </c>
      <c r="C5" s="3">
        <f>Summary_GFLOPSPERJ!G12</f>
        <v>2.95648743515881</v>
      </c>
      <c r="D5" s="3">
        <f>Summary_GFLOPSPERJ!G47</f>
        <v>172.68768499474385</v>
      </c>
      <c r="E5" s="3">
        <f>Summary_GFLOPSPERJ!G103</f>
        <v>254.55202545012412</v>
      </c>
    </row>
    <row r="6" spans="1:5" x14ac:dyDescent="0.35">
      <c r="A6" t="s">
        <v>87</v>
      </c>
      <c r="B6" s="3">
        <f>Summary_GFLOPSPERJ!H5</f>
        <v>0.40092668891222588</v>
      </c>
      <c r="C6" s="3">
        <f>Summary_GFLOPSPERJ!H12</f>
        <v>2.1213047803829981</v>
      </c>
      <c r="D6" s="3">
        <f>Summary_GFLOPSPERJ!H47</f>
        <v>87.987396818957322</v>
      </c>
      <c r="E6" s="3">
        <f>Summary_GFLOPSPERJ!H103</f>
        <v>202.41816657189017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768A-4EF8-45BA-8E7F-681395E4EC7C}">
  <dimension ref="A1:E6"/>
  <sheetViews>
    <sheetView workbookViewId="0">
      <selection activeCell="B3" sqref="B3"/>
    </sheetView>
  </sheetViews>
  <sheetFormatPr defaultRowHeight="14.5" x14ac:dyDescent="0.35"/>
  <sheetData>
    <row r="1" spans="1:5" x14ac:dyDescent="0.35">
      <c r="A1" s="8" t="s">
        <v>97</v>
      </c>
      <c r="B1" s="8"/>
      <c r="C1" s="8"/>
      <c r="D1" s="8"/>
      <c r="E1" s="8"/>
    </row>
    <row r="2" spans="1:5" x14ac:dyDescent="0.35">
      <c r="B2" t="s">
        <v>88</v>
      </c>
      <c r="C2" t="s">
        <v>89</v>
      </c>
      <c r="D2" t="s">
        <v>90</v>
      </c>
      <c r="E2" t="s">
        <v>91</v>
      </c>
    </row>
    <row r="3" spans="1:5" x14ac:dyDescent="0.35">
      <c r="A3" t="s">
        <v>33</v>
      </c>
      <c r="B3" s="3">
        <f>Summary_MemBWPHY!E5</f>
        <v>4.8428773880004883</v>
      </c>
      <c r="C3" s="3">
        <f>Summary_MemBWPHY!E12</f>
        <v>4.8426704274283505</v>
      </c>
      <c r="D3" s="3">
        <f>Summary_MemBWPHY!E47</f>
        <v>4.0613942676120338</v>
      </c>
      <c r="E3" s="3">
        <f>Summary_MemBWPHY!E103</f>
        <v>4.7194106238228937</v>
      </c>
    </row>
    <row r="4" spans="1:5" x14ac:dyDescent="0.35">
      <c r="A4" t="s">
        <v>85</v>
      </c>
      <c r="B4" s="3">
        <f>Summary_MemBWPHY!F5</f>
        <v>5.5784376354904861</v>
      </c>
      <c r="C4" s="3">
        <f>Summary_MemBWPHY!F12</f>
        <v>5.5876374244689941</v>
      </c>
      <c r="D4" s="3">
        <f>Summary_MemBWPHY!F47</f>
        <v>5.5188106165991879</v>
      </c>
      <c r="E4" s="3">
        <f>Summary_MemBWPHY!F103</f>
        <v>5.3596283708299906</v>
      </c>
    </row>
    <row r="5" spans="1:5" x14ac:dyDescent="0.35">
      <c r="A5" t="s">
        <v>86</v>
      </c>
      <c r="B5" s="3">
        <f>Summary_MemBWPHY!G5</f>
        <v>4.8569318923083218</v>
      </c>
      <c r="C5" s="3">
        <f>Summary_MemBWPHY!G12</f>
        <v>4.8648299915449957</v>
      </c>
      <c r="D5" s="3">
        <f>Summary_MemBWPHY!G47</f>
        <v>4.5262277126312256</v>
      </c>
      <c r="E5" s="3">
        <f>Summary_MemBWPHY!G103</f>
        <v>5.4948031902313232</v>
      </c>
    </row>
    <row r="6" spans="1:5" x14ac:dyDescent="0.35">
      <c r="A6" t="s">
        <v>87</v>
      </c>
      <c r="B6" s="3">
        <f>Summary_MemBWPHY!H5</f>
        <v>5.587334594418925</v>
      </c>
      <c r="C6" s="3">
        <f>Summary_MemBWPHY!H12</f>
        <v>5.5632988611857099</v>
      </c>
      <c r="D6" s="3">
        <f>Summary_MemBWPHY!H47</f>
        <v>5.5866936842600508</v>
      </c>
      <c r="E6" s="3">
        <f>Summary_MemBWPHY!H103</f>
        <v>5.3592957556247711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A7B2-AEEA-4BB4-B670-FBA024D0EFA5}">
  <dimension ref="A1:E6"/>
  <sheetViews>
    <sheetView tabSelected="1" workbookViewId="0">
      <selection activeCell="T35" sqref="T35"/>
    </sheetView>
  </sheetViews>
  <sheetFormatPr defaultRowHeight="14.5" x14ac:dyDescent="0.35"/>
  <sheetData>
    <row r="1" spans="1:5" x14ac:dyDescent="0.35">
      <c r="A1" s="8" t="s">
        <v>97</v>
      </c>
      <c r="B1" s="8"/>
      <c r="C1" s="8"/>
      <c r="D1" s="8"/>
      <c r="E1" s="8"/>
    </row>
    <row r="2" spans="1:5" x14ac:dyDescent="0.35">
      <c r="B2" t="s">
        <v>88</v>
      </c>
      <c r="C2" t="s">
        <v>89</v>
      </c>
      <c r="D2" t="s">
        <v>90</v>
      </c>
      <c r="E2" t="s">
        <v>91</v>
      </c>
    </row>
    <row r="3" spans="1:5" x14ac:dyDescent="0.35">
      <c r="A3" t="s">
        <v>33</v>
      </c>
      <c r="B3" s="3">
        <f>Summary_AvgSCLK!E5</f>
        <v>1530.0974358974358</v>
      </c>
      <c r="C3" s="3">
        <f>Summary_AvgSCLK!E12</f>
        <v>1758.0007716049383</v>
      </c>
      <c r="D3" s="3">
        <f>Summary_AvgSCLK!E47</f>
        <v>1709.6527777777778</v>
      </c>
      <c r="E3" s="3">
        <f>Summary_AvgSCLK!E103</f>
        <v>1491.8630952380952</v>
      </c>
    </row>
    <row r="4" spans="1:5" x14ac:dyDescent="0.35">
      <c r="A4" t="s">
        <v>85</v>
      </c>
      <c r="B4" s="3">
        <f>Summary_AvgSCLK!F5</f>
        <v>1906.2439939939941</v>
      </c>
      <c r="C4" s="3">
        <f>Summary_AvgSCLK!F12</f>
        <v>2017.8891666666664</v>
      </c>
      <c r="D4" s="3">
        <f>Summary_AvgSCLK!F47</f>
        <v>1744.8657407407406</v>
      </c>
      <c r="E4" s="3">
        <f>Summary_AvgSCLK!F103</f>
        <v>1760.875</v>
      </c>
    </row>
    <row r="5" spans="1:5" x14ac:dyDescent="0.35">
      <c r="A5" t="s">
        <v>86</v>
      </c>
      <c r="B5" s="3">
        <f>Summary_AvgSCLK!G5</f>
        <v>1601.7291666666667</v>
      </c>
      <c r="C5" s="3">
        <f>Summary_AvgSCLK!G12</f>
        <v>1813.1480654761904</v>
      </c>
      <c r="D5" s="3">
        <f>Summary_AvgSCLK!G47</f>
        <v>1225.75</v>
      </c>
      <c r="E5" s="3">
        <f>Summary_AvgSCLK!G103</f>
        <v>1486.8869047619048</v>
      </c>
    </row>
    <row r="6" spans="1:5" x14ac:dyDescent="0.35">
      <c r="A6" t="s">
        <v>87</v>
      </c>
      <c r="B6" s="3">
        <f>Summary_AvgSCLK!H5</f>
        <v>1359.180376344086</v>
      </c>
      <c r="C6" s="3">
        <f>Summary_AvgSCLK!H12</f>
        <v>1343.1427777777778</v>
      </c>
      <c r="D6" s="3">
        <f>Summary_AvgSCLK!H47</f>
        <v>1246.9618055555557</v>
      </c>
      <c r="E6" s="3">
        <f>Summary_AvgSCLK!H103</f>
        <v>1189.8020833333333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7FB6-238B-4545-984D-5FED293216A1}">
  <sheetPr>
    <tabColor rgb="FF002060"/>
  </sheetPr>
  <dimension ref="A1:U91"/>
  <sheetViews>
    <sheetView workbookViewId="0">
      <selection activeCell="A2" sqref="A2:A91"/>
    </sheetView>
  </sheetViews>
  <sheetFormatPr defaultRowHeight="14.5" x14ac:dyDescent="0.35"/>
  <sheetData>
    <row r="1" spans="1:21" x14ac:dyDescent="0.35"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x14ac:dyDescent="0.35">
      <c r="A2" t="str">
        <f>B2&amp;"-"&amp;C2&amp;"-"&amp;D2&amp;"-"&amp;E2&amp;"-"&amp;F2&amp;"-"&amp;G2</f>
        <v>98304-98304-98304-fp64-fp64-fp64</v>
      </c>
      <c r="B2">
        <v>98304</v>
      </c>
      <c r="C2">
        <v>98304</v>
      </c>
      <c r="D2">
        <v>98304</v>
      </c>
      <c r="E2" t="s">
        <v>0</v>
      </c>
      <c r="F2" t="s">
        <v>0</v>
      </c>
      <c r="G2" t="s">
        <v>0</v>
      </c>
    </row>
    <row r="3" spans="1:21" x14ac:dyDescent="0.35">
      <c r="A3" t="str">
        <f t="shared" ref="A3:A66" si="0">B3&amp;"-"&amp;C3&amp;"-"&amp;D3&amp;"-"&amp;E3&amp;"-"&amp;F3&amp;"-"&amp;G3</f>
        <v>4096-4096-4096-tf32-fp32-fp32</v>
      </c>
      <c r="B3">
        <v>4096</v>
      </c>
      <c r="C3">
        <v>4096</v>
      </c>
      <c r="D3">
        <v>4096</v>
      </c>
      <c r="E3" t="s">
        <v>1</v>
      </c>
      <c r="F3" t="s">
        <v>2</v>
      </c>
      <c r="G3" t="s">
        <v>2</v>
      </c>
      <c r="H3">
        <v>128</v>
      </c>
      <c r="I3">
        <v>0</v>
      </c>
      <c r="J3">
        <v>0</v>
      </c>
      <c r="K3">
        <v>0</v>
      </c>
      <c r="L3">
        <v>64</v>
      </c>
      <c r="M3">
        <v>0</v>
      </c>
      <c r="N3">
        <v>17592186044416</v>
      </c>
      <c r="O3">
        <v>51539607552</v>
      </c>
      <c r="P3">
        <v>597.03</v>
      </c>
      <c r="Q3">
        <v>29466.17</v>
      </c>
      <c r="R3">
        <v>0</v>
      </c>
      <c r="S3">
        <v>0</v>
      </c>
      <c r="T3">
        <v>0</v>
      </c>
      <c r="U3">
        <v>0</v>
      </c>
    </row>
    <row r="4" spans="1:21" x14ac:dyDescent="0.35">
      <c r="A4" t="str">
        <f t="shared" si="0"/>
        <v>4096-4096-4096-fp8-fp16-fp32</v>
      </c>
      <c r="B4">
        <v>4096</v>
      </c>
      <c r="C4">
        <v>4096</v>
      </c>
      <c r="D4">
        <v>4096</v>
      </c>
      <c r="E4" t="s">
        <v>3</v>
      </c>
      <c r="F4" t="s">
        <v>4</v>
      </c>
      <c r="G4" t="s">
        <v>2</v>
      </c>
      <c r="H4">
        <v>128</v>
      </c>
      <c r="I4">
        <v>0</v>
      </c>
      <c r="J4">
        <v>0</v>
      </c>
      <c r="K4">
        <v>0</v>
      </c>
      <c r="L4">
        <v>64</v>
      </c>
      <c r="M4">
        <v>0</v>
      </c>
      <c r="N4">
        <v>17592186044416</v>
      </c>
      <c r="O4">
        <v>17179869184</v>
      </c>
      <c r="P4">
        <v>18.327000000000002</v>
      </c>
      <c r="Q4">
        <v>959905</v>
      </c>
      <c r="R4">
        <v>0</v>
      </c>
      <c r="S4">
        <v>0</v>
      </c>
      <c r="T4">
        <v>0</v>
      </c>
      <c r="U4">
        <v>0</v>
      </c>
    </row>
    <row r="5" spans="1:21" x14ac:dyDescent="0.35">
      <c r="A5" t="str">
        <f t="shared" si="0"/>
        <v>65536-65536-65536-fp16-fp16-fp32</v>
      </c>
      <c r="B5">
        <v>65536</v>
      </c>
      <c r="C5">
        <v>65536</v>
      </c>
      <c r="D5">
        <v>65536</v>
      </c>
      <c r="E5" t="s">
        <v>4</v>
      </c>
      <c r="F5" t="s">
        <v>4</v>
      </c>
      <c r="G5" t="s">
        <v>2</v>
      </c>
      <c r="H5">
        <v>16</v>
      </c>
      <c r="I5">
        <v>0</v>
      </c>
      <c r="J5">
        <v>0</v>
      </c>
      <c r="K5">
        <v>0</v>
      </c>
      <c r="L5">
        <v>64</v>
      </c>
      <c r="M5">
        <v>0</v>
      </c>
      <c r="N5">
        <v>9007199254740990</v>
      </c>
      <c r="O5">
        <v>824633720832</v>
      </c>
      <c r="P5">
        <v>13853.85</v>
      </c>
      <c r="Q5">
        <v>650158.36</v>
      </c>
      <c r="R5">
        <v>0</v>
      </c>
      <c r="S5">
        <v>0</v>
      </c>
      <c r="T5">
        <v>0</v>
      </c>
      <c r="U5">
        <v>0</v>
      </c>
    </row>
    <row r="6" spans="1:21" x14ac:dyDescent="0.35">
      <c r="A6" t="str">
        <f t="shared" si="0"/>
        <v>32768-32768-32768-fp16-fp16-fp16</v>
      </c>
      <c r="B6">
        <v>32768</v>
      </c>
      <c r="C6">
        <v>32768</v>
      </c>
      <c r="D6">
        <v>32768</v>
      </c>
      <c r="E6" t="s">
        <v>4</v>
      </c>
      <c r="F6" t="s">
        <v>4</v>
      </c>
      <c r="G6" t="s">
        <v>4</v>
      </c>
    </row>
    <row r="7" spans="1:21" x14ac:dyDescent="0.35">
      <c r="A7" t="str">
        <f t="shared" si="0"/>
        <v>16384-16384-16384-fp8-fp8-fp32</v>
      </c>
      <c r="B7">
        <v>16384</v>
      </c>
      <c r="C7">
        <v>16384</v>
      </c>
      <c r="D7">
        <v>16384</v>
      </c>
      <c r="E7" t="s">
        <v>3</v>
      </c>
      <c r="F7" t="s">
        <v>3</v>
      </c>
      <c r="G7" t="s">
        <v>2</v>
      </c>
      <c r="H7">
        <v>64</v>
      </c>
      <c r="I7">
        <v>0</v>
      </c>
      <c r="J7">
        <v>0</v>
      </c>
      <c r="K7">
        <v>0</v>
      </c>
      <c r="L7">
        <v>64</v>
      </c>
      <c r="M7">
        <v>0</v>
      </c>
      <c r="N7">
        <v>562949953421312</v>
      </c>
      <c r="O7">
        <v>103079215104</v>
      </c>
      <c r="P7">
        <v>15439.59</v>
      </c>
      <c r="Q7">
        <v>36461.46</v>
      </c>
      <c r="R7">
        <v>0</v>
      </c>
      <c r="S7">
        <v>0</v>
      </c>
      <c r="T7">
        <v>0</v>
      </c>
      <c r="U7">
        <v>0</v>
      </c>
    </row>
    <row r="8" spans="1:21" x14ac:dyDescent="0.35">
      <c r="A8" t="str">
        <f t="shared" si="0"/>
        <v>65536-65536-65536-fp8-fp32-fp32</v>
      </c>
      <c r="B8">
        <v>65536</v>
      </c>
      <c r="C8">
        <v>65536</v>
      </c>
      <c r="D8">
        <v>65536</v>
      </c>
      <c r="E8" t="s">
        <v>3</v>
      </c>
      <c r="F8" t="s">
        <v>2</v>
      </c>
      <c r="G8" t="s">
        <v>2</v>
      </c>
      <c r="H8">
        <v>16</v>
      </c>
      <c r="I8">
        <v>0</v>
      </c>
      <c r="J8">
        <v>0</v>
      </c>
      <c r="K8">
        <v>0</v>
      </c>
      <c r="L8">
        <v>64</v>
      </c>
      <c r="M8">
        <v>0</v>
      </c>
      <c r="N8">
        <v>9007199254740990</v>
      </c>
      <c r="O8">
        <v>824633720832</v>
      </c>
      <c r="P8">
        <v>314732.44</v>
      </c>
      <c r="Q8">
        <v>28618.59</v>
      </c>
      <c r="R8">
        <v>0</v>
      </c>
      <c r="S8">
        <v>0</v>
      </c>
      <c r="T8">
        <v>0</v>
      </c>
      <c r="U8">
        <v>0</v>
      </c>
    </row>
    <row r="9" spans="1:21" x14ac:dyDescent="0.35">
      <c r="A9" t="str">
        <f t="shared" si="0"/>
        <v>32768-32768-32768-fp16-fp16-fp32</v>
      </c>
      <c r="B9">
        <v>32768</v>
      </c>
      <c r="C9">
        <v>32768</v>
      </c>
      <c r="D9">
        <v>32768</v>
      </c>
      <c r="E9" t="s">
        <v>4</v>
      </c>
      <c r="F9" t="s">
        <v>4</v>
      </c>
      <c r="G9" t="s">
        <v>2</v>
      </c>
      <c r="H9">
        <v>64</v>
      </c>
      <c r="I9">
        <v>0</v>
      </c>
      <c r="J9">
        <v>0</v>
      </c>
      <c r="K9">
        <v>0</v>
      </c>
      <c r="L9">
        <v>64</v>
      </c>
      <c r="M9">
        <v>0</v>
      </c>
      <c r="N9">
        <v>4503599627370490</v>
      </c>
      <c r="O9">
        <v>824633720832</v>
      </c>
      <c r="P9">
        <v>6567.9</v>
      </c>
      <c r="Q9">
        <v>685698.88</v>
      </c>
      <c r="R9">
        <v>0</v>
      </c>
      <c r="S9">
        <v>0</v>
      </c>
      <c r="T9">
        <v>0</v>
      </c>
      <c r="U9">
        <v>0</v>
      </c>
    </row>
    <row r="10" spans="1:21" x14ac:dyDescent="0.35">
      <c r="A10" t="str">
        <f t="shared" si="0"/>
        <v>98304-98304-98304-fp8-fp16-fp32</v>
      </c>
      <c r="B10">
        <v>98304</v>
      </c>
      <c r="C10">
        <v>98304</v>
      </c>
      <c r="D10">
        <v>98304</v>
      </c>
      <c r="E10" t="s">
        <v>3</v>
      </c>
      <c r="F10" t="s">
        <v>4</v>
      </c>
      <c r="G10" t="s">
        <v>2</v>
      </c>
    </row>
    <row r="11" spans="1:21" x14ac:dyDescent="0.35">
      <c r="A11" t="str">
        <f t="shared" si="0"/>
        <v>8192-8192-8192-fp8-fp32-fp32</v>
      </c>
      <c r="B11">
        <v>8192</v>
      </c>
      <c r="C11">
        <v>8192</v>
      </c>
      <c r="D11">
        <v>8192</v>
      </c>
      <c r="E11" t="s">
        <v>3</v>
      </c>
      <c r="F11" t="s">
        <v>2</v>
      </c>
      <c r="G11" t="s">
        <v>2</v>
      </c>
      <c r="H11">
        <v>64</v>
      </c>
      <c r="I11">
        <v>0</v>
      </c>
      <c r="J11">
        <v>0</v>
      </c>
      <c r="K11">
        <v>0</v>
      </c>
      <c r="L11">
        <v>64</v>
      </c>
      <c r="M11">
        <v>0</v>
      </c>
      <c r="N11">
        <v>70368744177664</v>
      </c>
      <c r="O11">
        <v>51539607552</v>
      </c>
      <c r="P11">
        <v>1958.15</v>
      </c>
      <c r="Q11">
        <v>35936.43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t="str">
        <f t="shared" si="0"/>
        <v>65536-65536-65536-bf8-fp16-fp32</v>
      </c>
      <c r="B12">
        <v>65536</v>
      </c>
      <c r="C12">
        <v>65536</v>
      </c>
      <c r="D12">
        <v>65536</v>
      </c>
      <c r="E12" t="s">
        <v>5</v>
      </c>
      <c r="F12" t="s">
        <v>4</v>
      </c>
      <c r="G12" t="s">
        <v>2</v>
      </c>
      <c r="H12">
        <v>16</v>
      </c>
      <c r="I12">
        <v>0</v>
      </c>
      <c r="J12">
        <v>0</v>
      </c>
      <c r="K12">
        <v>0</v>
      </c>
      <c r="L12">
        <v>64</v>
      </c>
      <c r="M12">
        <v>0</v>
      </c>
      <c r="N12">
        <v>9007199254740990</v>
      </c>
      <c r="O12">
        <v>549755813888</v>
      </c>
      <c r="P12">
        <v>316076.53000000003</v>
      </c>
      <c r="Q12">
        <v>28496.89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t="str">
        <f t="shared" si="0"/>
        <v>32768-32768-32768-fp16-fp32-fp32</v>
      </c>
      <c r="B13">
        <v>32768</v>
      </c>
      <c r="C13">
        <v>32768</v>
      </c>
      <c r="D13">
        <v>32768</v>
      </c>
      <c r="E13" t="s">
        <v>4</v>
      </c>
      <c r="F13" t="s">
        <v>2</v>
      </c>
      <c r="G13" t="s">
        <v>2</v>
      </c>
      <c r="H13">
        <v>64</v>
      </c>
      <c r="I13">
        <v>0</v>
      </c>
      <c r="J13">
        <v>0</v>
      </c>
      <c r="K13">
        <v>0</v>
      </c>
      <c r="L13">
        <v>64</v>
      </c>
      <c r="M13">
        <v>0</v>
      </c>
      <c r="N13">
        <v>4503599627370490</v>
      </c>
      <c r="O13">
        <v>1099511627776</v>
      </c>
      <c r="P13">
        <v>6457.58</v>
      </c>
      <c r="Q13">
        <v>697412.69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 t="str">
        <f t="shared" si="0"/>
        <v>8192-8192-8192-fp8-fp16-fp32</v>
      </c>
      <c r="B14">
        <v>8192</v>
      </c>
      <c r="C14">
        <v>8192</v>
      </c>
      <c r="D14">
        <v>8192</v>
      </c>
      <c r="E14" t="s">
        <v>3</v>
      </c>
      <c r="F14" t="s">
        <v>4</v>
      </c>
      <c r="G14" t="s">
        <v>2</v>
      </c>
      <c r="H14">
        <v>64</v>
      </c>
      <c r="I14">
        <v>0</v>
      </c>
      <c r="J14">
        <v>0</v>
      </c>
      <c r="K14">
        <v>0</v>
      </c>
      <c r="L14">
        <v>64</v>
      </c>
      <c r="M14">
        <v>0</v>
      </c>
      <c r="N14">
        <v>70368744177664</v>
      </c>
      <c r="O14">
        <v>34359738368</v>
      </c>
      <c r="P14">
        <v>57.685000000000002</v>
      </c>
      <c r="Q14" s="1">
        <v>1219880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t="str">
        <f t="shared" si="0"/>
        <v>65536-65536-65536-tf32-fp32-fp32</v>
      </c>
      <c r="B15">
        <v>65536</v>
      </c>
      <c r="C15">
        <v>65536</v>
      </c>
      <c r="D15">
        <v>65536</v>
      </c>
      <c r="E15" t="s">
        <v>1</v>
      </c>
      <c r="F15" t="s">
        <v>2</v>
      </c>
      <c r="G15" t="s">
        <v>2</v>
      </c>
      <c r="H15">
        <v>16</v>
      </c>
      <c r="I15">
        <v>0</v>
      </c>
      <c r="J15">
        <v>0</v>
      </c>
      <c r="K15">
        <v>0</v>
      </c>
      <c r="L15">
        <v>64</v>
      </c>
      <c r="M15">
        <v>0</v>
      </c>
      <c r="N15">
        <v>9007199254740990</v>
      </c>
      <c r="O15">
        <v>1649267441664</v>
      </c>
      <c r="P15">
        <v>611693.38</v>
      </c>
      <c r="Q15">
        <v>14725.02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t="str">
        <f t="shared" si="0"/>
        <v>8192-8192-8192-bf8-fp32-fp32</v>
      </c>
      <c r="B16">
        <v>8192</v>
      </c>
      <c r="C16">
        <v>8192</v>
      </c>
      <c r="D16">
        <v>8192</v>
      </c>
      <c r="E16" t="s">
        <v>5</v>
      </c>
      <c r="F16" t="s">
        <v>2</v>
      </c>
      <c r="G16" t="s">
        <v>2</v>
      </c>
      <c r="H16">
        <v>64</v>
      </c>
      <c r="I16">
        <v>0</v>
      </c>
      <c r="J16">
        <v>0</v>
      </c>
      <c r="K16">
        <v>0</v>
      </c>
      <c r="L16">
        <v>64</v>
      </c>
      <c r="M16">
        <v>0</v>
      </c>
      <c r="N16">
        <v>70368744177664</v>
      </c>
      <c r="O16">
        <v>51539607552</v>
      </c>
      <c r="P16">
        <v>2042.5</v>
      </c>
      <c r="Q16">
        <v>34452.29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t="str">
        <f t="shared" si="0"/>
        <v>4096-4096-4096-bf16-fp32-fp32</v>
      </c>
      <c r="B17">
        <v>4096</v>
      </c>
      <c r="C17">
        <v>4096</v>
      </c>
      <c r="D17">
        <v>4096</v>
      </c>
      <c r="E17" t="s">
        <v>6</v>
      </c>
      <c r="F17" t="s">
        <v>2</v>
      </c>
      <c r="G17" t="s">
        <v>2</v>
      </c>
      <c r="H17">
        <v>128</v>
      </c>
      <c r="I17">
        <v>0</v>
      </c>
      <c r="J17">
        <v>0</v>
      </c>
      <c r="K17">
        <v>0</v>
      </c>
      <c r="L17">
        <v>64</v>
      </c>
      <c r="M17">
        <v>0</v>
      </c>
      <c r="N17">
        <v>17592186044416</v>
      </c>
      <c r="O17">
        <v>34359738368</v>
      </c>
      <c r="P17">
        <v>117.77</v>
      </c>
      <c r="Q17">
        <v>149380.31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t="str">
        <f t="shared" si="0"/>
        <v>4096-4096-4096-fp64-fp64-fp64</v>
      </c>
      <c r="B18">
        <v>4096</v>
      </c>
      <c r="C18">
        <v>4096</v>
      </c>
      <c r="D18">
        <v>4096</v>
      </c>
      <c r="E18" t="s">
        <v>0</v>
      </c>
      <c r="F18" t="s">
        <v>0</v>
      </c>
      <c r="G18" t="s">
        <v>0</v>
      </c>
      <c r="H18">
        <v>128</v>
      </c>
      <c r="I18">
        <v>0</v>
      </c>
      <c r="J18">
        <v>0</v>
      </c>
      <c r="K18">
        <v>0</v>
      </c>
      <c r="L18">
        <v>64</v>
      </c>
      <c r="M18">
        <v>0</v>
      </c>
      <c r="N18">
        <v>17592186044416</v>
      </c>
      <c r="O18">
        <v>103079215104</v>
      </c>
      <c r="P18">
        <v>16.13</v>
      </c>
      <c r="Q18">
        <v>1090446.68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 t="str">
        <f t="shared" si="0"/>
        <v>8192-8192-8192-fp16-fp16-fp32</v>
      </c>
      <c r="B19">
        <v>8192</v>
      </c>
      <c r="C19">
        <v>8192</v>
      </c>
      <c r="D19">
        <v>8192</v>
      </c>
      <c r="E19" t="s">
        <v>4</v>
      </c>
      <c r="F19" t="s">
        <v>4</v>
      </c>
      <c r="G19" t="s">
        <v>2</v>
      </c>
      <c r="H19">
        <v>64</v>
      </c>
      <c r="I19">
        <v>0</v>
      </c>
      <c r="J19">
        <v>0</v>
      </c>
      <c r="K19">
        <v>0</v>
      </c>
      <c r="L19">
        <v>64</v>
      </c>
      <c r="M19">
        <v>0</v>
      </c>
      <c r="N19">
        <v>70368744177664</v>
      </c>
      <c r="O19">
        <v>51539607552</v>
      </c>
      <c r="P19">
        <v>111.172</v>
      </c>
      <c r="Q19">
        <v>632972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t="str">
        <f t="shared" si="0"/>
        <v>98304-98304-98304-bf8-fp32-fp32</v>
      </c>
      <c r="B20">
        <v>98304</v>
      </c>
      <c r="C20">
        <v>98304</v>
      </c>
      <c r="D20">
        <v>98304</v>
      </c>
      <c r="E20" t="s">
        <v>5</v>
      </c>
      <c r="F20" t="s">
        <v>2</v>
      </c>
      <c r="G20" t="s">
        <v>2</v>
      </c>
    </row>
    <row r="21" spans="1:21" x14ac:dyDescent="0.35">
      <c r="A21" t="str">
        <f t="shared" si="0"/>
        <v>98304-98304-98304-fp16-fp32-fp32</v>
      </c>
      <c r="B21">
        <v>98304</v>
      </c>
      <c r="C21">
        <v>98304</v>
      </c>
      <c r="D21">
        <v>98304</v>
      </c>
      <c r="E21" t="s">
        <v>4</v>
      </c>
      <c r="F21" t="s">
        <v>2</v>
      </c>
      <c r="G21" t="s">
        <v>2</v>
      </c>
      <c r="H21">
        <v>16</v>
      </c>
      <c r="I21">
        <v>0</v>
      </c>
      <c r="J21">
        <v>0</v>
      </c>
      <c r="K21">
        <v>0</v>
      </c>
      <c r="L21">
        <v>64</v>
      </c>
      <c r="M21">
        <v>0</v>
      </c>
      <c r="N21">
        <v>3.03992974847508E+16</v>
      </c>
      <c r="O21">
        <v>2473901162496</v>
      </c>
      <c r="P21">
        <v>45722.31</v>
      </c>
      <c r="Q21">
        <v>664867.94999999995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t="str">
        <f t="shared" si="0"/>
        <v>4096-4096-4096-fp16-fp16-fp16</v>
      </c>
      <c r="B22">
        <v>4096</v>
      </c>
      <c r="C22">
        <v>4096</v>
      </c>
      <c r="D22">
        <v>4096</v>
      </c>
      <c r="E22" t="s">
        <v>4</v>
      </c>
      <c r="F22" t="s">
        <v>4</v>
      </c>
      <c r="G22" t="s">
        <v>4</v>
      </c>
    </row>
    <row r="23" spans="1:21" x14ac:dyDescent="0.35">
      <c r="A23" t="str">
        <f t="shared" si="0"/>
        <v>8192-8192-8192-fp16-fp32-fp32</v>
      </c>
      <c r="B23">
        <v>8192</v>
      </c>
      <c r="C23">
        <v>8192</v>
      </c>
      <c r="D23">
        <v>8192</v>
      </c>
      <c r="E23" t="s">
        <v>4</v>
      </c>
      <c r="F23" t="s">
        <v>2</v>
      </c>
      <c r="G23" t="s">
        <v>2</v>
      </c>
      <c r="H23">
        <v>64</v>
      </c>
      <c r="I23">
        <v>0</v>
      </c>
      <c r="J23">
        <v>0</v>
      </c>
      <c r="K23">
        <v>0</v>
      </c>
      <c r="L23">
        <v>64</v>
      </c>
      <c r="M23">
        <v>0</v>
      </c>
      <c r="N23">
        <v>70368744177664</v>
      </c>
      <c r="O23">
        <v>68719476736</v>
      </c>
      <c r="P23">
        <v>192.56</v>
      </c>
      <c r="Q23">
        <v>365434.17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t="str">
        <f t="shared" si="0"/>
        <v>4096-4096-4096-fp32-fp32-fp32</v>
      </c>
      <c r="B24">
        <v>4096</v>
      </c>
      <c r="C24">
        <v>4096</v>
      </c>
      <c r="D24">
        <v>4096</v>
      </c>
      <c r="E24" t="s">
        <v>2</v>
      </c>
      <c r="F24" t="s">
        <v>2</v>
      </c>
      <c r="G24" t="s">
        <v>2</v>
      </c>
      <c r="H24">
        <v>128</v>
      </c>
      <c r="I24">
        <v>0</v>
      </c>
      <c r="J24">
        <v>0</v>
      </c>
      <c r="K24">
        <v>0</v>
      </c>
      <c r="L24">
        <v>64</v>
      </c>
      <c r="M24">
        <v>0</v>
      </c>
      <c r="N24">
        <v>17592186044416</v>
      </c>
      <c r="O24">
        <v>51539607552</v>
      </c>
      <c r="P24">
        <v>178.93899999999999</v>
      </c>
      <c r="Q24">
        <v>98313.9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t="str">
        <f t="shared" si="0"/>
        <v>32768-32768-32768-tf32-fp32-fp32</v>
      </c>
      <c r="B25">
        <v>32768</v>
      </c>
      <c r="C25">
        <v>32768</v>
      </c>
      <c r="D25">
        <v>32768</v>
      </c>
      <c r="E25" t="s">
        <v>1</v>
      </c>
      <c r="F25" t="s">
        <v>2</v>
      </c>
      <c r="G25" t="s">
        <v>2</v>
      </c>
      <c r="H25">
        <v>64</v>
      </c>
      <c r="I25">
        <v>0</v>
      </c>
      <c r="J25">
        <v>0</v>
      </c>
      <c r="K25">
        <v>0</v>
      </c>
      <c r="L25">
        <v>64</v>
      </c>
      <c r="M25">
        <v>0</v>
      </c>
      <c r="N25">
        <v>4503599627370490</v>
      </c>
      <c r="O25">
        <v>1649267441664</v>
      </c>
      <c r="P25">
        <v>198893.05</v>
      </c>
      <c r="Q25">
        <v>22643.32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t="str">
        <f t="shared" si="0"/>
        <v>98304-98304-98304-fp8-fp8-fp32</v>
      </c>
      <c r="B26">
        <v>98304</v>
      </c>
      <c r="C26">
        <v>98304</v>
      </c>
      <c r="D26">
        <v>98304</v>
      </c>
      <c r="E26" t="s">
        <v>3</v>
      </c>
      <c r="F26" t="s">
        <v>3</v>
      </c>
      <c r="G26" t="s">
        <v>2</v>
      </c>
    </row>
    <row r="27" spans="1:21" x14ac:dyDescent="0.35">
      <c r="A27" t="str">
        <f t="shared" si="0"/>
        <v>16384-16384-16384-tf32-fp32-fp32</v>
      </c>
      <c r="B27">
        <v>16384</v>
      </c>
      <c r="C27">
        <v>16384</v>
      </c>
      <c r="D27">
        <v>16384</v>
      </c>
      <c r="E27" t="s">
        <v>1</v>
      </c>
      <c r="F27" t="s">
        <v>2</v>
      </c>
      <c r="G27" t="s">
        <v>2</v>
      </c>
      <c r="H27">
        <v>64</v>
      </c>
      <c r="I27">
        <v>0</v>
      </c>
      <c r="J27">
        <v>0</v>
      </c>
      <c r="K27">
        <v>0</v>
      </c>
      <c r="L27">
        <v>64</v>
      </c>
      <c r="M27">
        <v>0</v>
      </c>
      <c r="N27">
        <v>562949953421312</v>
      </c>
      <c r="O27">
        <v>412316860416</v>
      </c>
      <c r="P27">
        <v>20799.07</v>
      </c>
      <c r="Q27">
        <v>27066.11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t="str">
        <f t="shared" si="0"/>
        <v>8192-8192-8192-fp16-fp16-fp16</v>
      </c>
      <c r="B28">
        <v>8192</v>
      </c>
      <c r="C28">
        <v>8192</v>
      </c>
      <c r="D28">
        <v>8192</v>
      </c>
      <c r="E28" t="s">
        <v>4</v>
      </c>
      <c r="F28" t="s">
        <v>4</v>
      </c>
      <c r="G28" t="s">
        <v>4</v>
      </c>
    </row>
    <row r="29" spans="1:21" x14ac:dyDescent="0.35">
      <c r="A29" t="str">
        <f t="shared" si="0"/>
        <v>32768-32768-32768-fp8-fp16-fp32</v>
      </c>
      <c r="B29">
        <v>32768</v>
      </c>
      <c r="C29">
        <v>32768</v>
      </c>
      <c r="D29">
        <v>32768</v>
      </c>
      <c r="E29" t="s">
        <v>3</v>
      </c>
      <c r="F29" t="s">
        <v>4</v>
      </c>
      <c r="G29" t="s">
        <v>2</v>
      </c>
      <c r="H29">
        <v>64</v>
      </c>
      <c r="I29">
        <v>0</v>
      </c>
      <c r="J29">
        <v>0</v>
      </c>
      <c r="K29">
        <v>0</v>
      </c>
      <c r="L29">
        <v>64</v>
      </c>
      <c r="M29">
        <v>0</v>
      </c>
      <c r="N29">
        <v>4503599627370490</v>
      </c>
      <c r="O29">
        <v>549755813888</v>
      </c>
      <c r="P29">
        <v>143752.22</v>
      </c>
      <c r="Q29">
        <v>31328.91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t="str">
        <f t="shared" si="0"/>
        <v>65536-65536-65536-bf16-fp32-fp32</v>
      </c>
      <c r="B30">
        <v>65536</v>
      </c>
      <c r="C30">
        <v>65536</v>
      </c>
      <c r="D30">
        <v>65536</v>
      </c>
      <c r="E30" t="s">
        <v>6</v>
      </c>
      <c r="F30" t="s">
        <v>2</v>
      </c>
      <c r="G30" t="s">
        <v>2</v>
      </c>
      <c r="H30">
        <v>16</v>
      </c>
      <c r="I30">
        <v>0</v>
      </c>
      <c r="J30">
        <v>0</v>
      </c>
      <c r="K30">
        <v>0</v>
      </c>
      <c r="L30">
        <v>64</v>
      </c>
      <c r="M30">
        <v>0</v>
      </c>
      <c r="N30">
        <v>9007199254740990</v>
      </c>
      <c r="O30">
        <v>1099511627776</v>
      </c>
      <c r="P30">
        <v>13758.14</v>
      </c>
      <c r="Q30">
        <v>654681.43999999994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t="str">
        <f t="shared" si="0"/>
        <v>8192-8192-8192-bf16-bf16-fp32</v>
      </c>
      <c r="B31">
        <v>8192</v>
      </c>
      <c r="C31">
        <v>8192</v>
      </c>
      <c r="D31">
        <v>8192</v>
      </c>
      <c r="E31" t="s">
        <v>6</v>
      </c>
      <c r="F31" t="s">
        <v>6</v>
      </c>
      <c r="G31" t="s">
        <v>2</v>
      </c>
      <c r="H31">
        <v>64</v>
      </c>
      <c r="I31">
        <v>0</v>
      </c>
      <c r="J31">
        <v>0</v>
      </c>
      <c r="K31">
        <v>0</v>
      </c>
      <c r="L31">
        <v>64</v>
      </c>
      <c r="M31">
        <v>0</v>
      </c>
      <c r="N31">
        <v>70368744177664</v>
      </c>
      <c r="O31">
        <v>51539607552</v>
      </c>
      <c r="P31">
        <v>105.474</v>
      </c>
      <c r="Q31">
        <v>667167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t="str">
        <f t="shared" si="0"/>
        <v>4096-4096-4096-int8-int32-int32</v>
      </c>
      <c r="B32">
        <v>4096</v>
      </c>
      <c r="C32">
        <v>4096</v>
      </c>
      <c r="D32">
        <v>4096</v>
      </c>
      <c r="E32" t="s">
        <v>7</v>
      </c>
      <c r="F32" t="s">
        <v>8</v>
      </c>
      <c r="G32" t="s">
        <v>8</v>
      </c>
      <c r="H32">
        <v>128</v>
      </c>
      <c r="I32">
        <v>0</v>
      </c>
      <c r="J32">
        <v>0</v>
      </c>
      <c r="K32">
        <v>0</v>
      </c>
      <c r="L32">
        <v>64</v>
      </c>
      <c r="M32">
        <v>0</v>
      </c>
      <c r="N32">
        <v>17592186044416</v>
      </c>
      <c r="O32">
        <v>25769803776</v>
      </c>
      <c r="P32">
        <v>50.56</v>
      </c>
      <c r="Q32">
        <v>347925.84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t="str">
        <f t="shared" si="0"/>
        <v>65536-65536-65536-fp8-fp16-fp32</v>
      </c>
      <c r="B33">
        <v>65536</v>
      </c>
      <c r="C33">
        <v>65536</v>
      </c>
      <c r="D33">
        <v>65536</v>
      </c>
      <c r="E33" t="s">
        <v>3</v>
      </c>
      <c r="F33" t="s">
        <v>4</v>
      </c>
      <c r="G33" t="s">
        <v>2</v>
      </c>
      <c r="H33">
        <v>16</v>
      </c>
      <c r="I33">
        <v>0</v>
      </c>
      <c r="J33">
        <v>0</v>
      </c>
      <c r="K33">
        <v>0</v>
      </c>
      <c r="L33">
        <v>64</v>
      </c>
      <c r="M33">
        <v>0</v>
      </c>
      <c r="N33">
        <v>9007199254740990</v>
      </c>
      <c r="O33">
        <v>549755813888</v>
      </c>
      <c r="P33">
        <v>315513.15999999997</v>
      </c>
      <c r="Q33">
        <v>28547.78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t="str">
        <f t="shared" si="0"/>
        <v>98304-98304-98304-fp16-fp16-fp32</v>
      </c>
      <c r="B34">
        <v>98304</v>
      </c>
      <c r="C34">
        <v>98304</v>
      </c>
      <c r="D34">
        <v>98304</v>
      </c>
      <c r="E34" t="s">
        <v>4</v>
      </c>
      <c r="F34" t="s">
        <v>4</v>
      </c>
      <c r="G34" t="s">
        <v>2</v>
      </c>
      <c r="H34">
        <v>16</v>
      </c>
      <c r="I34">
        <v>0</v>
      </c>
      <c r="J34">
        <v>0</v>
      </c>
      <c r="K34">
        <v>0</v>
      </c>
      <c r="L34">
        <v>64</v>
      </c>
      <c r="M34">
        <v>0</v>
      </c>
      <c r="N34">
        <v>3.03992974847508E+16</v>
      </c>
      <c r="O34">
        <v>1855425871872</v>
      </c>
      <c r="P34">
        <v>45476.800000000003</v>
      </c>
      <c r="Q34">
        <v>668457.31000000006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t="str">
        <f t="shared" si="0"/>
        <v>16384-16384-16384-fp8-fp32-fp32</v>
      </c>
      <c r="B35">
        <v>16384</v>
      </c>
      <c r="C35">
        <v>16384</v>
      </c>
      <c r="D35">
        <v>16384</v>
      </c>
      <c r="E35" t="s">
        <v>3</v>
      </c>
      <c r="F35" t="s">
        <v>2</v>
      </c>
      <c r="G35" t="s">
        <v>2</v>
      </c>
      <c r="H35">
        <v>64</v>
      </c>
      <c r="I35">
        <v>0</v>
      </c>
      <c r="J35">
        <v>0</v>
      </c>
      <c r="K35">
        <v>0</v>
      </c>
      <c r="L35">
        <v>64</v>
      </c>
      <c r="M35">
        <v>0</v>
      </c>
      <c r="N35">
        <v>562949953421312</v>
      </c>
      <c r="O35">
        <v>206158430208</v>
      </c>
      <c r="P35">
        <v>14651.67</v>
      </c>
      <c r="Q35">
        <v>38422.230000000003</v>
      </c>
      <c r="R35">
        <v>0</v>
      </c>
      <c r="S35">
        <v>0</v>
      </c>
      <c r="T35">
        <v>0</v>
      </c>
      <c r="U35">
        <v>0</v>
      </c>
    </row>
    <row r="36" spans="1:21" x14ac:dyDescent="0.35">
      <c r="A36" t="str">
        <f t="shared" si="0"/>
        <v>16384-16384-16384-fp16-fp32-fp32</v>
      </c>
      <c r="B36">
        <v>16384</v>
      </c>
      <c r="C36">
        <v>16384</v>
      </c>
      <c r="D36">
        <v>16384</v>
      </c>
      <c r="E36" t="s">
        <v>4</v>
      </c>
      <c r="F36" t="s">
        <v>2</v>
      </c>
      <c r="G36" t="s">
        <v>2</v>
      </c>
      <c r="H36">
        <v>64</v>
      </c>
      <c r="I36">
        <v>0</v>
      </c>
      <c r="J36">
        <v>0</v>
      </c>
      <c r="K36">
        <v>0</v>
      </c>
      <c r="L36">
        <v>64</v>
      </c>
      <c r="M36">
        <v>0</v>
      </c>
      <c r="N36">
        <v>562949953421312</v>
      </c>
      <c r="O36">
        <v>274877906944</v>
      </c>
      <c r="P36">
        <v>906.84</v>
      </c>
      <c r="Q36">
        <v>620785.41</v>
      </c>
      <c r="R36">
        <v>0</v>
      </c>
      <c r="S36">
        <v>0</v>
      </c>
      <c r="T36">
        <v>0</v>
      </c>
      <c r="U36">
        <v>0</v>
      </c>
    </row>
    <row r="37" spans="1:21" x14ac:dyDescent="0.35">
      <c r="A37" t="str">
        <f t="shared" si="0"/>
        <v>8192-8192-8192-bf8-fp16-fp32</v>
      </c>
      <c r="B37">
        <v>8192</v>
      </c>
      <c r="C37">
        <v>8192</v>
      </c>
      <c r="D37">
        <v>8192</v>
      </c>
      <c r="E37" t="s">
        <v>5</v>
      </c>
      <c r="F37" t="s">
        <v>4</v>
      </c>
      <c r="G37" t="s">
        <v>2</v>
      </c>
      <c r="H37">
        <v>64</v>
      </c>
      <c r="I37">
        <v>0</v>
      </c>
      <c r="J37">
        <v>0</v>
      </c>
      <c r="K37">
        <v>0</v>
      </c>
      <c r="L37">
        <v>64</v>
      </c>
      <c r="M37">
        <v>0</v>
      </c>
      <c r="N37">
        <v>70368744177664</v>
      </c>
      <c r="O37">
        <v>34359738368</v>
      </c>
      <c r="P37">
        <v>2018.02</v>
      </c>
      <c r="Q37">
        <v>34870.26</v>
      </c>
      <c r="R37">
        <v>0</v>
      </c>
      <c r="S37">
        <v>0</v>
      </c>
      <c r="T37">
        <v>0</v>
      </c>
      <c r="U37">
        <v>0</v>
      </c>
    </row>
    <row r="38" spans="1:21" x14ac:dyDescent="0.35">
      <c r="A38" t="str">
        <f t="shared" si="0"/>
        <v>98304-98304-98304-fp16-fp16-fp16</v>
      </c>
      <c r="B38">
        <v>98304</v>
      </c>
      <c r="C38">
        <v>98304</v>
      </c>
      <c r="D38">
        <v>98304</v>
      </c>
      <c r="E38" t="s">
        <v>4</v>
      </c>
      <c r="F38" t="s">
        <v>4</v>
      </c>
      <c r="G38" t="s">
        <v>4</v>
      </c>
    </row>
    <row r="39" spans="1:21" x14ac:dyDescent="0.35">
      <c r="A39" t="str">
        <f t="shared" si="0"/>
        <v>32768-32768-32768-bf8-fp32-fp32</v>
      </c>
      <c r="B39">
        <v>32768</v>
      </c>
      <c r="C39">
        <v>32768</v>
      </c>
      <c r="D39">
        <v>32768</v>
      </c>
      <c r="E39" t="s">
        <v>5</v>
      </c>
      <c r="F39" t="s">
        <v>2</v>
      </c>
      <c r="G39" t="s">
        <v>2</v>
      </c>
      <c r="H39">
        <v>64</v>
      </c>
      <c r="I39">
        <v>0</v>
      </c>
      <c r="J39">
        <v>0</v>
      </c>
      <c r="K39">
        <v>0</v>
      </c>
      <c r="L39">
        <v>64</v>
      </c>
      <c r="M39">
        <v>0</v>
      </c>
      <c r="N39">
        <v>4503599627370490</v>
      </c>
      <c r="O39">
        <v>824633720832</v>
      </c>
      <c r="P39">
        <v>143974.45000000001</v>
      </c>
      <c r="Q39">
        <v>31280.55</v>
      </c>
      <c r="R39">
        <v>0</v>
      </c>
      <c r="S39">
        <v>0</v>
      </c>
      <c r="T39">
        <v>0</v>
      </c>
      <c r="U39">
        <v>0</v>
      </c>
    </row>
    <row r="40" spans="1:21" x14ac:dyDescent="0.35">
      <c r="A40" t="str">
        <f t="shared" si="0"/>
        <v>4096-4096-4096-fp16-fp32-fp32</v>
      </c>
      <c r="B40">
        <v>4096</v>
      </c>
      <c r="C40">
        <v>4096</v>
      </c>
      <c r="D40">
        <v>4096</v>
      </c>
      <c r="E40" t="s">
        <v>4</v>
      </c>
      <c r="F40" t="s">
        <v>2</v>
      </c>
      <c r="G40" t="s">
        <v>2</v>
      </c>
      <c r="H40">
        <v>128</v>
      </c>
      <c r="I40">
        <v>0</v>
      </c>
      <c r="J40">
        <v>0</v>
      </c>
      <c r="K40">
        <v>0</v>
      </c>
      <c r="L40">
        <v>64</v>
      </c>
      <c r="M40">
        <v>0</v>
      </c>
      <c r="N40">
        <v>17592186044416</v>
      </c>
      <c r="O40">
        <v>34359738368</v>
      </c>
      <c r="P40">
        <v>118.63</v>
      </c>
      <c r="Q40">
        <v>148294.89000000001</v>
      </c>
      <c r="R40">
        <v>0</v>
      </c>
      <c r="S40">
        <v>0</v>
      </c>
      <c r="T40">
        <v>0</v>
      </c>
      <c r="U40">
        <v>0</v>
      </c>
    </row>
    <row r="41" spans="1:21" x14ac:dyDescent="0.35">
      <c r="A41" t="str">
        <f t="shared" si="0"/>
        <v>32768-32768-32768-bf8-bf8-fp32</v>
      </c>
      <c r="B41">
        <v>32768</v>
      </c>
      <c r="C41">
        <v>32768</v>
      </c>
      <c r="D41">
        <v>32768</v>
      </c>
      <c r="E41" t="s">
        <v>5</v>
      </c>
      <c r="F41" t="s">
        <v>5</v>
      </c>
      <c r="G41" t="s">
        <v>2</v>
      </c>
      <c r="H41">
        <v>64</v>
      </c>
      <c r="I41">
        <v>0</v>
      </c>
      <c r="J41">
        <v>0</v>
      </c>
      <c r="K41">
        <v>0</v>
      </c>
      <c r="L41">
        <v>64</v>
      </c>
      <c r="M41">
        <v>0</v>
      </c>
      <c r="N41">
        <v>4503599627370490</v>
      </c>
      <c r="O41">
        <v>412316860416</v>
      </c>
      <c r="P41">
        <v>136338.79999999999</v>
      </c>
      <c r="Q41">
        <v>33032.410000000003</v>
      </c>
      <c r="R41">
        <v>0</v>
      </c>
      <c r="S41">
        <v>0</v>
      </c>
      <c r="T41">
        <v>0</v>
      </c>
      <c r="U41">
        <v>0</v>
      </c>
    </row>
    <row r="42" spans="1:21" x14ac:dyDescent="0.35">
      <c r="A42" t="str">
        <f t="shared" si="0"/>
        <v>16384-16384-16384-fp16-fp16-fp32</v>
      </c>
      <c r="B42">
        <v>16384</v>
      </c>
      <c r="C42">
        <v>16384</v>
      </c>
      <c r="D42">
        <v>16384</v>
      </c>
      <c r="E42" t="s">
        <v>4</v>
      </c>
      <c r="F42" t="s">
        <v>4</v>
      </c>
      <c r="G42" t="s">
        <v>2</v>
      </c>
      <c r="H42">
        <v>64</v>
      </c>
      <c r="I42">
        <v>0</v>
      </c>
      <c r="J42">
        <v>0</v>
      </c>
      <c r="K42">
        <v>0</v>
      </c>
      <c r="L42">
        <v>64</v>
      </c>
      <c r="M42">
        <v>0</v>
      </c>
      <c r="N42">
        <v>562949953421312</v>
      </c>
      <c r="O42">
        <v>206158430208</v>
      </c>
      <c r="P42">
        <v>1080.97</v>
      </c>
      <c r="Q42">
        <v>520783.58</v>
      </c>
      <c r="R42">
        <v>0</v>
      </c>
      <c r="S42">
        <v>0</v>
      </c>
      <c r="T42">
        <v>0</v>
      </c>
      <c r="U42">
        <v>0</v>
      </c>
    </row>
    <row r="43" spans="1:21" x14ac:dyDescent="0.35">
      <c r="A43" t="str">
        <f t="shared" si="0"/>
        <v>8192-8192-8192-fp8-fp8-fp32</v>
      </c>
      <c r="B43">
        <v>8192</v>
      </c>
      <c r="C43">
        <v>8192</v>
      </c>
      <c r="D43">
        <v>8192</v>
      </c>
      <c r="E43" t="s">
        <v>3</v>
      </c>
      <c r="F43" t="s">
        <v>3</v>
      </c>
      <c r="G43" t="s">
        <v>2</v>
      </c>
      <c r="H43">
        <v>64</v>
      </c>
      <c r="I43">
        <v>0</v>
      </c>
      <c r="J43">
        <v>0</v>
      </c>
      <c r="K43">
        <v>0</v>
      </c>
      <c r="L43">
        <v>64</v>
      </c>
      <c r="M43">
        <v>0</v>
      </c>
      <c r="N43">
        <v>70368744177664</v>
      </c>
      <c r="O43">
        <v>25769803776</v>
      </c>
      <c r="P43">
        <v>56.570999999999998</v>
      </c>
      <c r="Q43" s="1">
        <v>1243900</v>
      </c>
      <c r="R43">
        <v>0</v>
      </c>
      <c r="S43">
        <v>0</v>
      </c>
      <c r="T43">
        <v>0</v>
      </c>
      <c r="U43">
        <v>0</v>
      </c>
    </row>
    <row r="44" spans="1:21" x14ac:dyDescent="0.35">
      <c r="A44" t="str">
        <f t="shared" si="0"/>
        <v>16384-16384-16384-bf16-fp32-fp32</v>
      </c>
      <c r="B44">
        <v>16384</v>
      </c>
      <c r="C44">
        <v>16384</v>
      </c>
      <c r="D44">
        <v>16384</v>
      </c>
      <c r="E44" t="s">
        <v>6</v>
      </c>
      <c r="F44" t="s">
        <v>2</v>
      </c>
      <c r="G44" t="s">
        <v>2</v>
      </c>
      <c r="H44">
        <v>64</v>
      </c>
      <c r="I44">
        <v>0</v>
      </c>
      <c r="J44">
        <v>0</v>
      </c>
      <c r="K44">
        <v>0</v>
      </c>
      <c r="L44">
        <v>64</v>
      </c>
      <c r="M44">
        <v>0</v>
      </c>
      <c r="N44">
        <v>562949953421312</v>
      </c>
      <c r="O44">
        <v>274877906944</v>
      </c>
      <c r="P44">
        <v>902.65</v>
      </c>
      <c r="Q44">
        <v>623664.98</v>
      </c>
      <c r="R44">
        <v>0</v>
      </c>
      <c r="S44">
        <v>0</v>
      </c>
      <c r="T44">
        <v>0</v>
      </c>
      <c r="U44">
        <v>0</v>
      </c>
    </row>
    <row r="45" spans="1:21" x14ac:dyDescent="0.35">
      <c r="A45" t="str">
        <f t="shared" si="0"/>
        <v>65536-65536-65536-fp64-fp64-fp64</v>
      </c>
      <c r="B45">
        <v>65536</v>
      </c>
      <c r="C45">
        <v>65536</v>
      </c>
      <c r="D45">
        <v>65536</v>
      </c>
      <c r="E45" t="s">
        <v>0</v>
      </c>
      <c r="F45" t="s">
        <v>0</v>
      </c>
      <c r="G45" t="s">
        <v>0</v>
      </c>
      <c r="H45">
        <v>16</v>
      </c>
      <c r="I45">
        <v>0</v>
      </c>
      <c r="J45">
        <v>0</v>
      </c>
      <c r="K45">
        <v>0</v>
      </c>
      <c r="L45">
        <v>64</v>
      </c>
      <c r="M45">
        <v>0</v>
      </c>
      <c r="N45">
        <v>9007199254740990</v>
      </c>
      <c r="O45">
        <v>3298534883328</v>
      </c>
      <c r="P45">
        <v>285.41000000000003</v>
      </c>
      <c r="Q45">
        <v>31559137.82</v>
      </c>
      <c r="R45">
        <v>0</v>
      </c>
      <c r="S45">
        <v>0</v>
      </c>
      <c r="T45">
        <v>0</v>
      </c>
      <c r="U45">
        <v>0</v>
      </c>
    </row>
    <row r="46" spans="1:21" x14ac:dyDescent="0.35">
      <c r="A46" t="str">
        <f t="shared" si="0"/>
        <v>4096-4096-4096-fp8-fp8-fp32</v>
      </c>
      <c r="B46">
        <v>4096</v>
      </c>
      <c r="C46">
        <v>4096</v>
      </c>
      <c r="D46">
        <v>4096</v>
      </c>
      <c r="E46" t="s">
        <v>3</v>
      </c>
      <c r="F46" t="s">
        <v>3</v>
      </c>
      <c r="G46" t="s">
        <v>2</v>
      </c>
      <c r="H46">
        <v>128</v>
      </c>
      <c r="I46">
        <v>0</v>
      </c>
      <c r="J46">
        <v>0</v>
      </c>
      <c r="K46">
        <v>0</v>
      </c>
      <c r="L46">
        <v>64</v>
      </c>
      <c r="M46">
        <v>0</v>
      </c>
      <c r="N46">
        <v>17592186044416</v>
      </c>
      <c r="O46">
        <v>12884901888</v>
      </c>
      <c r="P46">
        <v>19.189</v>
      </c>
      <c r="Q46">
        <v>916785</v>
      </c>
      <c r="R46">
        <v>0</v>
      </c>
      <c r="S46">
        <v>0</v>
      </c>
      <c r="T46">
        <v>0</v>
      </c>
      <c r="U46">
        <v>0</v>
      </c>
    </row>
    <row r="47" spans="1:21" x14ac:dyDescent="0.35">
      <c r="A47" t="str">
        <f t="shared" si="0"/>
        <v>98304-98304-98304-fp32-fp32-fp32</v>
      </c>
      <c r="B47">
        <v>98304</v>
      </c>
      <c r="C47">
        <v>98304</v>
      </c>
      <c r="D47">
        <v>98304</v>
      </c>
      <c r="E47" t="s">
        <v>2</v>
      </c>
      <c r="F47" t="s">
        <v>2</v>
      </c>
      <c r="G47" t="s">
        <v>2</v>
      </c>
      <c r="H47">
        <v>16</v>
      </c>
      <c r="I47">
        <v>0</v>
      </c>
      <c r="J47">
        <v>0</v>
      </c>
      <c r="K47">
        <v>0</v>
      </c>
      <c r="L47">
        <v>64</v>
      </c>
      <c r="M47">
        <v>0</v>
      </c>
      <c r="N47">
        <v>3.03992974847508E+16</v>
      </c>
      <c r="O47">
        <v>3710851743744</v>
      </c>
      <c r="P47">
        <v>1777757.25</v>
      </c>
      <c r="Q47">
        <v>17099.8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 t="str">
        <f t="shared" si="0"/>
        <v>16384-16384-16384-bf8-bf8-fp32</v>
      </c>
      <c r="B48">
        <v>16384</v>
      </c>
      <c r="C48">
        <v>16384</v>
      </c>
      <c r="D48">
        <v>16384</v>
      </c>
      <c r="E48" t="s">
        <v>5</v>
      </c>
      <c r="F48" t="s">
        <v>5</v>
      </c>
      <c r="G48" t="s">
        <v>2</v>
      </c>
      <c r="H48">
        <v>64</v>
      </c>
      <c r="I48">
        <v>0</v>
      </c>
      <c r="J48">
        <v>0</v>
      </c>
      <c r="K48">
        <v>0</v>
      </c>
      <c r="L48">
        <v>64</v>
      </c>
      <c r="M48">
        <v>0</v>
      </c>
      <c r="N48">
        <v>562949953421312</v>
      </c>
      <c r="O48">
        <v>103079215104</v>
      </c>
      <c r="P48">
        <v>21109.27</v>
      </c>
      <c r="Q48">
        <v>26668.38</v>
      </c>
      <c r="R48">
        <v>0</v>
      </c>
      <c r="S48">
        <v>0</v>
      </c>
      <c r="T48">
        <v>0</v>
      </c>
      <c r="U48">
        <v>0</v>
      </c>
    </row>
    <row r="49" spans="1:21" x14ac:dyDescent="0.35">
      <c r="A49" t="str">
        <f t="shared" si="0"/>
        <v>16384-16384-16384-fp32-fp32-fp32</v>
      </c>
      <c r="B49">
        <v>16384</v>
      </c>
      <c r="C49">
        <v>16384</v>
      </c>
      <c r="D49">
        <v>16384</v>
      </c>
      <c r="E49" t="s">
        <v>2</v>
      </c>
      <c r="F49" t="s">
        <v>2</v>
      </c>
      <c r="G49" t="s">
        <v>2</v>
      </c>
      <c r="H49">
        <v>64</v>
      </c>
      <c r="I49">
        <v>0</v>
      </c>
      <c r="J49">
        <v>0</v>
      </c>
      <c r="K49">
        <v>0</v>
      </c>
      <c r="L49">
        <v>64</v>
      </c>
      <c r="M49">
        <v>0</v>
      </c>
      <c r="N49">
        <v>562949953421312</v>
      </c>
      <c r="O49">
        <v>412316860416</v>
      </c>
      <c r="P49">
        <v>5513.81</v>
      </c>
      <c r="Q49">
        <v>102098.16</v>
      </c>
      <c r="R49">
        <v>0</v>
      </c>
      <c r="S49">
        <v>0</v>
      </c>
      <c r="T49">
        <v>0</v>
      </c>
      <c r="U49">
        <v>0</v>
      </c>
    </row>
    <row r="50" spans="1:21" x14ac:dyDescent="0.35">
      <c r="A50" t="str">
        <f t="shared" si="0"/>
        <v>16384-16384-16384-bf16-bf16-fp32</v>
      </c>
      <c r="B50">
        <v>16384</v>
      </c>
      <c r="C50">
        <v>16384</v>
      </c>
      <c r="D50">
        <v>16384</v>
      </c>
      <c r="E50" t="s">
        <v>6</v>
      </c>
      <c r="F50" t="s">
        <v>6</v>
      </c>
      <c r="G50" t="s">
        <v>2</v>
      </c>
      <c r="H50">
        <v>64</v>
      </c>
      <c r="I50">
        <v>0</v>
      </c>
      <c r="J50">
        <v>0</v>
      </c>
      <c r="K50">
        <v>0</v>
      </c>
      <c r="L50">
        <v>64</v>
      </c>
      <c r="M50">
        <v>0</v>
      </c>
      <c r="N50">
        <v>562949953421312</v>
      </c>
      <c r="O50">
        <v>206158430208</v>
      </c>
      <c r="P50">
        <v>3113.17</v>
      </c>
      <c r="Q50">
        <v>180828.36</v>
      </c>
      <c r="R50">
        <v>0</v>
      </c>
      <c r="S50">
        <v>0</v>
      </c>
      <c r="T50">
        <v>0</v>
      </c>
      <c r="U50">
        <v>0</v>
      </c>
    </row>
    <row r="51" spans="1:21" x14ac:dyDescent="0.35">
      <c r="A51" t="str">
        <f t="shared" si="0"/>
        <v>16384-16384-16384-int8-int32-int32</v>
      </c>
      <c r="B51">
        <v>16384</v>
      </c>
      <c r="C51">
        <v>16384</v>
      </c>
      <c r="D51">
        <v>16384</v>
      </c>
      <c r="E51" t="s">
        <v>7</v>
      </c>
      <c r="F51" t="s">
        <v>8</v>
      </c>
      <c r="G51" t="s">
        <v>8</v>
      </c>
      <c r="H51">
        <v>64</v>
      </c>
      <c r="I51">
        <v>0</v>
      </c>
      <c r="J51">
        <v>0</v>
      </c>
      <c r="K51">
        <v>0</v>
      </c>
      <c r="L51">
        <v>64</v>
      </c>
      <c r="M51">
        <v>0</v>
      </c>
      <c r="N51">
        <v>562949953421312</v>
      </c>
      <c r="O51">
        <v>206158430208</v>
      </c>
      <c r="P51">
        <v>1147.05</v>
      </c>
      <c r="Q51">
        <v>490782.52</v>
      </c>
      <c r="R51">
        <v>0</v>
      </c>
      <c r="S51">
        <v>0</v>
      </c>
      <c r="T51">
        <v>0</v>
      </c>
      <c r="U51">
        <v>0</v>
      </c>
    </row>
    <row r="52" spans="1:21" x14ac:dyDescent="0.35">
      <c r="A52" t="str">
        <f t="shared" si="0"/>
        <v>8192-8192-8192-fp64-fp64-fp64</v>
      </c>
      <c r="B52">
        <v>8192</v>
      </c>
      <c r="C52">
        <v>8192</v>
      </c>
      <c r="D52">
        <v>8192</v>
      </c>
      <c r="E52" t="s">
        <v>0</v>
      </c>
      <c r="F52" t="s">
        <v>0</v>
      </c>
      <c r="G52" t="s">
        <v>0</v>
      </c>
      <c r="H52">
        <v>64</v>
      </c>
      <c r="I52">
        <v>0</v>
      </c>
      <c r="J52">
        <v>0</v>
      </c>
      <c r="K52">
        <v>0</v>
      </c>
      <c r="L52">
        <v>64</v>
      </c>
      <c r="M52">
        <v>0</v>
      </c>
      <c r="N52">
        <v>70368744177664</v>
      </c>
      <c r="O52">
        <v>206158430208</v>
      </c>
      <c r="P52">
        <v>21.03</v>
      </c>
      <c r="Q52">
        <v>3345953.29</v>
      </c>
      <c r="R52">
        <v>0</v>
      </c>
      <c r="S52">
        <v>0</v>
      </c>
      <c r="T52">
        <v>0</v>
      </c>
      <c r="U52">
        <v>0</v>
      </c>
    </row>
    <row r="53" spans="1:21" x14ac:dyDescent="0.35">
      <c r="A53" t="str">
        <f t="shared" si="0"/>
        <v>65536-65536-65536-fp16-fp32-fp32</v>
      </c>
      <c r="B53">
        <v>65536</v>
      </c>
      <c r="C53">
        <v>65536</v>
      </c>
      <c r="D53">
        <v>65536</v>
      </c>
      <c r="E53" t="s">
        <v>4</v>
      </c>
      <c r="F53" t="s">
        <v>2</v>
      </c>
      <c r="G53" t="s">
        <v>2</v>
      </c>
      <c r="H53">
        <v>16</v>
      </c>
      <c r="I53">
        <v>0</v>
      </c>
      <c r="J53">
        <v>0</v>
      </c>
      <c r="K53">
        <v>0</v>
      </c>
      <c r="L53">
        <v>64</v>
      </c>
      <c r="M53">
        <v>0</v>
      </c>
      <c r="N53">
        <v>9007199254740990</v>
      </c>
      <c r="O53">
        <v>1099511627776</v>
      </c>
      <c r="P53">
        <v>13763.92</v>
      </c>
      <c r="Q53">
        <v>654406.36</v>
      </c>
      <c r="R53">
        <v>0</v>
      </c>
      <c r="S53">
        <v>0</v>
      </c>
      <c r="T53">
        <v>0</v>
      </c>
      <c r="U53">
        <v>0</v>
      </c>
    </row>
    <row r="54" spans="1:21" x14ac:dyDescent="0.35">
      <c r="A54" t="str">
        <f t="shared" si="0"/>
        <v>65536-65536-65536-fp32-fp32-fp32</v>
      </c>
      <c r="B54">
        <v>65536</v>
      </c>
      <c r="C54">
        <v>65536</v>
      </c>
      <c r="D54">
        <v>65536</v>
      </c>
      <c r="E54" t="s">
        <v>2</v>
      </c>
      <c r="F54" t="s">
        <v>2</v>
      </c>
      <c r="G54" t="s">
        <v>2</v>
      </c>
      <c r="H54">
        <v>16</v>
      </c>
      <c r="I54">
        <v>0</v>
      </c>
      <c r="J54">
        <v>0</v>
      </c>
      <c r="K54">
        <v>0</v>
      </c>
      <c r="L54">
        <v>64</v>
      </c>
      <c r="M54">
        <v>0</v>
      </c>
      <c r="N54">
        <v>9007199254740990</v>
      </c>
      <c r="O54">
        <v>1649267441664</v>
      </c>
      <c r="P54">
        <v>518999.12</v>
      </c>
      <c r="Q54">
        <v>17354.939999999999</v>
      </c>
      <c r="R54">
        <v>0</v>
      </c>
      <c r="S54">
        <v>0</v>
      </c>
      <c r="T54">
        <v>0</v>
      </c>
      <c r="U54">
        <v>0</v>
      </c>
    </row>
    <row r="55" spans="1:21" x14ac:dyDescent="0.35">
      <c r="A55" t="str">
        <f t="shared" si="0"/>
        <v>65536-65536-65536-int8-int32-int32</v>
      </c>
      <c r="B55">
        <v>65536</v>
      </c>
      <c r="C55">
        <v>65536</v>
      </c>
      <c r="D55">
        <v>65536</v>
      </c>
      <c r="E55" t="s">
        <v>7</v>
      </c>
      <c r="F55" t="s">
        <v>8</v>
      </c>
      <c r="G55" t="s">
        <v>8</v>
      </c>
      <c r="H55">
        <v>16</v>
      </c>
      <c r="I55">
        <v>0</v>
      </c>
      <c r="J55">
        <v>0</v>
      </c>
      <c r="K55">
        <v>0</v>
      </c>
      <c r="L55">
        <v>64</v>
      </c>
      <c r="M55">
        <v>0</v>
      </c>
      <c r="N55">
        <v>9007199254740990</v>
      </c>
      <c r="O55">
        <v>824633720832</v>
      </c>
      <c r="P55">
        <v>18233.2</v>
      </c>
      <c r="Q55">
        <v>493999.88</v>
      </c>
      <c r="R55">
        <v>0</v>
      </c>
      <c r="S55">
        <v>0</v>
      </c>
      <c r="T55">
        <v>0</v>
      </c>
      <c r="U55">
        <v>0</v>
      </c>
    </row>
    <row r="56" spans="1:21" x14ac:dyDescent="0.35">
      <c r="A56" t="str">
        <f t="shared" si="0"/>
        <v>98304-98304-98304-bf8-bf8-fp32</v>
      </c>
      <c r="B56">
        <v>98304</v>
      </c>
      <c r="C56">
        <v>98304</v>
      </c>
      <c r="D56">
        <v>98304</v>
      </c>
      <c r="E56" t="s">
        <v>5</v>
      </c>
      <c r="F56" t="s">
        <v>5</v>
      </c>
      <c r="G56" t="s">
        <v>2</v>
      </c>
    </row>
    <row r="57" spans="1:21" x14ac:dyDescent="0.35">
      <c r="A57" t="str">
        <f t="shared" si="0"/>
        <v>16384-16384-16384-bf8-fp16-fp32</v>
      </c>
      <c r="B57">
        <v>16384</v>
      </c>
      <c r="C57">
        <v>16384</v>
      </c>
      <c r="D57">
        <v>16384</v>
      </c>
      <c r="E57" t="s">
        <v>5</v>
      </c>
      <c r="F57" t="s">
        <v>4</v>
      </c>
      <c r="G57" t="s">
        <v>2</v>
      </c>
      <c r="H57">
        <v>64</v>
      </c>
      <c r="I57">
        <v>0</v>
      </c>
      <c r="J57">
        <v>0</v>
      </c>
      <c r="K57">
        <v>0</v>
      </c>
      <c r="L57">
        <v>64</v>
      </c>
      <c r="M57">
        <v>0</v>
      </c>
      <c r="N57">
        <v>562949953421312</v>
      </c>
      <c r="O57">
        <v>137438953472</v>
      </c>
      <c r="P57">
        <v>15461.16</v>
      </c>
      <c r="Q57">
        <v>36410.6</v>
      </c>
      <c r="R57">
        <v>0</v>
      </c>
      <c r="S57">
        <v>0</v>
      </c>
      <c r="T57">
        <v>0</v>
      </c>
      <c r="U57">
        <v>0</v>
      </c>
    </row>
    <row r="58" spans="1:21" x14ac:dyDescent="0.35">
      <c r="A58" t="str">
        <f t="shared" si="0"/>
        <v>4096-4096-4096-fp8-fp32-fp32</v>
      </c>
      <c r="B58">
        <v>4096</v>
      </c>
      <c r="C58">
        <v>4096</v>
      </c>
      <c r="D58">
        <v>4096</v>
      </c>
      <c r="E58" t="s">
        <v>3</v>
      </c>
      <c r="F58" t="s">
        <v>2</v>
      </c>
      <c r="G58" t="s">
        <v>2</v>
      </c>
      <c r="H58">
        <v>128</v>
      </c>
      <c r="I58">
        <v>0</v>
      </c>
      <c r="J58">
        <v>0</v>
      </c>
      <c r="K58">
        <v>0</v>
      </c>
      <c r="L58">
        <v>64</v>
      </c>
      <c r="M58">
        <v>0</v>
      </c>
      <c r="N58">
        <v>17592186044416</v>
      </c>
      <c r="O58">
        <v>25769803776</v>
      </c>
      <c r="P58">
        <v>473.72</v>
      </c>
      <c r="Q58">
        <v>37136.17</v>
      </c>
      <c r="R58">
        <v>0</v>
      </c>
      <c r="S58">
        <v>0</v>
      </c>
      <c r="T58">
        <v>0</v>
      </c>
      <c r="U58">
        <v>0</v>
      </c>
    </row>
    <row r="59" spans="1:21" x14ac:dyDescent="0.35">
      <c r="A59" t="str">
        <f t="shared" si="0"/>
        <v>32768-32768-32768-bf16-bf16-fp32</v>
      </c>
      <c r="B59">
        <v>32768</v>
      </c>
      <c r="C59">
        <v>32768</v>
      </c>
      <c r="D59">
        <v>32768</v>
      </c>
      <c r="E59" t="s">
        <v>6</v>
      </c>
      <c r="F59" t="s">
        <v>6</v>
      </c>
      <c r="G59" t="s">
        <v>2</v>
      </c>
      <c r="H59">
        <v>64</v>
      </c>
      <c r="I59">
        <v>0</v>
      </c>
      <c r="J59">
        <v>0</v>
      </c>
      <c r="K59">
        <v>0</v>
      </c>
      <c r="L59">
        <v>64</v>
      </c>
      <c r="M59">
        <v>0</v>
      </c>
      <c r="N59">
        <v>4503599627370490</v>
      </c>
      <c r="O59">
        <v>824633720832</v>
      </c>
      <c r="P59">
        <v>8667.41</v>
      </c>
      <c r="Q59">
        <v>519601.54</v>
      </c>
      <c r="R59">
        <v>0</v>
      </c>
      <c r="S59">
        <v>0</v>
      </c>
      <c r="T59">
        <v>0</v>
      </c>
      <c r="U59">
        <v>0</v>
      </c>
    </row>
    <row r="60" spans="1:21" x14ac:dyDescent="0.35">
      <c r="A60" t="str">
        <f t="shared" si="0"/>
        <v>8192-8192-8192-bf16-fp32-fp32</v>
      </c>
      <c r="B60">
        <v>8192</v>
      </c>
      <c r="C60">
        <v>8192</v>
      </c>
      <c r="D60">
        <v>8192</v>
      </c>
      <c r="E60" t="s">
        <v>6</v>
      </c>
      <c r="F60" t="s">
        <v>2</v>
      </c>
      <c r="G60" t="s">
        <v>2</v>
      </c>
      <c r="H60">
        <v>64</v>
      </c>
      <c r="I60">
        <v>0</v>
      </c>
      <c r="J60">
        <v>0</v>
      </c>
      <c r="K60">
        <v>0</v>
      </c>
      <c r="L60">
        <v>64</v>
      </c>
      <c r="M60">
        <v>0</v>
      </c>
      <c r="N60">
        <v>70368744177664</v>
      </c>
      <c r="O60">
        <v>68719476736</v>
      </c>
      <c r="P60">
        <v>190.14</v>
      </c>
      <c r="Q60">
        <v>370079.43</v>
      </c>
      <c r="R60">
        <v>0</v>
      </c>
      <c r="S60">
        <v>0</v>
      </c>
      <c r="T60">
        <v>0</v>
      </c>
      <c r="U60">
        <v>0</v>
      </c>
    </row>
    <row r="61" spans="1:21" x14ac:dyDescent="0.35">
      <c r="A61" t="str">
        <f t="shared" si="0"/>
        <v>16384-16384-16384-fp8-fp16-fp32</v>
      </c>
      <c r="B61">
        <v>16384</v>
      </c>
      <c r="C61">
        <v>16384</v>
      </c>
      <c r="D61">
        <v>16384</v>
      </c>
      <c r="E61" t="s">
        <v>3</v>
      </c>
      <c r="F61" t="s">
        <v>4</v>
      </c>
      <c r="G61" t="s">
        <v>2</v>
      </c>
      <c r="H61">
        <v>64</v>
      </c>
      <c r="I61">
        <v>0</v>
      </c>
      <c r="J61">
        <v>0</v>
      </c>
      <c r="K61">
        <v>0</v>
      </c>
      <c r="L61">
        <v>64</v>
      </c>
      <c r="M61">
        <v>0</v>
      </c>
      <c r="N61">
        <v>562949953421312</v>
      </c>
      <c r="O61">
        <v>137438953472</v>
      </c>
      <c r="P61">
        <v>15482.18</v>
      </c>
      <c r="Q61">
        <v>36361.160000000003</v>
      </c>
      <c r="R61">
        <v>0</v>
      </c>
      <c r="S61">
        <v>0</v>
      </c>
      <c r="T61">
        <v>0</v>
      </c>
      <c r="U61">
        <v>0</v>
      </c>
    </row>
    <row r="62" spans="1:21" x14ac:dyDescent="0.35">
      <c r="A62" t="str">
        <f t="shared" si="0"/>
        <v>98304-98304-98304-tf32-fp32-fp32</v>
      </c>
      <c r="B62">
        <v>98304</v>
      </c>
      <c r="C62">
        <v>98304</v>
      </c>
      <c r="D62">
        <v>98304</v>
      </c>
      <c r="E62" t="s">
        <v>1</v>
      </c>
      <c r="F62" t="s">
        <v>2</v>
      </c>
      <c r="G62" t="s">
        <v>2</v>
      </c>
    </row>
    <row r="63" spans="1:21" x14ac:dyDescent="0.35">
      <c r="A63" t="str">
        <f t="shared" si="0"/>
        <v>8192-8192-8192-int8-int32-int32</v>
      </c>
      <c r="B63">
        <v>8192</v>
      </c>
      <c r="C63">
        <v>8192</v>
      </c>
      <c r="D63">
        <v>8192</v>
      </c>
      <c r="E63" t="s">
        <v>7</v>
      </c>
      <c r="F63" t="s">
        <v>8</v>
      </c>
      <c r="G63" t="s">
        <v>8</v>
      </c>
      <c r="H63">
        <v>64</v>
      </c>
      <c r="I63">
        <v>0</v>
      </c>
      <c r="J63">
        <v>0</v>
      </c>
      <c r="K63">
        <v>0</v>
      </c>
      <c r="L63">
        <v>64</v>
      </c>
      <c r="M63">
        <v>0</v>
      </c>
      <c r="N63">
        <v>70368744177664</v>
      </c>
      <c r="O63">
        <v>51539607552</v>
      </c>
      <c r="P63">
        <v>154.84</v>
      </c>
      <c r="Q63">
        <v>454469.85</v>
      </c>
      <c r="R63">
        <v>0</v>
      </c>
      <c r="S63">
        <v>0</v>
      </c>
      <c r="T63">
        <v>0</v>
      </c>
      <c r="U63">
        <v>0</v>
      </c>
    </row>
    <row r="64" spans="1:21" x14ac:dyDescent="0.35">
      <c r="A64" t="str">
        <f t="shared" si="0"/>
        <v>98304-98304-98304-bf8-fp16-fp32</v>
      </c>
      <c r="B64">
        <v>98304</v>
      </c>
      <c r="C64">
        <v>98304</v>
      </c>
      <c r="D64">
        <v>98304</v>
      </c>
      <c r="E64" t="s">
        <v>5</v>
      </c>
      <c r="F64" t="s">
        <v>4</v>
      </c>
      <c r="G64" t="s">
        <v>2</v>
      </c>
    </row>
    <row r="65" spans="1:21" x14ac:dyDescent="0.35">
      <c r="A65" t="str">
        <f t="shared" si="0"/>
        <v>8192-8192-8192-bf8-bf8-fp32</v>
      </c>
      <c r="B65">
        <v>8192</v>
      </c>
      <c r="C65">
        <v>8192</v>
      </c>
      <c r="D65">
        <v>8192</v>
      </c>
      <c r="E65" t="s">
        <v>5</v>
      </c>
      <c r="F65" t="s">
        <v>5</v>
      </c>
      <c r="G65" t="s">
        <v>2</v>
      </c>
      <c r="H65">
        <v>64</v>
      </c>
      <c r="I65">
        <v>0</v>
      </c>
      <c r="J65">
        <v>0</v>
      </c>
      <c r="K65">
        <v>0</v>
      </c>
      <c r="L65">
        <v>64</v>
      </c>
      <c r="M65">
        <v>0</v>
      </c>
      <c r="N65">
        <v>70368744177664</v>
      </c>
      <c r="O65">
        <v>25769803776</v>
      </c>
      <c r="P65">
        <v>2465.31</v>
      </c>
      <c r="Q65">
        <v>28543.58</v>
      </c>
      <c r="R65">
        <v>0</v>
      </c>
      <c r="S65">
        <v>0</v>
      </c>
      <c r="T65">
        <v>0</v>
      </c>
      <c r="U65">
        <v>0</v>
      </c>
    </row>
    <row r="66" spans="1:21" x14ac:dyDescent="0.35">
      <c r="A66" t="str">
        <f t="shared" si="0"/>
        <v>32768-32768-32768-fp64-fp64-fp64</v>
      </c>
      <c r="B66">
        <v>32768</v>
      </c>
      <c r="C66">
        <v>32768</v>
      </c>
      <c r="D66">
        <v>32768</v>
      </c>
      <c r="E66" t="s">
        <v>0</v>
      </c>
      <c r="F66" t="s">
        <v>0</v>
      </c>
      <c r="G66" t="s">
        <v>0</v>
      </c>
      <c r="H66">
        <v>64</v>
      </c>
      <c r="I66">
        <v>0</v>
      </c>
      <c r="J66">
        <v>0</v>
      </c>
      <c r="K66">
        <v>0</v>
      </c>
      <c r="L66">
        <v>64</v>
      </c>
      <c r="M66">
        <v>0</v>
      </c>
      <c r="N66">
        <v>4503599627370490</v>
      </c>
      <c r="O66">
        <v>3298534883328</v>
      </c>
      <c r="P66">
        <v>283.08999999999997</v>
      </c>
      <c r="Q66">
        <v>15908550.720000001</v>
      </c>
      <c r="R66">
        <v>0</v>
      </c>
      <c r="S66">
        <v>0</v>
      </c>
      <c r="T66">
        <v>0</v>
      </c>
      <c r="U66">
        <v>0</v>
      </c>
    </row>
    <row r="67" spans="1:21" x14ac:dyDescent="0.35">
      <c r="A67" t="str">
        <f t="shared" ref="A67:A91" si="1">B67&amp;"-"&amp;C67&amp;"-"&amp;D67&amp;"-"&amp;E67&amp;"-"&amp;F67&amp;"-"&amp;G67</f>
        <v>65536-65536-65536-bf8-bf8-fp32</v>
      </c>
      <c r="B67">
        <v>65536</v>
      </c>
      <c r="C67">
        <v>65536</v>
      </c>
      <c r="D67">
        <v>65536</v>
      </c>
      <c r="E67" t="s">
        <v>5</v>
      </c>
      <c r="F67" t="s">
        <v>5</v>
      </c>
      <c r="G67" t="s">
        <v>2</v>
      </c>
      <c r="H67">
        <v>16</v>
      </c>
      <c r="I67">
        <v>0</v>
      </c>
      <c r="J67">
        <v>0</v>
      </c>
      <c r="K67">
        <v>0</v>
      </c>
      <c r="L67">
        <v>64</v>
      </c>
      <c r="M67">
        <v>0</v>
      </c>
      <c r="N67">
        <v>9007199254740990</v>
      </c>
      <c r="O67">
        <v>412316860416</v>
      </c>
      <c r="P67">
        <v>307776.69</v>
      </c>
      <c r="Q67">
        <v>29265.37</v>
      </c>
      <c r="R67">
        <v>0</v>
      </c>
      <c r="S67">
        <v>0</v>
      </c>
      <c r="T67">
        <v>0</v>
      </c>
      <c r="U67">
        <v>0</v>
      </c>
    </row>
    <row r="68" spans="1:21" x14ac:dyDescent="0.35">
      <c r="A68" t="str">
        <f t="shared" si="1"/>
        <v>32768-32768-32768-fp32-fp32-fp32</v>
      </c>
      <c r="B68">
        <v>32768</v>
      </c>
      <c r="C68">
        <v>32768</v>
      </c>
      <c r="D68">
        <v>32768</v>
      </c>
      <c r="E68" t="s">
        <v>2</v>
      </c>
      <c r="F68" t="s">
        <v>2</v>
      </c>
      <c r="G68" t="s">
        <v>2</v>
      </c>
      <c r="H68">
        <v>64</v>
      </c>
      <c r="I68">
        <v>0</v>
      </c>
      <c r="J68">
        <v>0</v>
      </c>
      <c r="K68">
        <v>0</v>
      </c>
      <c r="L68">
        <v>64</v>
      </c>
      <c r="M68">
        <v>0</v>
      </c>
      <c r="N68">
        <v>4503599627370490</v>
      </c>
      <c r="O68">
        <v>1649267441664</v>
      </c>
      <c r="P68">
        <v>43192.71</v>
      </c>
      <c r="Q68">
        <v>104267.58</v>
      </c>
      <c r="R68">
        <v>0</v>
      </c>
      <c r="S68">
        <v>0</v>
      </c>
      <c r="T68">
        <v>0</v>
      </c>
      <c r="U68">
        <v>0</v>
      </c>
    </row>
    <row r="69" spans="1:21" x14ac:dyDescent="0.35">
      <c r="A69" t="str">
        <f t="shared" si="1"/>
        <v>32768-32768-32768-fp8-fp32-fp32</v>
      </c>
      <c r="B69">
        <v>32768</v>
      </c>
      <c r="C69">
        <v>32768</v>
      </c>
      <c r="D69">
        <v>32768</v>
      </c>
      <c r="E69" t="s">
        <v>3</v>
      </c>
      <c r="F69" t="s">
        <v>2</v>
      </c>
      <c r="G69" t="s">
        <v>2</v>
      </c>
      <c r="H69">
        <v>64</v>
      </c>
      <c r="I69">
        <v>0</v>
      </c>
      <c r="J69">
        <v>0</v>
      </c>
      <c r="K69">
        <v>0</v>
      </c>
      <c r="L69">
        <v>64</v>
      </c>
      <c r="M69">
        <v>0</v>
      </c>
      <c r="N69">
        <v>4503599627370490</v>
      </c>
      <c r="O69">
        <v>824633720832</v>
      </c>
      <c r="P69">
        <v>143408.45000000001</v>
      </c>
      <c r="Q69">
        <v>31404</v>
      </c>
      <c r="R69">
        <v>0</v>
      </c>
      <c r="S69">
        <v>0</v>
      </c>
      <c r="T69">
        <v>0</v>
      </c>
      <c r="U69">
        <v>0</v>
      </c>
    </row>
    <row r="70" spans="1:21" x14ac:dyDescent="0.35">
      <c r="A70" t="str">
        <f t="shared" si="1"/>
        <v>4096-4096-4096-bf8-fp16-fp32</v>
      </c>
      <c r="B70">
        <v>4096</v>
      </c>
      <c r="C70">
        <v>4096</v>
      </c>
      <c r="D70">
        <v>4096</v>
      </c>
      <c r="E70" t="s">
        <v>5</v>
      </c>
      <c r="F70" t="s">
        <v>4</v>
      </c>
      <c r="G70" t="s">
        <v>2</v>
      </c>
      <c r="H70">
        <v>128</v>
      </c>
      <c r="I70">
        <v>0</v>
      </c>
      <c r="J70">
        <v>0</v>
      </c>
      <c r="K70">
        <v>0</v>
      </c>
      <c r="L70">
        <v>64</v>
      </c>
      <c r="M70">
        <v>0</v>
      </c>
      <c r="N70">
        <v>17592186044416</v>
      </c>
      <c r="O70">
        <v>17179869184</v>
      </c>
      <c r="P70">
        <v>465.8</v>
      </c>
      <c r="Q70">
        <v>37767.760000000002</v>
      </c>
      <c r="R70">
        <v>0</v>
      </c>
      <c r="S70">
        <v>0</v>
      </c>
      <c r="T70">
        <v>0</v>
      </c>
      <c r="U70">
        <v>0</v>
      </c>
    </row>
    <row r="71" spans="1:21" x14ac:dyDescent="0.35">
      <c r="A71" t="str">
        <f t="shared" si="1"/>
        <v>32768-32768-32768-fp8-fp8-fp32</v>
      </c>
      <c r="B71">
        <v>32768</v>
      </c>
      <c r="C71">
        <v>32768</v>
      </c>
      <c r="D71">
        <v>32768</v>
      </c>
      <c r="E71" t="s">
        <v>3</v>
      </c>
      <c r="F71" t="s">
        <v>3</v>
      </c>
      <c r="G71" t="s">
        <v>2</v>
      </c>
      <c r="H71">
        <v>64</v>
      </c>
      <c r="I71">
        <v>0</v>
      </c>
      <c r="J71">
        <v>0</v>
      </c>
      <c r="K71">
        <v>0</v>
      </c>
      <c r="L71">
        <v>64</v>
      </c>
      <c r="M71">
        <v>0</v>
      </c>
      <c r="N71">
        <v>4503599627370490</v>
      </c>
      <c r="O71">
        <v>412316860416</v>
      </c>
      <c r="P71">
        <v>143756.10999999999</v>
      </c>
      <c r="Q71">
        <v>31328.06</v>
      </c>
      <c r="R71">
        <v>0</v>
      </c>
      <c r="S71">
        <v>0</v>
      </c>
      <c r="T71">
        <v>0</v>
      </c>
      <c r="U71">
        <v>0</v>
      </c>
    </row>
    <row r="72" spans="1:21" x14ac:dyDescent="0.35">
      <c r="A72" t="str">
        <f t="shared" si="1"/>
        <v>98304-98304-98304-int8-int32-int32</v>
      </c>
      <c r="B72">
        <v>98304</v>
      </c>
      <c r="C72">
        <v>98304</v>
      </c>
      <c r="D72">
        <v>98304</v>
      </c>
      <c r="E72" t="s">
        <v>7</v>
      </c>
      <c r="F72" t="s">
        <v>8</v>
      </c>
      <c r="G72" t="s">
        <v>8</v>
      </c>
      <c r="H72">
        <v>16</v>
      </c>
      <c r="I72">
        <v>0</v>
      </c>
      <c r="J72">
        <v>0</v>
      </c>
      <c r="K72">
        <v>0</v>
      </c>
      <c r="L72">
        <v>64</v>
      </c>
      <c r="M72">
        <v>0</v>
      </c>
      <c r="N72">
        <v>3.03992974847508E+16</v>
      </c>
      <c r="O72">
        <v>1855425871872</v>
      </c>
      <c r="P72">
        <v>62092.77</v>
      </c>
      <c r="Q72">
        <v>489578.7</v>
      </c>
      <c r="R72">
        <v>0</v>
      </c>
      <c r="S72">
        <v>0</v>
      </c>
      <c r="T72">
        <v>0</v>
      </c>
      <c r="U72">
        <v>0</v>
      </c>
    </row>
    <row r="73" spans="1:21" x14ac:dyDescent="0.35">
      <c r="A73" t="str">
        <f t="shared" si="1"/>
        <v>8192-8192-8192-tf32-fp32-fp32</v>
      </c>
      <c r="B73">
        <v>8192</v>
      </c>
      <c r="C73">
        <v>8192</v>
      </c>
      <c r="D73">
        <v>8192</v>
      </c>
      <c r="E73" t="s">
        <v>1</v>
      </c>
      <c r="F73" t="s">
        <v>2</v>
      </c>
      <c r="G73" t="s">
        <v>2</v>
      </c>
      <c r="H73">
        <v>64</v>
      </c>
      <c r="I73">
        <v>0</v>
      </c>
      <c r="J73">
        <v>0</v>
      </c>
      <c r="K73">
        <v>0</v>
      </c>
      <c r="L73">
        <v>64</v>
      </c>
      <c r="M73">
        <v>0</v>
      </c>
      <c r="N73">
        <v>70368744177664</v>
      </c>
      <c r="O73">
        <v>103079215104</v>
      </c>
      <c r="P73">
        <v>2447.8000000000002</v>
      </c>
      <c r="Q73">
        <v>28747.8</v>
      </c>
      <c r="R73">
        <v>0</v>
      </c>
      <c r="S73">
        <v>0</v>
      </c>
      <c r="T73">
        <v>0</v>
      </c>
      <c r="U73">
        <v>0</v>
      </c>
    </row>
    <row r="74" spans="1:21" x14ac:dyDescent="0.35">
      <c r="A74" t="str">
        <f t="shared" si="1"/>
        <v>65536-65536-65536-bf16-bf16-fp32</v>
      </c>
      <c r="B74">
        <v>65536</v>
      </c>
      <c r="C74">
        <v>65536</v>
      </c>
      <c r="D74">
        <v>65536</v>
      </c>
      <c r="E74" t="s">
        <v>6</v>
      </c>
      <c r="F74" t="s">
        <v>6</v>
      </c>
      <c r="G74" t="s">
        <v>2</v>
      </c>
      <c r="H74">
        <v>16</v>
      </c>
      <c r="I74">
        <v>0</v>
      </c>
      <c r="J74">
        <v>0</v>
      </c>
      <c r="K74">
        <v>0</v>
      </c>
      <c r="L74">
        <v>64</v>
      </c>
      <c r="M74">
        <v>0</v>
      </c>
      <c r="N74">
        <v>9007199254740990</v>
      </c>
      <c r="O74">
        <v>824633720832</v>
      </c>
      <c r="P74">
        <v>14690.46</v>
      </c>
      <c r="Q74">
        <v>613132.39</v>
      </c>
      <c r="R74">
        <v>0</v>
      </c>
      <c r="S74">
        <v>0</v>
      </c>
      <c r="T74">
        <v>0</v>
      </c>
      <c r="U74">
        <v>0</v>
      </c>
    </row>
    <row r="75" spans="1:21" x14ac:dyDescent="0.35">
      <c r="A75" t="str">
        <f t="shared" si="1"/>
        <v>4096-4096-4096-bf16-bf16-fp32</v>
      </c>
      <c r="B75">
        <v>4096</v>
      </c>
      <c r="C75">
        <v>4096</v>
      </c>
      <c r="D75">
        <v>4096</v>
      </c>
      <c r="E75" t="s">
        <v>6</v>
      </c>
      <c r="F75" t="s">
        <v>6</v>
      </c>
      <c r="G75" t="s">
        <v>2</v>
      </c>
      <c r="H75">
        <v>128</v>
      </c>
      <c r="I75">
        <v>0</v>
      </c>
      <c r="J75">
        <v>0</v>
      </c>
      <c r="K75">
        <v>0</v>
      </c>
      <c r="L75">
        <v>64</v>
      </c>
      <c r="M75">
        <v>0</v>
      </c>
      <c r="N75">
        <v>17592186044416</v>
      </c>
      <c r="O75">
        <v>25769803776</v>
      </c>
      <c r="P75">
        <v>32.883000000000003</v>
      </c>
      <c r="Q75">
        <v>534994</v>
      </c>
      <c r="R75">
        <v>0</v>
      </c>
      <c r="S75">
        <v>0</v>
      </c>
      <c r="T75">
        <v>0</v>
      </c>
      <c r="U75">
        <v>0</v>
      </c>
    </row>
    <row r="76" spans="1:21" x14ac:dyDescent="0.35">
      <c r="A76" t="str">
        <f t="shared" si="1"/>
        <v>32768-32768-32768-bf16-fp32-fp32</v>
      </c>
      <c r="B76">
        <v>32768</v>
      </c>
      <c r="C76">
        <v>32768</v>
      </c>
      <c r="D76">
        <v>32768</v>
      </c>
      <c r="E76" t="s">
        <v>6</v>
      </c>
      <c r="F76" t="s">
        <v>2</v>
      </c>
      <c r="G76" t="s">
        <v>2</v>
      </c>
      <c r="H76">
        <v>64</v>
      </c>
      <c r="I76">
        <v>0</v>
      </c>
      <c r="J76">
        <v>0</v>
      </c>
      <c r="K76">
        <v>0</v>
      </c>
      <c r="L76">
        <v>64</v>
      </c>
      <c r="M76">
        <v>0</v>
      </c>
      <c r="N76">
        <v>4503599627370490</v>
      </c>
      <c r="O76">
        <v>1099511627776</v>
      </c>
      <c r="P76">
        <v>6457.06</v>
      </c>
      <c r="Q76">
        <v>697468.59</v>
      </c>
      <c r="R76">
        <v>0</v>
      </c>
      <c r="S76">
        <v>0</v>
      </c>
      <c r="T76">
        <v>0</v>
      </c>
      <c r="U76">
        <v>0</v>
      </c>
    </row>
    <row r="77" spans="1:21" x14ac:dyDescent="0.35">
      <c r="A77" t="str">
        <f t="shared" si="1"/>
        <v>32768-32768-32768-bf8-fp16-fp32</v>
      </c>
      <c r="B77">
        <v>32768</v>
      </c>
      <c r="C77">
        <v>32768</v>
      </c>
      <c r="D77">
        <v>32768</v>
      </c>
      <c r="E77" t="s">
        <v>5</v>
      </c>
      <c r="F77" t="s">
        <v>4</v>
      </c>
      <c r="G77" t="s">
        <v>2</v>
      </c>
      <c r="H77">
        <v>64</v>
      </c>
      <c r="I77">
        <v>0</v>
      </c>
      <c r="J77">
        <v>0</v>
      </c>
      <c r="K77">
        <v>0</v>
      </c>
      <c r="L77">
        <v>64</v>
      </c>
      <c r="M77">
        <v>0</v>
      </c>
      <c r="N77">
        <v>4503599627370490</v>
      </c>
      <c r="O77">
        <v>549755813888</v>
      </c>
      <c r="P77">
        <v>143849.69</v>
      </c>
      <c r="Q77">
        <v>31307.68</v>
      </c>
      <c r="R77">
        <v>0</v>
      </c>
      <c r="S77">
        <v>0</v>
      </c>
      <c r="T77">
        <v>0</v>
      </c>
      <c r="U77">
        <v>0</v>
      </c>
    </row>
    <row r="78" spans="1:21" x14ac:dyDescent="0.35">
      <c r="A78" t="str">
        <f t="shared" si="1"/>
        <v>8192-8192-8192-fp32-fp32-fp32</v>
      </c>
      <c r="B78">
        <v>8192</v>
      </c>
      <c r="C78">
        <v>8192</v>
      </c>
      <c r="D78">
        <v>8192</v>
      </c>
      <c r="E78" t="s">
        <v>2</v>
      </c>
      <c r="F78" t="s">
        <v>2</v>
      </c>
      <c r="G78" t="s">
        <v>2</v>
      </c>
      <c r="H78">
        <v>64</v>
      </c>
      <c r="I78">
        <v>0</v>
      </c>
      <c r="J78">
        <v>0</v>
      </c>
      <c r="K78">
        <v>0</v>
      </c>
      <c r="L78">
        <v>64</v>
      </c>
      <c r="M78">
        <v>0</v>
      </c>
      <c r="N78">
        <v>70368744177664</v>
      </c>
      <c r="O78">
        <v>103079215104</v>
      </c>
      <c r="P78">
        <v>675.654</v>
      </c>
      <c r="Q78">
        <v>104149</v>
      </c>
      <c r="R78">
        <v>0</v>
      </c>
      <c r="S78">
        <v>0</v>
      </c>
      <c r="T78">
        <v>0</v>
      </c>
      <c r="U78">
        <v>0</v>
      </c>
    </row>
    <row r="79" spans="1:21" x14ac:dyDescent="0.35">
      <c r="A79" t="str">
        <f t="shared" si="1"/>
        <v>65536-65536-65536-fp8-fp8-fp32</v>
      </c>
      <c r="B79">
        <v>65536</v>
      </c>
      <c r="C79">
        <v>65536</v>
      </c>
      <c r="D79">
        <v>65536</v>
      </c>
      <c r="E79" t="s">
        <v>3</v>
      </c>
      <c r="F79" t="s">
        <v>3</v>
      </c>
      <c r="G79" t="s">
        <v>2</v>
      </c>
      <c r="H79">
        <v>16</v>
      </c>
      <c r="I79">
        <v>0</v>
      </c>
      <c r="J79">
        <v>0</v>
      </c>
      <c r="K79">
        <v>0</v>
      </c>
      <c r="L79">
        <v>64</v>
      </c>
      <c r="M79">
        <v>0</v>
      </c>
      <c r="N79">
        <v>9007199254740990</v>
      </c>
      <c r="O79">
        <v>412316860416</v>
      </c>
      <c r="P79">
        <v>316250.69</v>
      </c>
      <c r="Q79">
        <v>28481.200000000001</v>
      </c>
      <c r="R79">
        <v>0</v>
      </c>
      <c r="S79">
        <v>0</v>
      </c>
      <c r="T79">
        <v>0</v>
      </c>
      <c r="U79">
        <v>0</v>
      </c>
    </row>
    <row r="80" spans="1:21" x14ac:dyDescent="0.35">
      <c r="A80" t="str">
        <f t="shared" si="1"/>
        <v>98304-98304-98304-fp8-fp32-fp32</v>
      </c>
      <c r="B80">
        <v>98304</v>
      </c>
      <c r="C80">
        <v>98304</v>
      </c>
      <c r="D80">
        <v>98304</v>
      </c>
      <c r="E80" t="s">
        <v>3</v>
      </c>
      <c r="F80" t="s">
        <v>2</v>
      </c>
      <c r="G80" t="s">
        <v>2</v>
      </c>
    </row>
    <row r="81" spans="1:21" x14ac:dyDescent="0.35">
      <c r="A81" t="str">
        <f t="shared" si="1"/>
        <v>16384-16384-16384-fp64-fp64-fp64</v>
      </c>
      <c r="B81">
        <v>16384</v>
      </c>
      <c r="C81">
        <v>16384</v>
      </c>
      <c r="D81">
        <v>16384</v>
      </c>
      <c r="E81" t="s">
        <v>0</v>
      </c>
      <c r="F81" t="s">
        <v>0</v>
      </c>
      <c r="G81" t="s">
        <v>0</v>
      </c>
      <c r="H81">
        <v>64</v>
      </c>
      <c r="I81">
        <v>0</v>
      </c>
      <c r="J81">
        <v>0</v>
      </c>
      <c r="K81">
        <v>0</v>
      </c>
      <c r="L81">
        <v>64</v>
      </c>
      <c r="M81">
        <v>0</v>
      </c>
      <c r="N81">
        <v>562949953421312</v>
      </c>
      <c r="O81">
        <v>824633720832</v>
      </c>
      <c r="P81">
        <v>73.98</v>
      </c>
      <c r="Q81">
        <v>7609179.6799999997</v>
      </c>
      <c r="R81">
        <v>0</v>
      </c>
      <c r="S81">
        <v>0</v>
      </c>
      <c r="T81">
        <v>0</v>
      </c>
      <c r="U81">
        <v>0</v>
      </c>
    </row>
    <row r="82" spans="1:21" x14ac:dyDescent="0.35">
      <c r="A82" t="str">
        <f t="shared" si="1"/>
        <v>16384-16384-16384-fp16-fp16-fp16</v>
      </c>
      <c r="B82">
        <v>16384</v>
      </c>
      <c r="C82">
        <v>16384</v>
      </c>
      <c r="D82">
        <v>16384</v>
      </c>
      <c r="E82" t="s">
        <v>4</v>
      </c>
      <c r="F82" t="s">
        <v>4</v>
      </c>
      <c r="G82" t="s">
        <v>4</v>
      </c>
    </row>
    <row r="83" spans="1:21" x14ac:dyDescent="0.35">
      <c r="A83" t="str">
        <f t="shared" si="1"/>
        <v>4096-4096-4096-bf8-fp32-fp32</v>
      </c>
      <c r="B83">
        <v>4096</v>
      </c>
      <c r="C83">
        <v>4096</v>
      </c>
      <c r="D83">
        <v>4096</v>
      </c>
      <c r="E83" t="s">
        <v>5</v>
      </c>
      <c r="F83" t="s">
        <v>2</v>
      </c>
      <c r="G83" t="s">
        <v>2</v>
      </c>
      <c r="H83">
        <v>128</v>
      </c>
      <c r="I83">
        <v>0</v>
      </c>
      <c r="J83">
        <v>0</v>
      </c>
      <c r="K83">
        <v>0</v>
      </c>
      <c r="L83">
        <v>64</v>
      </c>
      <c r="M83">
        <v>0</v>
      </c>
      <c r="N83">
        <v>17592186044416</v>
      </c>
      <c r="O83">
        <v>25769803776</v>
      </c>
      <c r="P83">
        <v>464.32</v>
      </c>
      <c r="Q83">
        <v>37888.39</v>
      </c>
      <c r="R83">
        <v>0</v>
      </c>
      <c r="S83">
        <v>0</v>
      </c>
      <c r="T83">
        <v>0</v>
      </c>
      <c r="U83">
        <v>0</v>
      </c>
    </row>
    <row r="84" spans="1:21" x14ac:dyDescent="0.35">
      <c r="A84" t="str">
        <f t="shared" si="1"/>
        <v>98304-98304-98304-bf16-bf16-fp32</v>
      </c>
      <c r="B84">
        <v>98304</v>
      </c>
      <c r="C84">
        <v>98304</v>
      </c>
      <c r="D84">
        <v>98304</v>
      </c>
      <c r="E84" t="s">
        <v>6</v>
      </c>
      <c r="F84" t="s">
        <v>6</v>
      </c>
      <c r="G84" t="s">
        <v>2</v>
      </c>
      <c r="H84">
        <v>16</v>
      </c>
      <c r="I84">
        <v>0</v>
      </c>
      <c r="J84">
        <v>0</v>
      </c>
      <c r="K84">
        <v>0</v>
      </c>
      <c r="L84">
        <v>64</v>
      </c>
      <c r="M84">
        <v>0</v>
      </c>
      <c r="N84">
        <v>3.03992974847508E+16</v>
      </c>
      <c r="O84">
        <v>1855425871872</v>
      </c>
      <c r="P84">
        <v>43260.23</v>
      </c>
      <c r="Q84">
        <v>702707.77</v>
      </c>
      <c r="R84">
        <v>0</v>
      </c>
      <c r="S84">
        <v>0</v>
      </c>
      <c r="T84">
        <v>0</v>
      </c>
      <c r="U84">
        <v>0</v>
      </c>
    </row>
    <row r="85" spans="1:21" x14ac:dyDescent="0.35">
      <c r="A85" t="str">
        <f t="shared" si="1"/>
        <v>4096-4096-4096-fp16-fp16-fp32</v>
      </c>
      <c r="B85">
        <v>4096</v>
      </c>
      <c r="C85">
        <v>4096</v>
      </c>
      <c r="D85">
        <v>4096</v>
      </c>
      <c r="E85" t="s">
        <v>4</v>
      </c>
      <c r="F85" t="s">
        <v>4</v>
      </c>
      <c r="G85" t="s">
        <v>2</v>
      </c>
      <c r="H85">
        <v>128</v>
      </c>
      <c r="I85">
        <v>0</v>
      </c>
      <c r="J85">
        <v>0</v>
      </c>
      <c r="K85">
        <v>0</v>
      </c>
      <c r="L85">
        <v>64</v>
      </c>
      <c r="M85">
        <v>0</v>
      </c>
      <c r="N85">
        <v>17592186044416</v>
      </c>
      <c r="O85">
        <v>25769803776</v>
      </c>
      <c r="P85">
        <v>38.411000000000001</v>
      </c>
      <c r="Q85">
        <v>457999</v>
      </c>
      <c r="R85">
        <v>0</v>
      </c>
      <c r="S85">
        <v>0</v>
      </c>
      <c r="T85">
        <v>0</v>
      </c>
      <c r="U85">
        <v>0</v>
      </c>
    </row>
    <row r="86" spans="1:21" x14ac:dyDescent="0.35">
      <c r="A86" t="str">
        <f t="shared" si="1"/>
        <v>98304-98304-98304-bf16-fp32-fp32</v>
      </c>
      <c r="B86">
        <v>98304</v>
      </c>
      <c r="C86">
        <v>98304</v>
      </c>
      <c r="D86">
        <v>98304</v>
      </c>
      <c r="E86" t="s">
        <v>6</v>
      </c>
      <c r="F86" t="s">
        <v>2</v>
      </c>
      <c r="G86" t="s">
        <v>2</v>
      </c>
      <c r="H86">
        <v>16</v>
      </c>
      <c r="I86">
        <v>0</v>
      </c>
      <c r="J86">
        <v>0</v>
      </c>
      <c r="K86">
        <v>0</v>
      </c>
      <c r="L86">
        <v>64</v>
      </c>
      <c r="M86">
        <v>0</v>
      </c>
      <c r="N86">
        <v>3.03992974847508E+16</v>
      </c>
      <c r="O86">
        <v>2473901162496</v>
      </c>
      <c r="P86">
        <v>45718.02</v>
      </c>
      <c r="Q86">
        <v>664930.31999999995</v>
      </c>
      <c r="R86">
        <v>0</v>
      </c>
      <c r="S86">
        <v>0</v>
      </c>
      <c r="T86">
        <v>0</v>
      </c>
      <c r="U86">
        <v>0</v>
      </c>
    </row>
    <row r="87" spans="1:21" x14ac:dyDescent="0.35">
      <c r="A87" t="str">
        <f t="shared" si="1"/>
        <v>16384-16384-16384-bf8-fp32-fp32</v>
      </c>
      <c r="B87">
        <v>16384</v>
      </c>
      <c r="C87">
        <v>16384</v>
      </c>
      <c r="D87">
        <v>16384</v>
      </c>
      <c r="E87" t="s">
        <v>5</v>
      </c>
      <c r="F87" t="s">
        <v>2</v>
      </c>
      <c r="G87" t="s">
        <v>2</v>
      </c>
      <c r="H87">
        <v>64</v>
      </c>
      <c r="I87">
        <v>0</v>
      </c>
      <c r="J87">
        <v>0</v>
      </c>
      <c r="K87">
        <v>0</v>
      </c>
      <c r="L87">
        <v>64</v>
      </c>
      <c r="M87">
        <v>0</v>
      </c>
      <c r="N87">
        <v>562949953421312</v>
      </c>
      <c r="O87">
        <v>206158430208</v>
      </c>
      <c r="P87">
        <v>15408.94</v>
      </c>
      <c r="Q87">
        <v>36533.980000000003</v>
      </c>
      <c r="R87">
        <v>0</v>
      </c>
      <c r="S87">
        <v>0</v>
      </c>
      <c r="T87">
        <v>0</v>
      </c>
      <c r="U87">
        <v>0</v>
      </c>
    </row>
    <row r="88" spans="1:21" x14ac:dyDescent="0.35">
      <c r="A88" t="str">
        <f t="shared" si="1"/>
        <v>65536-65536-65536-bf8-fp32-fp32</v>
      </c>
      <c r="B88">
        <v>65536</v>
      </c>
      <c r="C88">
        <v>65536</v>
      </c>
      <c r="D88">
        <v>65536</v>
      </c>
      <c r="E88" t="s">
        <v>5</v>
      </c>
      <c r="F88" t="s">
        <v>2</v>
      </c>
      <c r="G88" t="s">
        <v>2</v>
      </c>
      <c r="H88">
        <v>16</v>
      </c>
      <c r="I88">
        <v>0</v>
      </c>
      <c r="J88">
        <v>0</v>
      </c>
      <c r="K88">
        <v>0</v>
      </c>
      <c r="L88">
        <v>64</v>
      </c>
      <c r="M88">
        <v>0</v>
      </c>
      <c r="N88">
        <v>9007199254740990</v>
      </c>
      <c r="O88">
        <v>824633720832</v>
      </c>
      <c r="P88">
        <v>316994.81</v>
      </c>
      <c r="Q88">
        <v>28414.34</v>
      </c>
      <c r="R88">
        <v>0</v>
      </c>
      <c r="S88">
        <v>0</v>
      </c>
      <c r="T88">
        <v>0</v>
      </c>
      <c r="U88">
        <v>0</v>
      </c>
    </row>
    <row r="89" spans="1:21" x14ac:dyDescent="0.35">
      <c r="A89" t="str">
        <f t="shared" si="1"/>
        <v>32768-32768-32768-int8-int32-int32</v>
      </c>
      <c r="B89">
        <v>32768</v>
      </c>
      <c r="C89">
        <v>32768</v>
      </c>
      <c r="D89">
        <v>32768</v>
      </c>
      <c r="E89" t="s">
        <v>7</v>
      </c>
      <c r="F89" t="s">
        <v>8</v>
      </c>
      <c r="G89" t="s">
        <v>8</v>
      </c>
      <c r="H89">
        <v>64</v>
      </c>
      <c r="I89">
        <v>0</v>
      </c>
      <c r="J89">
        <v>0</v>
      </c>
      <c r="K89">
        <v>0</v>
      </c>
      <c r="L89">
        <v>64</v>
      </c>
      <c r="M89">
        <v>0</v>
      </c>
      <c r="N89">
        <v>4503599627370490</v>
      </c>
      <c r="O89">
        <v>824633720832</v>
      </c>
      <c r="P89">
        <v>9132.3700000000008</v>
      </c>
      <c r="Q89">
        <v>493146.75</v>
      </c>
      <c r="R89">
        <v>0</v>
      </c>
      <c r="S89">
        <v>0</v>
      </c>
      <c r="T89">
        <v>0</v>
      </c>
      <c r="U89">
        <v>0</v>
      </c>
    </row>
    <row r="90" spans="1:21" x14ac:dyDescent="0.35">
      <c r="A90" t="str">
        <f t="shared" si="1"/>
        <v>65536-65536-65536-fp16-fp16-fp16</v>
      </c>
      <c r="B90">
        <v>65536</v>
      </c>
      <c r="C90">
        <v>65536</v>
      </c>
      <c r="D90">
        <v>65536</v>
      </c>
      <c r="E90" t="s">
        <v>4</v>
      </c>
      <c r="F90" t="s">
        <v>4</v>
      </c>
      <c r="G90" t="s">
        <v>4</v>
      </c>
    </row>
    <row r="91" spans="1:21" x14ac:dyDescent="0.35">
      <c r="A91" t="str">
        <f t="shared" si="1"/>
        <v>4096-4096-4096-bf8-bf8-fp32</v>
      </c>
      <c r="B91">
        <v>4096</v>
      </c>
      <c r="C91">
        <v>4096</v>
      </c>
      <c r="D91">
        <v>4096</v>
      </c>
      <c r="E91" t="s">
        <v>5</v>
      </c>
      <c r="F91" t="s">
        <v>5</v>
      </c>
      <c r="G91" t="s">
        <v>2</v>
      </c>
      <c r="H91">
        <v>128</v>
      </c>
      <c r="I91">
        <v>0</v>
      </c>
      <c r="J91">
        <v>0</v>
      </c>
      <c r="K91">
        <v>0</v>
      </c>
      <c r="L91">
        <v>64</v>
      </c>
      <c r="M91">
        <v>0</v>
      </c>
      <c r="N91">
        <v>17592186044416</v>
      </c>
      <c r="O91">
        <v>12884901888</v>
      </c>
      <c r="P91">
        <v>482.95</v>
      </c>
      <c r="Q91">
        <v>36426.199999999997</v>
      </c>
      <c r="R91">
        <v>0</v>
      </c>
      <c r="S91">
        <v>0</v>
      </c>
      <c r="T91">
        <v>0</v>
      </c>
      <c r="U9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8F58-0564-4AFF-B0B9-A2281B8F64B9}">
  <sheetPr>
    <tabColor rgb="FF002060"/>
  </sheetPr>
  <dimension ref="A1:U91"/>
  <sheetViews>
    <sheetView topLeftCell="A36" workbookViewId="0">
      <selection activeCell="E2" sqref="E2:G91"/>
    </sheetView>
  </sheetViews>
  <sheetFormatPr defaultRowHeight="14.5" x14ac:dyDescent="0.35"/>
  <sheetData>
    <row r="1" spans="1:21" x14ac:dyDescent="0.35"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x14ac:dyDescent="0.35">
      <c r="A2" t="str">
        <f>B2&amp;"-"&amp;C2&amp;"-"&amp;D2&amp;"-"&amp;E2&amp;"-"&amp;F2&amp;"-"&amp;G2</f>
        <v>98304-98304-98304-fp64-fp64-fp64</v>
      </c>
      <c r="B2">
        <v>98304</v>
      </c>
      <c r="C2">
        <v>98304</v>
      </c>
      <c r="D2">
        <v>98304</v>
      </c>
      <c r="E2" t="s">
        <v>0</v>
      </c>
      <c r="F2" t="s">
        <v>0</v>
      </c>
      <c r="G2" t="s">
        <v>0</v>
      </c>
    </row>
    <row r="3" spans="1:21" x14ac:dyDescent="0.35">
      <c r="A3" t="str">
        <f t="shared" ref="A3:A66" si="0">B3&amp;"-"&amp;C3&amp;"-"&amp;D3&amp;"-"&amp;E3&amp;"-"&amp;F3&amp;"-"&amp;G3</f>
        <v>4096-4096-4096-tf32-fp32-fp32</v>
      </c>
      <c r="B3">
        <v>4096</v>
      </c>
      <c r="C3">
        <v>4096</v>
      </c>
      <c r="D3">
        <v>4096</v>
      </c>
      <c r="E3" t="s">
        <v>1</v>
      </c>
      <c r="F3" t="s">
        <v>2</v>
      </c>
      <c r="G3" t="s">
        <v>2</v>
      </c>
      <c r="H3">
        <v>128</v>
      </c>
      <c r="I3">
        <v>0</v>
      </c>
      <c r="J3">
        <v>0</v>
      </c>
      <c r="K3">
        <v>0</v>
      </c>
      <c r="L3">
        <v>64</v>
      </c>
      <c r="M3">
        <v>0</v>
      </c>
      <c r="N3">
        <v>17592186044416</v>
      </c>
      <c r="O3">
        <v>51539607552</v>
      </c>
      <c r="P3">
        <v>457.12</v>
      </c>
      <c r="Q3">
        <v>38485.18</v>
      </c>
      <c r="R3">
        <v>0</v>
      </c>
      <c r="S3">
        <v>0</v>
      </c>
      <c r="T3">
        <v>0</v>
      </c>
      <c r="U3">
        <v>0</v>
      </c>
    </row>
    <row r="4" spans="1:21" x14ac:dyDescent="0.35">
      <c r="A4" t="str">
        <f t="shared" si="0"/>
        <v>4096-4096-4096-fp8-fp16-fp32</v>
      </c>
      <c r="B4">
        <v>4096</v>
      </c>
      <c r="C4">
        <v>4096</v>
      </c>
      <c r="D4">
        <v>4096</v>
      </c>
      <c r="E4" t="s">
        <v>3</v>
      </c>
      <c r="F4" t="s">
        <v>4</v>
      </c>
      <c r="G4" t="s">
        <v>2</v>
      </c>
      <c r="H4">
        <v>128</v>
      </c>
      <c r="I4">
        <v>0</v>
      </c>
      <c r="J4">
        <v>0</v>
      </c>
      <c r="K4">
        <v>0</v>
      </c>
      <c r="L4">
        <v>64</v>
      </c>
      <c r="M4">
        <v>0</v>
      </c>
      <c r="N4">
        <v>17592186044416</v>
      </c>
      <c r="O4">
        <v>17179869184</v>
      </c>
      <c r="P4">
        <v>14.590999999999999</v>
      </c>
      <c r="Q4" s="1">
        <v>1205690</v>
      </c>
      <c r="R4">
        <v>0</v>
      </c>
      <c r="S4">
        <v>0</v>
      </c>
      <c r="T4">
        <v>0</v>
      </c>
      <c r="U4">
        <v>0</v>
      </c>
    </row>
    <row r="5" spans="1:21" x14ac:dyDescent="0.35">
      <c r="A5" t="str">
        <f t="shared" si="0"/>
        <v>65536-65536-65536-fp16-fp16-fp32</v>
      </c>
      <c r="B5">
        <v>65536</v>
      </c>
      <c r="C5">
        <v>65536</v>
      </c>
      <c r="D5">
        <v>65536</v>
      </c>
      <c r="E5" t="s">
        <v>4</v>
      </c>
      <c r="F5" t="s">
        <v>4</v>
      </c>
      <c r="G5" t="s">
        <v>2</v>
      </c>
      <c r="H5">
        <v>16</v>
      </c>
      <c r="I5">
        <v>0</v>
      </c>
      <c r="J5">
        <v>0</v>
      </c>
      <c r="K5">
        <v>0</v>
      </c>
      <c r="L5">
        <v>64</v>
      </c>
      <c r="M5">
        <v>0</v>
      </c>
      <c r="N5">
        <v>9007199254740990</v>
      </c>
      <c r="O5">
        <v>824633720832</v>
      </c>
      <c r="P5">
        <v>11737.96</v>
      </c>
      <c r="Q5">
        <v>767356.19</v>
      </c>
      <c r="R5">
        <v>0</v>
      </c>
      <c r="S5">
        <v>0</v>
      </c>
      <c r="T5">
        <v>0</v>
      </c>
      <c r="U5">
        <v>0</v>
      </c>
    </row>
    <row r="6" spans="1:21" x14ac:dyDescent="0.35">
      <c r="A6" t="str">
        <f t="shared" si="0"/>
        <v>32768-32768-32768-fp16-fp16-fp16</v>
      </c>
      <c r="B6">
        <v>32768</v>
      </c>
      <c r="C6">
        <v>32768</v>
      </c>
      <c r="D6">
        <v>32768</v>
      </c>
      <c r="E6" t="s">
        <v>4</v>
      </c>
      <c r="F6" t="s">
        <v>4</v>
      </c>
      <c r="G6" t="s">
        <v>4</v>
      </c>
    </row>
    <row r="7" spans="1:21" x14ac:dyDescent="0.35">
      <c r="A7" t="str">
        <f t="shared" si="0"/>
        <v>16384-16384-16384-fp8-fp8-fp32</v>
      </c>
      <c r="B7">
        <v>16384</v>
      </c>
      <c r="C7">
        <v>16384</v>
      </c>
      <c r="D7">
        <v>16384</v>
      </c>
      <c r="E7" t="s">
        <v>3</v>
      </c>
      <c r="F7" t="s">
        <v>3</v>
      </c>
      <c r="G7" t="s">
        <v>2</v>
      </c>
      <c r="H7">
        <v>64</v>
      </c>
      <c r="I7">
        <v>0</v>
      </c>
      <c r="J7">
        <v>0</v>
      </c>
      <c r="K7">
        <v>0</v>
      </c>
      <c r="L7">
        <v>64</v>
      </c>
      <c r="M7">
        <v>0</v>
      </c>
      <c r="N7">
        <v>562949953421312</v>
      </c>
      <c r="O7">
        <v>103079215104</v>
      </c>
      <c r="P7">
        <v>14310.09</v>
      </c>
      <c r="Q7">
        <v>39339.379999999997</v>
      </c>
      <c r="R7">
        <v>0</v>
      </c>
      <c r="S7">
        <v>0</v>
      </c>
      <c r="T7">
        <v>0</v>
      </c>
      <c r="U7">
        <v>0</v>
      </c>
    </row>
    <row r="8" spans="1:21" x14ac:dyDescent="0.35">
      <c r="A8" t="str">
        <f t="shared" si="0"/>
        <v>65536-65536-65536-fp8-fp32-fp32</v>
      </c>
      <c r="B8">
        <v>65536</v>
      </c>
      <c r="C8">
        <v>65536</v>
      </c>
      <c r="D8">
        <v>65536</v>
      </c>
      <c r="E8" t="s">
        <v>3</v>
      </c>
      <c r="F8" t="s">
        <v>2</v>
      </c>
      <c r="G8" t="s">
        <v>2</v>
      </c>
      <c r="H8">
        <v>16</v>
      </c>
      <c r="I8">
        <v>0</v>
      </c>
      <c r="J8">
        <v>0</v>
      </c>
      <c r="K8">
        <v>0</v>
      </c>
      <c r="L8">
        <v>64</v>
      </c>
      <c r="M8">
        <v>0</v>
      </c>
      <c r="N8">
        <v>9007199254740990</v>
      </c>
      <c r="O8">
        <v>824633720832</v>
      </c>
      <c r="P8">
        <v>284183.53000000003</v>
      </c>
      <c r="Q8">
        <v>31695.01</v>
      </c>
      <c r="R8">
        <v>0</v>
      </c>
      <c r="S8">
        <v>0</v>
      </c>
      <c r="T8">
        <v>0</v>
      </c>
      <c r="U8">
        <v>0</v>
      </c>
    </row>
    <row r="9" spans="1:21" x14ac:dyDescent="0.35">
      <c r="A9" t="str">
        <f t="shared" si="0"/>
        <v>32768-32768-32768-fp16-fp16-fp32</v>
      </c>
      <c r="B9">
        <v>32768</v>
      </c>
      <c r="C9">
        <v>32768</v>
      </c>
      <c r="D9">
        <v>32768</v>
      </c>
      <c r="E9" t="s">
        <v>4</v>
      </c>
      <c r="F9" t="s">
        <v>4</v>
      </c>
      <c r="G9" t="s">
        <v>2</v>
      </c>
      <c r="H9">
        <v>64</v>
      </c>
      <c r="I9">
        <v>0</v>
      </c>
      <c r="J9">
        <v>0</v>
      </c>
      <c r="K9">
        <v>0</v>
      </c>
      <c r="L9">
        <v>64</v>
      </c>
      <c r="M9">
        <v>0</v>
      </c>
      <c r="N9">
        <v>4503599627370490</v>
      </c>
      <c r="O9">
        <v>824633720832</v>
      </c>
      <c r="P9">
        <v>5281.23</v>
      </c>
      <c r="Q9">
        <v>852755.19</v>
      </c>
      <c r="R9">
        <v>0</v>
      </c>
      <c r="S9">
        <v>0</v>
      </c>
      <c r="T9">
        <v>0</v>
      </c>
      <c r="U9">
        <v>0</v>
      </c>
    </row>
    <row r="10" spans="1:21" x14ac:dyDescent="0.35">
      <c r="A10" t="str">
        <f t="shared" si="0"/>
        <v>98304-98304-98304-fp8-fp16-fp32</v>
      </c>
      <c r="B10">
        <v>98304</v>
      </c>
      <c r="C10">
        <v>98304</v>
      </c>
      <c r="D10">
        <v>98304</v>
      </c>
      <c r="E10" t="s">
        <v>3</v>
      </c>
      <c r="F10" t="s">
        <v>4</v>
      </c>
      <c r="G10" t="s">
        <v>2</v>
      </c>
    </row>
    <row r="11" spans="1:21" x14ac:dyDescent="0.35">
      <c r="A11" t="str">
        <f t="shared" si="0"/>
        <v>8192-8192-8192-fp8-fp32-fp32</v>
      </c>
      <c r="B11">
        <v>8192</v>
      </c>
      <c r="C11">
        <v>8192</v>
      </c>
      <c r="D11">
        <v>8192</v>
      </c>
      <c r="E11" t="s">
        <v>3</v>
      </c>
      <c r="F11" t="s">
        <v>2</v>
      </c>
      <c r="G11" t="s">
        <v>2</v>
      </c>
      <c r="H11">
        <v>64</v>
      </c>
      <c r="I11">
        <v>0</v>
      </c>
      <c r="J11">
        <v>0</v>
      </c>
      <c r="K11">
        <v>0</v>
      </c>
      <c r="L11">
        <v>64</v>
      </c>
      <c r="M11">
        <v>0</v>
      </c>
      <c r="N11">
        <v>70368744177664</v>
      </c>
      <c r="O11">
        <v>51539607552</v>
      </c>
      <c r="P11">
        <v>1834.06</v>
      </c>
      <c r="Q11">
        <v>38367.64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t="str">
        <f t="shared" si="0"/>
        <v>65536-65536-65536-bf8-fp16-fp32</v>
      </c>
      <c r="B12">
        <v>65536</v>
      </c>
      <c r="C12">
        <v>65536</v>
      </c>
      <c r="D12">
        <v>65536</v>
      </c>
      <c r="E12" t="s">
        <v>5</v>
      </c>
      <c r="F12" t="s">
        <v>4</v>
      </c>
      <c r="G12" t="s">
        <v>2</v>
      </c>
      <c r="H12">
        <v>16</v>
      </c>
      <c r="I12">
        <v>0</v>
      </c>
      <c r="J12">
        <v>0</v>
      </c>
      <c r="K12">
        <v>0</v>
      </c>
      <c r="L12">
        <v>64</v>
      </c>
      <c r="M12">
        <v>0</v>
      </c>
      <c r="N12">
        <v>9007199254740990</v>
      </c>
      <c r="O12">
        <v>549755813888</v>
      </c>
      <c r="P12">
        <v>286166.21999999997</v>
      </c>
      <c r="Q12">
        <v>31475.41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t="str">
        <f t="shared" si="0"/>
        <v>32768-32768-32768-fp16-fp32-fp32</v>
      </c>
      <c r="B13">
        <v>32768</v>
      </c>
      <c r="C13">
        <v>32768</v>
      </c>
      <c r="D13">
        <v>32768</v>
      </c>
      <c r="E13" t="s">
        <v>4</v>
      </c>
      <c r="F13" t="s">
        <v>2</v>
      </c>
      <c r="G13" t="s">
        <v>2</v>
      </c>
      <c r="H13">
        <v>64</v>
      </c>
      <c r="I13">
        <v>0</v>
      </c>
      <c r="J13">
        <v>0</v>
      </c>
      <c r="K13">
        <v>0</v>
      </c>
      <c r="L13">
        <v>64</v>
      </c>
      <c r="M13">
        <v>0</v>
      </c>
      <c r="N13">
        <v>4503599627370490</v>
      </c>
      <c r="O13">
        <v>1099511627776</v>
      </c>
      <c r="P13">
        <v>5161.71</v>
      </c>
      <c r="Q13">
        <v>872501.41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 t="str">
        <f t="shared" si="0"/>
        <v>8192-8192-8192-fp8-fp16-fp32</v>
      </c>
      <c r="B14">
        <v>8192</v>
      </c>
      <c r="C14">
        <v>8192</v>
      </c>
      <c r="D14">
        <v>8192</v>
      </c>
      <c r="E14" t="s">
        <v>3</v>
      </c>
      <c r="F14" t="s">
        <v>4</v>
      </c>
      <c r="G14" t="s">
        <v>2</v>
      </c>
      <c r="H14">
        <v>64</v>
      </c>
      <c r="I14">
        <v>0</v>
      </c>
      <c r="J14">
        <v>0</v>
      </c>
      <c r="K14">
        <v>0</v>
      </c>
      <c r="L14">
        <v>64</v>
      </c>
      <c r="M14">
        <v>0</v>
      </c>
      <c r="N14">
        <v>70368744177664</v>
      </c>
      <c r="O14">
        <v>34359738368</v>
      </c>
      <c r="P14">
        <v>41.158000000000001</v>
      </c>
      <c r="Q14" s="1">
        <v>1709720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t="str">
        <f t="shared" si="0"/>
        <v>65536-65536-65536-tf32-fp32-fp32</v>
      </c>
      <c r="B15">
        <v>65536</v>
      </c>
      <c r="C15">
        <v>65536</v>
      </c>
      <c r="D15">
        <v>65536</v>
      </c>
      <c r="E15" t="s">
        <v>1</v>
      </c>
      <c r="F15" t="s">
        <v>2</v>
      </c>
      <c r="G15" t="s">
        <v>2</v>
      </c>
      <c r="H15">
        <v>16</v>
      </c>
      <c r="I15">
        <v>0</v>
      </c>
      <c r="J15">
        <v>0</v>
      </c>
      <c r="K15">
        <v>0</v>
      </c>
      <c r="L15">
        <v>64</v>
      </c>
      <c r="M15">
        <v>0</v>
      </c>
      <c r="N15">
        <v>9007199254740990</v>
      </c>
      <c r="O15">
        <v>1649267441664</v>
      </c>
      <c r="P15">
        <v>472244.34</v>
      </c>
      <c r="Q15">
        <v>19073.18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t="str">
        <f t="shared" si="0"/>
        <v>8192-8192-8192-bf8-fp32-fp32</v>
      </c>
      <c r="B16">
        <v>8192</v>
      </c>
      <c r="C16">
        <v>8192</v>
      </c>
      <c r="D16">
        <v>8192</v>
      </c>
      <c r="E16" t="s">
        <v>5</v>
      </c>
      <c r="F16" t="s">
        <v>2</v>
      </c>
      <c r="G16" t="s">
        <v>2</v>
      </c>
      <c r="H16">
        <v>64</v>
      </c>
      <c r="I16">
        <v>0</v>
      </c>
      <c r="J16">
        <v>0</v>
      </c>
      <c r="K16">
        <v>0</v>
      </c>
      <c r="L16">
        <v>64</v>
      </c>
      <c r="M16">
        <v>0</v>
      </c>
      <c r="N16">
        <v>70368744177664</v>
      </c>
      <c r="O16">
        <v>51539607552</v>
      </c>
      <c r="P16">
        <v>1930.82</v>
      </c>
      <c r="Q16">
        <v>36445.01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t="str">
        <f t="shared" si="0"/>
        <v>4096-4096-4096-bf16-fp32-fp32</v>
      </c>
      <c r="B17">
        <v>4096</v>
      </c>
      <c r="C17">
        <v>4096</v>
      </c>
      <c r="D17">
        <v>4096</v>
      </c>
      <c r="E17" t="s">
        <v>6</v>
      </c>
      <c r="F17" t="s">
        <v>2</v>
      </c>
      <c r="G17" t="s">
        <v>2</v>
      </c>
      <c r="H17">
        <v>128</v>
      </c>
      <c r="I17">
        <v>0</v>
      </c>
      <c r="J17">
        <v>0</v>
      </c>
      <c r="K17">
        <v>0</v>
      </c>
      <c r="L17">
        <v>64</v>
      </c>
      <c r="M17">
        <v>0</v>
      </c>
      <c r="N17">
        <v>17592186044416</v>
      </c>
      <c r="O17">
        <v>34359738368</v>
      </c>
      <c r="P17">
        <v>109.54</v>
      </c>
      <c r="Q17">
        <v>160606.54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t="str">
        <f t="shared" si="0"/>
        <v>4096-4096-4096-fp64-fp64-fp64</v>
      </c>
      <c r="B18">
        <v>4096</v>
      </c>
      <c r="C18">
        <v>4096</v>
      </c>
      <c r="D18">
        <v>4096</v>
      </c>
      <c r="E18" t="s">
        <v>0</v>
      </c>
      <c r="F18" t="s">
        <v>0</v>
      </c>
      <c r="G18" t="s">
        <v>0</v>
      </c>
      <c r="H18">
        <v>128</v>
      </c>
      <c r="I18">
        <v>0</v>
      </c>
      <c r="J18">
        <v>0</v>
      </c>
      <c r="K18">
        <v>0</v>
      </c>
      <c r="L18">
        <v>64</v>
      </c>
      <c r="M18">
        <v>0</v>
      </c>
      <c r="N18">
        <v>17592186044416</v>
      </c>
      <c r="O18">
        <v>103079215104</v>
      </c>
      <c r="P18">
        <v>15.83</v>
      </c>
      <c r="Q18">
        <v>1111249.1100000001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 t="str">
        <f t="shared" si="0"/>
        <v>8192-8192-8192-fp16-fp16-fp32</v>
      </c>
      <c r="B19">
        <v>8192</v>
      </c>
      <c r="C19">
        <v>8192</v>
      </c>
      <c r="D19">
        <v>8192</v>
      </c>
      <c r="E19" t="s">
        <v>4</v>
      </c>
      <c r="F19" t="s">
        <v>4</v>
      </c>
      <c r="G19" t="s">
        <v>2</v>
      </c>
      <c r="H19">
        <v>64</v>
      </c>
      <c r="I19">
        <v>0</v>
      </c>
      <c r="J19">
        <v>0</v>
      </c>
      <c r="K19">
        <v>0</v>
      </c>
      <c r="L19">
        <v>64</v>
      </c>
      <c r="M19">
        <v>0</v>
      </c>
      <c r="N19">
        <v>70368744177664</v>
      </c>
      <c r="O19">
        <v>51539607552</v>
      </c>
      <c r="P19">
        <v>83.537000000000006</v>
      </c>
      <c r="Q19">
        <v>842366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t="str">
        <f t="shared" si="0"/>
        <v>98304-98304-98304-bf8-fp32-fp32</v>
      </c>
      <c r="B20">
        <v>98304</v>
      </c>
      <c r="C20">
        <v>98304</v>
      </c>
      <c r="D20">
        <v>98304</v>
      </c>
      <c r="E20" t="s">
        <v>5</v>
      </c>
      <c r="F20" t="s">
        <v>2</v>
      </c>
      <c r="G20" t="s">
        <v>2</v>
      </c>
    </row>
    <row r="21" spans="1:21" x14ac:dyDescent="0.35">
      <c r="A21" t="str">
        <f t="shared" si="0"/>
        <v>98304-98304-98304-fp16-fp32-fp32</v>
      </c>
      <c r="B21">
        <v>98304</v>
      </c>
      <c r="C21">
        <v>98304</v>
      </c>
      <c r="D21">
        <v>98304</v>
      </c>
      <c r="E21" t="s">
        <v>4</v>
      </c>
      <c r="F21" t="s">
        <v>2</v>
      </c>
      <c r="G21" t="s">
        <v>2</v>
      </c>
      <c r="H21">
        <v>16</v>
      </c>
      <c r="I21">
        <v>0</v>
      </c>
      <c r="J21">
        <v>0</v>
      </c>
      <c r="K21">
        <v>0</v>
      </c>
      <c r="L21">
        <v>64</v>
      </c>
      <c r="M21">
        <v>0</v>
      </c>
      <c r="N21">
        <v>3.03992974847508E+16</v>
      </c>
      <c r="O21">
        <v>2473901162496</v>
      </c>
      <c r="P21">
        <v>38792.400000000001</v>
      </c>
      <c r="Q21">
        <v>783640.5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t="str">
        <f t="shared" si="0"/>
        <v>4096-4096-4096-fp16-fp16-fp16</v>
      </c>
      <c r="B22">
        <v>4096</v>
      </c>
      <c r="C22">
        <v>4096</v>
      </c>
      <c r="D22">
        <v>4096</v>
      </c>
      <c r="E22" t="s">
        <v>4</v>
      </c>
      <c r="F22" t="s">
        <v>4</v>
      </c>
      <c r="G22" t="s">
        <v>4</v>
      </c>
    </row>
    <row r="23" spans="1:21" x14ac:dyDescent="0.35">
      <c r="A23" t="str">
        <f t="shared" si="0"/>
        <v>8192-8192-8192-fp16-fp32-fp32</v>
      </c>
      <c r="B23">
        <v>8192</v>
      </c>
      <c r="C23">
        <v>8192</v>
      </c>
      <c r="D23">
        <v>8192</v>
      </c>
      <c r="E23" t="s">
        <v>4</v>
      </c>
      <c r="F23" t="s">
        <v>2</v>
      </c>
      <c r="G23" t="s">
        <v>2</v>
      </c>
      <c r="H23">
        <v>64</v>
      </c>
      <c r="I23">
        <v>0</v>
      </c>
      <c r="J23">
        <v>0</v>
      </c>
      <c r="K23">
        <v>0</v>
      </c>
      <c r="L23">
        <v>64</v>
      </c>
      <c r="M23">
        <v>0</v>
      </c>
      <c r="N23">
        <v>70368744177664</v>
      </c>
      <c r="O23">
        <v>68719476736</v>
      </c>
      <c r="P23">
        <v>174.63</v>
      </c>
      <c r="Q23">
        <v>402965.86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t="str">
        <f t="shared" si="0"/>
        <v>4096-4096-4096-fp32-fp32-fp32</v>
      </c>
      <c r="B24">
        <v>4096</v>
      </c>
      <c r="C24">
        <v>4096</v>
      </c>
      <c r="D24">
        <v>4096</v>
      </c>
      <c r="E24" t="s">
        <v>2</v>
      </c>
      <c r="F24" t="s">
        <v>2</v>
      </c>
      <c r="G24" t="s">
        <v>2</v>
      </c>
      <c r="H24">
        <v>128</v>
      </c>
      <c r="I24">
        <v>0</v>
      </c>
      <c r="J24">
        <v>0</v>
      </c>
      <c r="K24">
        <v>0</v>
      </c>
      <c r="L24">
        <v>64</v>
      </c>
      <c r="M24">
        <v>0</v>
      </c>
      <c r="N24">
        <v>17592186044416</v>
      </c>
      <c r="O24">
        <v>51539607552</v>
      </c>
      <c r="P24">
        <v>120.52200000000001</v>
      </c>
      <c r="Q24">
        <v>145967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t="str">
        <f t="shared" si="0"/>
        <v>32768-32768-32768-tf32-fp32-fp32</v>
      </c>
      <c r="B25">
        <v>32768</v>
      </c>
      <c r="C25">
        <v>32768</v>
      </c>
      <c r="D25">
        <v>32768</v>
      </c>
      <c r="E25" t="s">
        <v>1</v>
      </c>
      <c r="F25" t="s">
        <v>2</v>
      </c>
      <c r="G25" t="s">
        <v>2</v>
      </c>
      <c r="H25">
        <v>64</v>
      </c>
      <c r="I25">
        <v>0</v>
      </c>
      <c r="J25">
        <v>0</v>
      </c>
      <c r="K25">
        <v>0</v>
      </c>
      <c r="L25">
        <v>64</v>
      </c>
      <c r="M25">
        <v>0</v>
      </c>
      <c r="N25">
        <v>4503599627370490</v>
      </c>
      <c r="O25">
        <v>1649267441664</v>
      </c>
      <c r="P25">
        <v>148604.39000000001</v>
      </c>
      <c r="Q25">
        <v>30305.97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t="str">
        <f t="shared" si="0"/>
        <v>98304-98304-98304-fp8-fp8-fp32</v>
      </c>
      <c r="B26">
        <v>98304</v>
      </c>
      <c r="C26">
        <v>98304</v>
      </c>
      <c r="D26">
        <v>98304</v>
      </c>
      <c r="E26" t="s">
        <v>3</v>
      </c>
      <c r="F26" t="s">
        <v>3</v>
      </c>
      <c r="G26" t="s">
        <v>2</v>
      </c>
    </row>
    <row r="27" spans="1:21" x14ac:dyDescent="0.35">
      <c r="A27" t="str">
        <f t="shared" si="0"/>
        <v>16384-16384-16384-tf32-fp32-fp32</v>
      </c>
      <c r="B27">
        <v>16384</v>
      </c>
      <c r="C27">
        <v>16384</v>
      </c>
      <c r="D27">
        <v>16384</v>
      </c>
      <c r="E27" t="s">
        <v>1</v>
      </c>
      <c r="F27" t="s">
        <v>2</v>
      </c>
      <c r="G27" t="s">
        <v>2</v>
      </c>
      <c r="H27">
        <v>64</v>
      </c>
      <c r="I27">
        <v>0</v>
      </c>
      <c r="J27">
        <v>0</v>
      </c>
      <c r="K27">
        <v>0</v>
      </c>
      <c r="L27">
        <v>64</v>
      </c>
      <c r="M27">
        <v>0</v>
      </c>
      <c r="N27">
        <v>562949953421312</v>
      </c>
      <c r="O27">
        <v>412316860416</v>
      </c>
      <c r="P27">
        <v>16989.560000000001</v>
      </c>
      <c r="Q27">
        <v>33135.050000000003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t="str">
        <f t="shared" si="0"/>
        <v>8192-8192-8192-fp16-fp16-fp16</v>
      </c>
      <c r="B28">
        <v>8192</v>
      </c>
      <c r="C28">
        <v>8192</v>
      </c>
      <c r="D28">
        <v>8192</v>
      </c>
      <c r="E28" t="s">
        <v>4</v>
      </c>
      <c r="F28" t="s">
        <v>4</v>
      </c>
      <c r="G28" t="s">
        <v>4</v>
      </c>
    </row>
    <row r="29" spans="1:21" x14ac:dyDescent="0.35">
      <c r="A29" t="str">
        <f t="shared" si="0"/>
        <v>32768-32768-32768-fp8-fp16-fp32</v>
      </c>
      <c r="B29">
        <v>32768</v>
      </c>
      <c r="C29">
        <v>32768</v>
      </c>
      <c r="D29">
        <v>32768</v>
      </c>
      <c r="E29" t="s">
        <v>3</v>
      </c>
      <c r="F29" t="s">
        <v>4</v>
      </c>
      <c r="G29" t="s">
        <v>2</v>
      </c>
      <c r="H29">
        <v>64</v>
      </c>
      <c r="I29">
        <v>0</v>
      </c>
      <c r="J29">
        <v>0</v>
      </c>
      <c r="K29">
        <v>0</v>
      </c>
      <c r="L29">
        <v>64</v>
      </c>
      <c r="M29">
        <v>0</v>
      </c>
      <c r="N29">
        <v>4503599627370490</v>
      </c>
      <c r="O29">
        <v>549755813888</v>
      </c>
      <c r="P29">
        <v>129157.09</v>
      </c>
      <c r="Q29">
        <v>34869.160000000003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t="str">
        <f t="shared" si="0"/>
        <v>65536-65536-65536-bf16-fp32-fp32</v>
      </c>
      <c r="B30">
        <v>65536</v>
      </c>
      <c r="C30">
        <v>65536</v>
      </c>
      <c r="D30">
        <v>65536</v>
      </c>
      <c r="E30" t="s">
        <v>6</v>
      </c>
      <c r="F30" t="s">
        <v>2</v>
      </c>
      <c r="G30" t="s">
        <v>2</v>
      </c>
      <c r="H30">
        <v>16</v>
      </c>
      <c r="I30">
        <v>0</v>
      </c>
      <c r="J30">
        <v>0</v>
      </c>
      <c r="K30">
        <v>0</v>
      </c>
      <c r="L30">
        <v>64</v>
      </c>
      <c r="M30">
        <v>0</v>
      </c>
      <c r="N30">
        <v>9007199254740990</v>
      </c>
      <c r="O30">
        <v>1099511627776</v>
      </c>
      <c r="P30">
        <v>11658.46</v>
      </c>
      <c r="Q30">
        <v>772588.98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t="str">
        <f t="shared" si="0"/>
        <v>8192-8192-8192-bf16-bf16-fp32</v>
      </c>
      <c r="B31">
        <v>8192</v>
      </c>
      <c r="C31">
        <v>8192</v>
      </c>
      <c r="D31">
        <v>8192</v>
      </c>
      <c r="E31" t="s">
        <v>6</v>
      </c>
      <c r="F31" t="s">
        <v>6</v>
      </c>
      <c r="G31" t="s">
        <v>2</v>
      </c>
      <c r="H31">
        <v>64</v>
      </c>
      <c r="I31">
        <v>0</v>
      </c>
      <c r="J31">
        <v>0</v>
      </c>
      <c r="K31">
        <v>0</v>
      </c>
      <c r="L31">
        <v>64</v>
      </c>
      <c r="M31">
        <v>0</v>
      </c>
      <c r="N31">
        <v>70368744177664</v>
      </c>
      <c r="O31">
        <v>51539607552</v>
      </c>
      <c r="P31">
        <v>77.906999999999996</v>
      </c>
      <c r="Q31">
        <v>903240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t="str">
        <f t="shared" si="0"/>
        <v>4096-4096-4096-int8-int32-int32</v>
      </c>
      <c r="B32">
        <v>4096</v>
      </c>
      <c r="C32">
        <v>4096</v>
      </c>
      <c r="D32">
        <v>4096</v>
      </c>
      <c r="E32" t="s">
        <v>7</v>
      </c>
      <c r="F32" t="s">
        <v>8</v>
      </c>
      <c r="G32" t="s">
        <v>8</v>
      </c>
      <c r="H32">
        <v>128</v>
      </c>
      <c r="I32">
        <v>0</v>
      </c>
      <c r="J32">
        <v>0</v>
      </c>
      <c r="K32">
        <v>0</v>
      </c>
      <c r="L32">
        <v>64</v>
      </c>
      <c r="M32">
        <v>0</v>
      </c>
      <c r="N32">
        <v>17592186044416</v>
      </c>
      <c r="O32">
        <v>25769803776</v>
      </c>
      <c r="P32">
        <v>35.4</v>
      </c>
      <c r="Q32">
        <v>496940.14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t="str">
        <f t="shared" si="0"/>
        <v>65536-65536-65536-fp8-fp16-fp32</v>
      </c>
      <c r="B33">
        <v>65536</v>
      </c>
      <c r="C33">
        <v>65536</v>
      </c>
      <c r="D33">
        <v>65536</v>
      </c>
      <c r="E33" t="s">
        <v>3</v>
      </c>
      <c r="F33" t="s">
        <v>4</v>
      </c>
      <c r="G33" t="s">
        <v>2</v>
      </c>
      <c r="H33">
        <v>16</v>
      </c>
      <c r="I33">
        <v>0</v>
      </c>
      <c r="J33">
        <v>0</v>
      </c>
      <c r="K33">
        <v>0</v>
      </c>
      <c r="L33">
        <v>64</v>
      </c>
      <c r="M33">
        <v>0</v>
      </c>
      <c r="N33">
        <v>9007199254740990</v>
      </c>
      <c r="O33">
        <v>549755813888</v>
      </c>
      <c r="P33">
        <v>285632.15999999997</v>
      </c>
      <c r="Q33">
        <v>31534.26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t="str">
        <f t="shared" si="0"/>
        <v>98304-98304-98304-fp16-fp16-fp32</v>
      </c>
      <c r="B34">
        <v>98304</v>
      </c>
      <c r="C34">
        <v>98304</v>
      </c>
      <c r="D34">
        <v>98304</v>
      </c>
      <c r="E34" t="s">
        <v>4</v>
      </c>
      <c r="F34" t="s">
        <v>4</v>
      </c>
      <c r="G34" t="s">
        <v>2</v>
      </c>
      <c r="H34">
        <v>16</v>
      </c>
      <c r="I34">
        <v>0</v>
      </c>
      <c r="J34">
        <v>0</v>
      </c>
      <c r="K34">
        <v>0</v>
      </c>
      <c r="L34">
        <v>64</v>
      </c>
      <c r="M34">
        <v>0</v>
      </c>
      <c r="N34">
        <v>3.03992974847508E+16</v>
      </c>
      <c r="O34">
        <v>1855425871872</v>
      </c>
      <c r="P34">
        <v>38990.5</v>
      </c>
      <c r="Q34">
        <v>779659.16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t="str">
        <f t="shared" si="0"/>
        <v>16384-16384-16384-fp8-fp32-fp32</v>
      </c>
      <c r="B35">
        <v>16384</v>
      </c>
      <c r="C35">
        <v>16384</v>
      </c>
      <c r="D35">
        <v>16384</v>
      </c>
      <c r="E35" t="s">
        <v>3</v>
      </c>
      <c r="F35" t="s">
        <v>2</v>
      </c>
      <c r="G35" t="s">
        <v>2</v>
      </c>
      <c r="H35">
        <v>64</v>
      </c>
      <c r="I35">
        <v>0</v>
      </c>
      <c r="J35">
        <v>0</v>
      </c>
      <c r="K35">
        <v>0</v>
      </c>
      <c r="L35">
        <v>64</v>
      </c>
      <c r="M35">
        <v>0</v>
      </c>
      <c r="N35">
        <v>562949953421312</v>
      </c>
      <c r="O35">
        <v>206158430208</v>
      </c>
      <c r="P35">
        <v>13435.89</v>
      </c>
      <c r="Q35">
        <v>41898.980000000003</v>
      </c>
      <c r="R35">
        <v>0</v>
      </c>
      <c r="S35">
        <v>0</v>
      </c>
      <c r="T35">
        <v>0</v>
      </c>
      <c r="U35">
        <v>0</v>
      </c>
    </row>
    <row r="36" spans="1:21" x14ac:dyDescent="0.35">
      <c r="A36" t="str">
        <f t="shared" si="0"/>
        <v>16384-16384-16384-fp16-fp32-fp32</v>
      </c>
      <c r="B36">
        <v>16384</v>
      </c>
      <c r="C36">
        <v>16384</v>
      </c>
      <c r="D36">
        <v>16384</v>
      </c>
      <c r="E36" t="s">
        <v>4</v>
      </c>
      <c r="F36" t="s">
        <v>2</v>
      </c>
      <c r="G36" t="s">
        <v>2</v>
      </c>
      <c r="H36">
        <v>64</v>
      </c>
      <c r="I36">
        <v>0</v>
      </c>
      <c r="J36">
        <v>0</v>
      </c>
      <c r="K36">
        <v>0</v>
      </c>
      <c r="L36">
        <v>64</v>
      </c>
      <c r="M36">
        <v>0</v>
      </c>
      <c r="N36">
        <v>562949953421312</v>
      </c>
      <c r="O36">
        <v>274877906944</v>
      </c>
      <c r="P36">
        <v>707.31</v>
      </c>
      <c r="Q36">
        <v>795908.22</v>
      </c>
      <c r="R36">
        <v>0</v>
      </c>
      <c r="S36">
        <v>0</v>
      </c>
      <c r="T36">
        <v>0</v>
      </c>
      <c r="U36">
        <v>0</v>
      </c>
    </row>
    <row r="37" spans="1:21" x14ac:dyDescent="0.35">
      <c r="A37" t="str">
        <f t="shared" si="0"/>
        <v>8192-8192-8192-bf8-fp16-fp32</v>
      </c>
      <c r="B37">
        <v>8192</v>
      </c>
      <c r="C37">
        <v>8192</v>
      </c>
      <c r="D37">
        <v>8192</v>
      </c>
      <c r="E37" t="s">
        <v>5</v>
      </c>
      <c r="F37" t="s">
        <v>4</v>
      </c>
      <c r="G37" t="s">
        <v>2</v>
      </c>
      <c r="H37">
        <v>64</v>
      </c>
      <c r="I37">
        <v>0</v>
      </c>
      <c r="J37">
        <v>0</v>
      </c>
      <c r="K37">
        <v>0</v>
      </c>
      <c r="L37">
        <v>64</v>
      </c>
      <c r="M37">
        <v>0</v>
      </c>
      <c r="N37">
        <v>70368744177664</v>
      </c>
      <c r="O37">
        <v>34359738368</v>
      </c>
      <c r="P37">
        <v>1953.14</v>
      </c>
      <c r="Q37">
        <v>36028.5</v>
      </c>
      <c r="R37">
        <v>0</v>
      </c>
      <c r="S37">
        <v>0</v>
      </c>
      <c r="T37">
        <v>0</v>
      </c>
      <c r="U37">
        <v>0</v>
      </c>
    </row>
    <row r="38" spans="1:21" x14ac:dyDescent="0.35">
      <c r="A38" t="str">
        <f t="shared" si="0"/>
        <v>98304-98304-98304-fp16-fp16-fp16</v>
      </c>
      <c r="B38">
        <v>98304</v>
      </c>
      <c r="C38">
        <v>98304</v>
      </c>
      <c r="D38">
        <v>98304</v>
      </c>
      <c r="E38" t="s">
        <v>4</v>
      </c>
      <c r="F38" t="s">
        <v>4</v>
      </c>
      <c r="G38" t="s">
        <v>4</v>
      </c>
    </row>
    <row r="39" spans="1:21" x14ac:dyDescent="0.35">
      <c r="A39" t="str">
        <f t="shared" si="0"/>
        <v>32768-32768-32768-bf8-fp32-fp32</v>
      </c>
      <c r="B39">
        <v>32768</v>
      </c>
      <c r="C39">
        <v>32768</v>
      </c>
      <c r="D39">
        <v>32768</v>
      </c>
      <c r="E39" t="s">
        <v>5</v>
      </c>
      <c r="F39" t="s">
        <v>2</v>
      </c>
      <c r="G39" t="s">
        <v>2</v>
      </c>
      <c r="H39">
        <v>64</v>
      </c>
      <c r="I39">
        <v>0</v>
      </c>
      <c r="J39">
        <v>0</v>
      </c>
      <c r="K39">
        <v>0</v>
      </c>
      <c r="L39">
        <v>64</v>
      </c>
      <c r="M39">
        <v>0</v>
      </c>
      <c r="N39">
        <v>4503599627370490</v>
      </c>
      <c r="O39">
        <v>824633720832</v>
      </c>
      <c r="P39">
        <v>129523.64</v>
      </c>
      <c r="Q39">
        <v>34770.480000000003</v>
      </c>
      <c r="R39">
        <v>0</v>
      </c>
      <c r="S39">
        <v>0</v>
      </c>
      <c r="T39">
        <v>0</v>
      </c>
      <c r="U39">
        <v>0</v>
      </c>
    </row>
    <row r="40" spans="1:21" x14ac:dyDescent="0.35">
      <c r="A40" t="str">
        <f t="shared" si="0"/>
        <v>4096-4096-4096-fp16-fp32-fp32</v>
      </c>
      <c r="B40">
        <v>4096</v>
      </c>
      <c r="C40">
        <v>4096</v>
      </c>
      <c r="D40">
        <v>4096</v>
      </c>
      <c r="E40" t="s">
        <v>4</v>
      </c>
      <c r="F40" t="s">
        <v>2</v>
      </c>
      <c r="G40" t="s">
        <v>2</v>
      </c>
      <c r="H40">
        <v>128</v>
      </c>
      <c r="I40">
        <v>0</v>
      </c>
      <c r="J40">
        <v>0</v>
      </c>
      <c r="K40">
        <v>0</v>
      </c>
      <c r="L40">
        <v>64</v>
      </c>
      <c r="M40">
        <v>0</v>
      </c>
      <c r="N40">
        <v>17592186044416</v>
      </c>
      <c r="O40">
        <v>34359738368</v>
      </c>
      <c r="P40">
        <v>111.9</v>
      </c>
      <c r="Q40">
        <v>157210.84</v>
      </c>
      <c r="R40">
        <v>0</v>
      </c>
      <c r="S40">
        <v>0</v>
      </c>
      <c r="T40">
        <v>0</v>
      </c>
      <c r="U40">
        <v>0</v>
      </c>
    </row>
    <row r="41" spans="1:21" x14ac:dyDescent="0.35">
      <c r="A41" t="str">
        <f t="shared" si="0"/>
        <v>32768-32768-32768-bf8-bf8-fp32</v>
      </c>
      <c r="B41">
        <v>32768</v>
      </c>
      <c r="C41">
        <v>32768</v>
      </c>
      <c r="D41">
        <v>32768</v>
      </c>
      <c r="E41" t="s">
        <v>5</v>
      </c>
      <c r="F41" t="s">
        <v>5</v>
      </c>
      <c r="G41" t="s">
        <v>2</v>
      </c>
      <c r="H41">
        <v>64</v>
      </c>
      <c r="I41">
        <v>0</v>
      </c>
      <c r="J41">
        <v>0</v>
      </c>
      <c r="K41">
        <v>0</v>
      </c>
      <c r="L41">
        <v>64</v>
      </c>
      <c r="M41">
        <v>0</v>
      </c>
      <c r="N41">
        <v>4503599627370490</v>
      </c>
      <c r="O41">
        <v>412316860416</v>
      </c>
      <c r="P41">
        <v>129003.48</v>
      </c>
      <c r="Q41">
        <v>34910.68</v>
      </c>
      <c r="R41">
        <v>0</v>
      </c>
      <c r="S41">
        <v>0</v>
      </c>
      <c r="T41">
        <v>0</v>
      </c>
      <c r="U41">
        <v>0</v>
      </c>
    </row>
    <row r="42" spans="1:21" x14ac:dyDescent="0.35">
      <c r="A42" t="str">
        <f t="shared" si="0"/>
        <v>16384-16384-16384-fp16-fp16-fp32</v>
      </c>
      <c r="B42">
        <v>16384</v>
      </c>
      <c r="C42">
        <v>16384</v>
      </c>
      <c r="D42">
        <v>16384</v>
      </c>
      <c r="E42" t="s">
        <v>4</v>
      </c>
      <c r="F42" t="s">
        <v>4</v>
      </c>
      <c r="G42" t="s">
        <v>2</v>
      </c>
      <c r="H42">
        <v>64</v>
      </c>
      <c r="I42">
        <v>0</v>
      </c>
      <c r="J42">
        <v>0</v>
      </c>
      <c r="K42">
        <v>0</v>
      </c>
      <c r="L42">
        <v>64</v>
      </c>
      <c r="M42">
        <v>0</v>
      </c>
      <c r="N42">
        <v>562949953421312</v>
      </c>
      <c r="O42">
        <v>206158430208</v>
      </c>
      <c r="P42">
        <v>874.69</v>
      </c>
      <c r="Q42">
        <v>643600.02</v>
      </c>
      <c r="R42">
        <v>0</v>
      </c>
      <c r="S42">
        <v>0</v>
      </c>
      <c r="T42">
        <v>0</v>
      </c>
      <c r="U42">
        <v>0</v>
      </c>
    </row>
    <row r="43" spans="1:21" x14ac:dyDescent="0.35">
      <c r="A43" t="str">
        <f t="shared" si="0"/>
        <v>8192-8192-8192-fp8-fp8-fp32</v>
      </c>
      <c r="B43">
        <v>8192</v>
      </c>
      <c r="C43">
        <v>8192</v>
      </c>
      <c r="D43">
        <v>8192</v>
      </c>
      <c r="E43" t="s">
        <v>3</v>
      </c>
      <c r="F43" t="s">
        <v>3</v>
      </c>
      <c r="G43" t="s">
        <v>2</v>
      </c>
      <c r="H43">
        <v>64</v>
      </c>
      <c r="I43">
        <v>0</v>
      </c>
      <c r="J43">
        <v>0</v>
      </c>
      <c r="K43">
        <v>0</v>
      </c>
      <c r="L43">
        <v>64</v>
      </c>
      <c r="M43">
        <v>0</v>
      </c>
      <c r="N43">
        <v>70368744177664</v>
      </c>
      <c r="O43">
        <v>25769803776</v>
      </c>
      <c r="P43">
        <v>42.701999999999998</v>
      </c>
      <c r="Q43" s="1">
        <v>1647900</v>
      </c>
      <c r="R43">
        <v>0</v>
      </c>
      <c r="S43">
        <v>0</v>
      </c>
      <c r="T43">
        <v>0</v>
      </c>
      <c r="U43">
        <v>0</v>
      </c>
    </row>
    <row r="44" spans="1:21" x14ac:dyDescent="0.35">
      <c r="A44" t="str">
        <f t="shared" si="0"/>
        <v>16384-16384-16384-bf16-fp32-fp32</v>
      </c>
      <c r="B44">
        <v>16384</v>
      </c>
      <c r="C44">
        <v>16384</v>
      </c>
      <c r="D44">
        <v>16384</v>
      </c>
      <c r="E44" t="s">
        <v>6</v>
      </c>
      <c r="F44" t="s">
        <v>2</v>
      </c>
      <c r="G44" t="s">
        <v>2</v>
      </c>
      <c r="H44">
        <v>64</v>
      </c>
      <c r="I44">
        <v>0</v>
      </c>
      <c r="J44">
        <v>0</v>
      </c>
      <c r="K44">
        <v>0</v>
      </c>
      <c r="L44">
        <v>64</v>
      </c>
      <c r="M44">
        <v>0</v>
      </c>
      <c r="N44">
        <v>562949953421312</v>
      </c>
      <c r="O44">
        <v>274877906944</v>
      </c>
      <c r="P44">
        <v>703.6</v>
      </c>
      <c r="Q44">
        <v>800099.38</v>
      </c>
      <c r="R44">
        <v>0</v>
      </c>
      <c r="S44">
        <v>0</v>
      </c>
      <c r="T44">
        <v>0</v>
      </c>
      <c r="U44">
        <v>0</v>
      </c>
    </row>
    <row r="45" spans="1:21" x14ac:dyDescent="0.35">
      <c r="A45" t="str">
        <f t="shared" si="0"/>
        <v>65536-65536-65536-fp64-fp64-fp64</v>
      </c>
      <c r="B45">
        <v>65536</v>
      </c>
      <c r="C45">
        <v>65536</v>
      </c>
      <c r="D45">
        <v>65536</v>
      </c>
      <c r="E45" t="s">
        <v>0</v>
      </c>
      <c r="F45" t="s">
        <v>0</v>
      </c>
      <c r="G45" t="s">
        <v>0</v>
      </c>
      <c r="H45">
        <v>16</v>
      </c>
      <c r="I45">
        <v>0</v>
      </c>
      <c r="J45">
        <v>0</v>
      </c>
      <c r="K45">
        <v>0</v>
      </c>
      <c r="L45">
        <v>64</v>
      </c>
      <c r="M45">
        <v>0</v>
      </c>
      <c r="N45">
        <v>9007199254740990</v>
      </c>
      <c r="O45">
        <v>3298534883328</v>
      </c>
      <c r="P45">
        <v>265.36</v>
      </c>
      <c r="Q45">
        <v>33942809.979999997</v>
      </c>
      <c r="R45">
        <v>0</v>
      </c>
      <c r="S45">
        <v>0</v>
      </c>
      <c r="T45">
        <v>0</v>
      </c>
      <c r="U45">
        <v>0</v>
      </c>
    </row>
    <row r="46" spans="1:21" x14ac:dyDescent="0.35">
      <c r="A46" t="str">
        <f t="shared" si="0"/>
        <v>4096-4096-4096-fp8-fp8-fp32</v>
      </c>
      <c r="B46">
        <v>4096</v>
      </c>
      <c r="C46">
        <v>4096</v>
      </c>
      <c r="D46">
        <v>4096</v>
      </c>
      <c r="E46" t="s">
        <v>3</v>
      </c>
      <c r="F46" t="s">
        <v>3</v>
      </c>
      <c r="G46" t="s">
        <v>2</v>
      </c>
      <c r="H46">
        <v>128</v>
      </c>
      <c r="I46">
        <v>0</v>
      </c>
      <c r="J46">
        <v>0</v>
      </c>
      <c r="K46">
        <v>0</v>
      </c>
      <c r="L46">
        <v>64</v>
      </c>
      <c r="M46">
        <v>0</v>
      </c>
      <c r="N46">
        <v>17592186044416</v>
      </c>
      <c r="O46">
        <v>12884901888</v>
      </c>
      <c r="P46">
        <v>14.895</v>
      </c>
      <c r="Q46" s="1">
        <v>1181080</v>
      </c>
      <c r="R46">
        <v>0</v>
      </c>
      <c r="S46">
        <v>0</v>
      </c>
      <c r="T46">
        <v>0</v>
      </c>
      <c r="U46">
        <v>0</v>
      </c>
    </row>
    <row r="47" spans="1:21" x14ac:dyDescent="0.35">
      <c r="A47" t="str">
        <f t="shared" si="0"/>
        <v>98304-98304-98304-fp32-fp32-fp32</v>
      </c>
      <c r="B47">
        <v>98304</v>
      </c>
      <c r="C47">
        <v>98304</v>
      </c>
      <c r="D47">
        <v>98304</v>
      </c>
      <c r="E47" t="s">
        <v>2</v>
      </c>
      <c r="F47" t="s">
        <v>2</v>
      </c>
      <c r="G47" t="s">
        <v>2</v>
      </c>
      <c r="H47">
        <v>16</v>
      </c>
      <c r="I47">
        <v>0</v>
      </c>
      <c r="J47">
        <v>0</v>
      </c>
      <c r="K47">
        <v>0</v>
      </c>
      <c r="L47">
        <v>64</v>
      </c>
      <c r="M47">
        <v>0</v>
      </c>
      <c r="N47">
        <v>3.03992974847508E+16</v>
      </c>
      <c r="O47">
        <v>3710851743744</v>
      </c>
      <c r="P47">
        <v>1624436.12</v>
      </c>
      <c r="Q47">
        <v>18713.75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 t="str">
        <f t="shared" si="0"/>
        <v>16384-16384-16384-bf8-bf8-fp32</v>
      </c>
      <c r="B48">
        <v>16384</v>
      </c>
      <c r="C48">
        <v>16384</v>
      </c>
      <c r="D48">
        <v>16384</v>
      </c>
      <c r="E48" t="s">
        <v>5</v>
      </c>
      <c r="F48" t="s">
        <v>5</v>
      </c>
      <c r="G48" t="s">
        <v>2</v>
      </c>
      <c r="H48">
        <v>64</v>
      </c>
      <c r="I48">
        <v>0</v>
      </c>
      <c r="J48">
        <v>0</v>
      </c>
      <c r="K48">
        <v>0</v>
      </c>
      <c r="L48">
        <v>64</v>
      </c>
      <c r="M48">
        <v>0</v>
      </c>
      <c r="N48">
        <v>562949953421312</v>
      </c>
      <c r="O48">
        <v>103079215104</v>
      </c>
      <c r="P48">
        <v>21634.06</v>
      </c>
      <c r="Q48">
        <v>26021.46</v>
      </c>
      <c r="R48">
        <v>0</v>
      </c>
      <c r="S48">
        <v>0</v>
      </c>
      <c r="T48">
        <v>0</v>
      </c>
      <c r="U48">
        <v>0</v>
      </c>
    </row>
    <row r="49" spans="1:21" x14ac:dyDescent="0.35">
      <c r="A49" t="str">
        <f t="shared" si="0"/>
        <v>16384-16384-16384-fp32-fp32-fp32</v>
      </c>
      <c r="B49">
        <v>16384</v>
      </c>
      <c r="C49">
        <v>16384</v>
      </c>
      <c r="D49">
        <v>16384</v>
      </c>
      <c r="E49" t="s">
        <v>2</v>
      </c>
      <c r="F49" t="s">
        <v>2</v>
      </c>
      <c r="G49" t="s">
        <v>2</v>
      </c>
      <c r="H49">
        <v>64</v>
      </c>
      <c r="I49">
        <v>0</v>
      </c>
      <c r="J49">
        <v>0</v>
      </c>
      <c r="K49">
        <v>0</v>
      </c>
      <c r="L49">
        <v>64</v>
      </c>
      <c r="M49">
        <v>0</v>
      </c>
      <c r="N49">
        <v>562949953421312</v>
      </c>
      <c r="O49">
        <v>412316860416</v>
      </c>
      <c r="P49">
        <v>3854.77</v>
      </c>
      <c r="Q49">
        <v>146039.69</v>
      </c>
      <c r="R49">
        <v>0</v>
      </c>
      <c r="S49">
        <v>0</v>
      </c>
      <c r="T49">
        <v>0</v>
      </c>
      <c r="U49">
        <v>0</v>
      </c>
    </row>
    <row r="50" spans="1:21" x14ac:dyDescent="0.35">
      <c r="A50" t="str">
        <f t="shared" si="0"/>
        <v>16384-16384-16384-bf16-bf16-fp32</v>
      </c>
      <c r="B50">
        <v>16384</v>
      </c>
      <c r="C50">
        <v>16384</v>
      </c>
      <c r="D50">
        <v>16384</v>
      </c>
      <c r="E50" t="s">
        <v>6</v>
      </c>
      <c r="F50" t="s">
        <v>6</v>
      </c>
      <c r="G50" t="s">
        <v>2</v>
      </c>
      <c r="H50">
        <v>64</v>
      </c>
      <c r="I50">
        <v>0</v>
      </c>
      <c r="J50">
        <v>0</v>
      </c>
      <c r="K50">
        <v>0</v>
      </c>
      <c r="L50">
        <v>64</v>
      </c>
      <c r="M50">
        <v>0</v>
      </c>
      <c r="N50">
        <v>562949953421312</v>
      </c>
      <c r="O50">
        <v>206158430208</v>
      </c>
      <c r="P50">
        <v>2835.93</v>
      </c>
      <c r="Q50">
        <v>198506.4</v>
      </c>
      <c r="R50">
        <v>0</v>
      </c>
      <c r="S50">
        <v>0</v>
      </c>
      <c r="T50">
        <v>0</v>
      </c>
      <c r="U50">
        <v>0</v>
      </c>
    </row>
    <row r="51" spans="1:21" x14ac:dyDescent="0.35">
      <c r="A51" t="str">
        <f t="shared" si="0"/>
        <v>16384-16384-16384-int8-int32-int32</v>
      </c>
      <c r="B51">
        <v>16384</v>
      </c>
      <c r="C51">
        <v>16384</v>
      </c>
      <c r="D51">
        <v>16384</v>
      </c>
      <c r="E51" t="s">
        <v>7</v>
      </c>
      <c r="F51" t="s">
        <v>8</v>
      </c>
      <c r="G51" t="s">
        <v>8</v>
      </c>
      <c r="H51">
        <v>64</v>
      </c>
      <c r="I51">
        <v>0</v>
      </c>
      <c r="J51">
        <v>0</v>
      </c>
      <c r="K51">
        <v>0</v>
      </c>
      <c r="L51">
        <v>64</v>
      </c>
      <c r="M51">
        <v>0</v>
      </c>
      <c r="N51">
        <v>562949953421312</v>
      </c>
      <c r="O51">
        <v>206158430208</v>
      </c>
      <c r="P51">
        <v>781.53</v>
      </c>
      <c r="Q51">
        <v>720316.8</v>
      </c>
      <c r="R51">
        <v>0</v>
      </c>
      <c r="S51">
        <v>0</v>
      </c>
      <c r="T51">
        <v>0</v>
      </c>
      <c r="U51">
        <v>0</v>
      </c>
    </row>
    <row r="52" spans="1:21" x14ac:dyDescent="0.35">
      <c r="A52" t="str">
        <f t="shared" si="0"/>
        <v>8192-8192-8192-fp64-fp64-fp64</v>
      </c>
      <c r="B52">
        <v>8192</v>
      </c>
      <c r="C52">
        <v>8192</v>
      </c>
      <c r="D52">
        <v>8192</v>
      </c>
      <c r="E52" t="s">
        <v>0</v>
      </c>
      <c r="F52" t="s">
        <v>0</v>
      </c>
      <c r="G52" t="s">
        <v>0</v>
      </c>
      <c r="H52">
        <v>64</v>
      </c>
      <c r="I52">
        <v>0</v>
      </c>
      <c r="J52">
        <v>0</v>
      </c>
      <c r="K52">
        <v>0</v>
      </c>
      <c r="L52">
        <v>64</v>
      </c>
      <c r="M52">
        <v>0</v>
      </c>
      <c r="N52">
        <v>70368744177664</v>
      </c>
      <c r="O52">
        <v>206158430208</v>
      </c>
      <c r="P52">
        <v>20.54</v>
      </c>
      <c r="Q52">
        <v>3425268.81</v>
      </c>
      <c r="R52">
        <v>0</v>
      </c>
      <c r="S52">
        <v>0</v>
      </c>
      <c r="T52">
        <v>0</v>
      </c>
      <c r="U52">
        <v>0</v>
      </c>
    </row>
    <row r="53" spans="1:21" x14ac:dyDescent="0.35">
      <c r="A53" t="str">
        <f t="shared" si="0"/>
        <v>65536-65536-65536-fp16-fp32-fp32</v>
      </c>
      <c r="B53">
        <v>65536</v>
      </c>
      <c r="C53">
        <v>65536</v>
      </c>
      <c r="D53">
        <v>65536</v>
      </c>
      <c r="E53" t="s">
        <v>4</v>
      </c>
      <c r="F53" t="s">
        <v>2</v>
      </c>
      <c r="G53" t="s">
        <v>2</v>
      </c>
      <c r="H53">
        <v>16</v>
      </c>
      <c r="I53">
        <v>0</v>
      </c>
      <c r="J53">
        <v>0</v>
      </c>
      <c r="K53">
        <v>0</v>
      </c>
      <c r="L53">
        <v>64</v>
      </c>
      <c r="M53">
        <v>0</v>
      </c>
      <c r="N53">
        <v>9007199254740990</v>
      </c>
      <c r="O53">
        <v>1099511627776</v>
      </c>
      <c r="P53">
        <v>11740.31</v>
      </c>
      <c r="Q53">
        <v>767203</v>
      </c>
      <c r="R53">
        <v>0</v>
      </c>
      <c r="S53">
        <v>0</v>
      </c>
      <c r="T53">
        <v>0</v>
      </c>
      <c r="U53">
        <v>0</v>
      </c>
    </row>
    <row r="54" spans="1:21" x14ac:dyDescent="0.35">
      <c r="A54" t="str">
        <f t="shared" si="0"/>
        <v>65536-65536-65536-fp32-fp32-fp32</v>
      </c>
      <c r="B54">
        <v>65536</v>
      </c>
      <c r="C54">
        <v>65536</v>
      </c>
      <c r="D54">
        <v>65536</v>
      </c>
      <c r="E54" t="s">
        <v>2</v>
      </c>
      <c r="F54" t="s">
        <v>2</v>
      </c>
      <c r="G54" t="s">
        <v>2</v>
      </c>
      <c r="H54">
        <v>16</v>
      </c>
      <c r="I54">
        <v>0</v>
      </c>
      <c r="J54">
        <v>0</v>
      </c>
      <c r="K54">
        <v>0</v>
      </c>
      <c r="L54">
        <v>64</v>
      </c>
      <c r="M54">
        <v>0</v>
      </c>
      <c r="N54">
        <v>9007199254740990</v>
      </c>
      <c r="O54">
        <v>1649267441664</v>
      </c>
      <c r="P54">
        <v>484450.31</v>
      </c>
      <c r="Q54">
        <v>18592.62</v>
      </c>
      <c r="R54">
        <v>0</v>
      </c>
      <c r="S54">
        <v>0</v>
      </c>
      <c r="T54">
        <v>0</v>
      </c>
      <c r="U54">
        <v>0</v>
      </c>
    </row>
    <row r="55" spans="1:21" x14ac:dyDescent="0.35">
      <c r="A55" t="str">
        <f t="shared" si="0"/>
        <v>65536-65536-65536-int8-int32-int32</v>
      </c>
      <c r="B55">
        <v>65536</v>
      </c>
      <c r="C55">
        <v>65536</v>
      </c>
      <c r="D55">
        <v>65536</v>
      </c>
      <c r="E55" t="s">
        <v>7</v>
      </c>
      <c r="F55" t="s">
        <v>8</v>
      </c>
      <c r="G55" t="s">
        <v>8</v>
      </c>
      <c r="H55">
        <v>16</v>
      </c>
      <c r="I55">
        <v>0</v>
      </c>
      <c r="J55">
        <v>0</v>
      </c>
      <c r="K55">
        <v>0</v>
      </c>
      <c r="L55">
        <v>64</v>
      </c>
      <c r="M55">
        <v>0</v>
      </c>
      <c r="N55">
        <v>9007199254740990</v>
      </c>
      <c r="O55">
        <v>824633720832</v>
      </c>
      <c r="P55">
        <v>13438.71</v>
      </c>
      <c r="Q55">
        <v>670242.94999999995</v>
      </c>
      <c r="R55">
        <v>0</v>
      </c>
      <c r="S55">
        <v>0</v>
      </c>
      <c r="T55">
        <v>0</v>
      </c>
      <c r="U55">
        <v>0</v>
      </c>
    </row>
    <row r="56" spans="1:21" x14ac:dyDescent="0.35">
      <c r="A56" t="str">
        <f t="shared" si="0"/>
        <v>98304-98304-98304-bf8-bf8-fp32</v>
      </c>
      <c r="B56">
        <v>98304</v>
      </c>
      <c r="C56">
        <v>98304</v>
      </c>
      <c r="D56">
        <v>98304</v>
      </c>
      <c r="E56" t="s">
        <v>5</v>
      </c>
      <c r="F56" t="s">
        <v>5</v>
      </c>
      <c r="G56" t="s">
        <v>2</v>
      </c>
    </row>
    <row r="57" spans="1:21" x14ac:dyDescent="0.35">
      <c r="A57" t="str">
        <f t="shared" si="0"/>
        <v>16384-16384-16384-bf8-fp16-fp32</v>
      </c>
      <c r="B57">
        <v>16384</v>
      </c>
      <c r="C57">
        <v>16384</v>
      </c>
      <c r="D57">
        <v>16384</v>
      </c>
      <c r="E57" t="s">
        <v>5</v>
      </c>
      <c r="F57" t="s">
        <v>4</v>
      </c>
      <c r="G57" t="s">
        <v>2</v>
      </c>
      <c r="H57">
        <v>64</v>
      </c>
      <c r="I57">
        <v>0</v>
      </c>
      <c r="J57">
        <v>0</v>
      </c>
      <c r="K57">
        <v>0</v>
      </c>
      <c r="L57">
        <v>64</v>
      </c>
      <c r="M57">
        <v>0</v>
      </c>
      <c r="N57">
        <v>562949953421312</v>
      </c>
      <c r="O57">
        <v>137438953472</v>
      </c>
      <c r="P57">
        <v>14851.54</v>
      </c>
      <c r="Q57">
        <v>37905.15</v>
      </c>
      <c r="R57">
        <v>0</v>
      </c>
      <c r="S57">
        <v>0</v>
      </c>
      <c r="T57">
        <v>0</v>
      </c>
      <c r="U57">
        <v>0</v>
      </c>
    </row>
    <row r="58" spans="1:21" x14ac:dyDescent="0.35">
      <c r="A58" t="str">
        <f t="shared" si="0"/>
        <v>4096-4096-4096-fp8-fp32-fp32</v>
      </c>
      <c r="B58">
        <v>4096</v>
      </c>
      <c r="C58">
        <v>4096</v>
      </c>
      <c r="D58">
        <v>4096</v>
      </c>
      <c r="E58" t="s">
        <v>3</v>
      </c>
      <c r="F58" t="s">
        <v>2</v>
      </c>
      <c r="G58" t="s">
        <v>2</v>
      </c>
      <c r="H58">
        <v>128</v>
      </c>
      <c r="I58">
        <v>0</v>
      </c>
      <c r="J58">
        <v>0</v>
      </c>
      <c r="K58">
        <v>0</v>
      </c>
      <c r="L58">
        <v>64</v>
      </c>
      <c r="M58">
        <v>0</v>
      </c>
      <c r="N58">
        <v>17592186044416</v>
      </c>
      <c r="O58">
        <v>25769803776</v>
      </c>
      <c r="P58">
        <v>443.12</v>
      </c>
      <c r="Q58">
        <v>39700.82</v>
      </c>
      <c r="R58">
        <v>0</v>
      </c>
      <c r="S58">
        <v>0</v>
      </c>
      <c r="T58">
        <v>0</v>
      </c>
      <c r="U58">
        <v>0</v>
      </c>
    </row>
    <row r="59" spans="1:21" x14ac:dyDescent="0.35">
      <c r="A59" t="str">
        <f t="shared" si="0"/>
        <v>32768-32768-32768-bf16-bf16-fp32</v>
      </c>
      <c r="B59">
        <v>32768</v>
      </c>
      <c r="C59">
        <v>32768</v>
      </c>
      <c r="D59">
        <v>32768</v>
      </c>
      <c r="E59" t="s">
        <v>6</v>
      </c>
      <c r="F59" t="s">
        <v>6</v>
      </c>
      <c r="G59" t="s">
        <v>2</v>
      </c>
      <c r="H59">
        <v>64</v>
      </c>
      <c r="I59">
        <v>0</v>
      </c>
      <c r="J59">
        <v>0</v>
      </c>
      <c r="K59">
        <v>0</v>
      </c>
      <c r="L59">
        <v>64</v>
      </c>
      <c r="M59">
        <v>0</v>
      </c>
      <c r="N59">
        <v>4503599627370490</v>
      </c>
      <c r="O59">
        <v>824633720832</v>
      </c>
      <c r="P59">
        <v>7225.01</v>
      </c>
      <c r="Q59">
        <v>623334.69999999995</v>
      </c>
      <c r="R59">
        <v>0</v>
      </c>
      <c r="S59">
        <v>0</v>
      </c>
      <c r="T59">
        <v>0</v>
      </c>
      <c r="U59">
        <v>0</v>
      </c>
    </row>
    <row r="60" spans="1:21" x14ac:dyDescent="0.35">
      <c r="A60" t="str">
        <f t="shared" si="0"/>
        <v>8192-8192-8192-bf16-fp32-fp32</v>
      </c>
      <c r="B60">
        <v>8192</v>
      </c>
      <c r="C60">
        <v>8192</v>
      </c>
      <c r="D60">
        <v>8192</v>
      </c>
      <c r="E60" t="s">
        <v>6</v>
      </c>
      <c r="F60" t="s">
        <v>2</v>
      </c>
      <c r="G60" t="s">
        <v>2</v>
      </c>
      <c r="H60">
        <v>64</v>
      </c>
      <c r="I60">
        <v>0</v>
      </c>
      <c r="J60">
        <v>0</v>
      </c>
      <c r="K60">
        <v>0</v>
      </c>
      <c r="L60">
        <v>64</v>
      </c>
      <c r="M60">
        <v>0</v>
      </c>
      <c r="N60">
        <v>70368744177664</v>
      </c>
      <c r="O60">
        <v>68719476736</v>
      </c>
      <c r="P60">
        <v>174.19</v>
      </c>
      <c r="Q60">
        <v>403983.91</v>
      </c>
      <c r="R60">
        <v>0</v>
      </c>
      <c r="S60">
        <v>0</v>
      </c>
      <c r="T60">
        <v>0</v>
      </c>
      <c r="U60">
        <v>0</v>
      </c>
    </row>
    <row r="61" spans="1:21" x14ac:dyDescent="0.35">
      <c r="A61" t="str">
        <f t="shared" si="0"/>
        <v>16384-16384-16384-fp8-fp16-fp32</v>
      </c>
      <c r="B61">
        <v>16384</v>
      </c>
      <c r="C61">
        <v>16384</v>
      </c>
      <c r="D61">
        <v>16384</v>
      </c>
      <c r="E61" t="s">
        <v>3</v>
      </c>
      <c r="F61" t="s">
        <v>4</v>
      </c>
      <c r="G61" t="s">
        <v>2</v>
      </c>
      <c r="H61">
        <v>64</v>
      </c>
      <c r="I61">
        <v>0</v>
      </c>
      <c r="J61">
        <v>0</v>
      </c>
      <c r="K61">
        <v>0</v>
      </c>
      <c r="L61">
        <v>64</v>
      </c>
      <c r="M61">
        <v>0</v>
      </c>
      <c r="N61">
        <v>562949953421312</v>
      </c>
      <c r="O61">
        <v>137438953472</v>
      </c>
      <c r="P61">
        <v>14340.19</v>
      </c>
      <c r="Q61">
        <v>39256.79</v>
      </c>
      <c r="R61">
        <v>0</v>
      </c>
      <c r="S61">
        <v>0</v>
      </c>
      <c r="T61">
        <v>0</v>
      </c>
      <c r="U61">
        <v>0</v>
      </c>
    </row>
    <row r="62" spans="1:21" x14ac:dyDescent="0.35">
      <c r="A62" t="str">
        <f t="shared" si="0"/>
        <v>98304-98304-98304-tf32-fp32-fp32</v>
      </c>
      <c r="B62">
        <v>98304</v>
      </c>
      <c r="C62">
        <v>98304</v>
      </c>
      <c r="D62">
        <v>98304</v>
      </c>
      <c r="E62" t="s">
        <v>1</v>
      </c>
      <c r="F62" t="s">
        <v>2</v>
      </c>
      <c r="G62" t="s">
        <v>2</v>
      </c>
    </row>
    <row r="63" spans="1:21" x14ac:dyDescent="0.35">
      <c r="A63" t="str">
        <f t="shared" si="0"/>
        <v>8192-8192-8192-int8-int32-int32</v>
      </c>
      <c r="B63">
        <v>8192</v>
      </c>
      <c r="C63">
        <v>8192</v>
      </c>
      <c r="D63">
        <v>8192</v>
      </c>
      <c r="E63" t="s">
        <v>7</v>
      </c>
      <c r="F63" t="s">
        <v>8</v>
      </c>
      <c r="G63" t="s">
        <v>8</v>
      </c>
      <c r="H63">
        <v>64</v>
      </c>
      <c r="I63">
        <v>0</v>
      </c>
      <c r="J63">
        <v>0</v>
      </c>
      <c r="K63">
        <v>0</v>
      </c>
      <c r="L63">
        <v>64</v>
      </c>
      <c r="M63">
        <v>0</v>
      </c>
      <c r="N63">
        <v>70368744177664</v>
      </c>
      <c r="O63">
        <v>51539607552</v>
      </c>
      <c r="P63">
        <v>105.87</v>
      </c>
      <c r="Q63">
        <v>664683.92000000004</v>
      </c>
      <c r="R63">
        <v>0</v>
      </c>
      <c r="S63">
        <v>0</v>
      </c>
      <c r="T63">
        <v>0</v>
      </c>
      <c r="U63">
        <v>0</v>
      </c>
    </row>
    <row r="64" spans="1:21" x14ac:dyDescent="0.35">
      <c r="A64" t="str">
        <f t="shared" si="0"/>
        <v>98304-98304-98304-bf8-fp16-fp32</v>
      </c>
      <c r="B64">
        <v>98304</v>
      </c>
      <c r="C64">
        <v>98304</v>
      </c>
      <c r="D64">
        <v>98304</v>
      </c>
      <c r="E64" t="s">
        <v>5</v>
      </c>
      <c r="F64" t="s">
        <v>4</v>
      </c>
      <c r="G64" t="s">
        <v>2</v>
      </c>
    </row>
    <row r="65" spans="1:21" x14ac:dyDescent="0.35">
      <c r="A65" t="str">
        <f t="shared" si="0"/>
        <v>8192-8192-8192-bf8-bf8-fp32</v>
      </c>
      <c r="B65">
        <v>8192</v>
      </c>
      <c r="C65">
        <v>8192</v>
      </c>
      <c r="D65">
        <v>8192</v>
      </c>
      <c r="E65" t="s">
        <v>5</v>
      </c>
      <c r="F65" t="s">
        <v>5</v>
      </c>
      <c r="G65" t="s">
        <v>2</v>
      </c>
      <c r="H65">
        <v>64</v>
      </c>
      <c r="I65">
        <v>0</v>
      </c>
      <c r="J65">
        <v>0</v>
      </c>
      <c r="K65">
        <v>0</v>
      </c>
      <c r="L65">
        <v>64</v>
      </c>
      <c r="M65">
        <v>0</v>
      </c>
      <c r="N65">
        <v>70368744177664</v>
      </c>
      <c r="O65">
        <v>25769803776</v>
      </c>
      <c r="P65">
        <v>2528.89</v>
      </c>
      <c r="Q65">
        <v>27825.99</v>
      </c>
      <c r="R65">
        <v>0</v>
      </c>
      <c r="S65">
        <v>0</v>
      </c>
      <c r="T65">
        <v>0</v>
      </c>
      <c r="U65">
        <v>0</v>
      </c>
    </row>
    <row r="66" spans="1:21" x14ac:dyDescent="0.35">
      <c r="A66" t="str">
        <f t="shared" si="0"/>
        <v>32768-32768-32768-fp64-fp64-fp64</v>
      </c>
      <c r="B66">
        <v>32768</v>
      </c>
      <c r="C66">
        <v>32768</v>
      </c>
      <c r="D66">
        <v>32768</v>
      </c>
      <c r="E66" t="s">
        <v>0</v>
      </c>
      <c r="F66" t="s">
        <v>0</v>
      </c>
      <c r="G66" t="s">
        <v>0</v>
      </c>
      <c r="H66">
        <v>64</v>
      </c>
      <c r="I66">
        <v>0</v>
      </c>
      <c r="J66">
        <v>0</v>
      </c>
      <c r="K66">
        <v>0</v>
      </c>
      <c r="L66">
        <v>64</v>
      </c>
      <c r="M66">
        <v>0</v>
      </c>
      <c r="N66">
        <v>4503599627370490</v>
      </c>
      <c r="O66">
        <v>3298534883328</v>
      </c>
      <c r="P66">
        <v>255.89</v>
      </c>
      <c r="Q66">
        <v>17599952.079999998</v>
      </c>
      <c r="R66">
        <v>0</v>
      </c>
      <c r="S66">
        <v>0</v>
      </c>
      <c r="T66">
        <v>0</v>
      </c>
      <c r="U66">
        <v>0</v>
      </c>
    </row>
    <row r="67" spans="1:21" x14ac:dyDescent="0.35">
      <c r="A67" t="str">
        <f t="shared" ref="A67:A91" si="1">B67&amp;"-"&amp;C67&amp;"-"&amp;D67&amp;"-"&amp;E67&amp;"-"&amp;F67&amp;"-"&amp;G67</f>
        <v>65536-65536-65536-bf8-bf8-fp32</v>
      </c>
      <c r="B67">
        <v>65536</v>
      </c>
      <c r="C67">
        <v>65536</v>
      </c>
      <c r="D67">
        <v>65536</v>
      </c>
      <c r="E67" t="s">
        <v>5</v>
      </c>
      <c r="F67" t="s">
        <v>5</v>
      </c>
      <c r="G67" t="s">
        <v>2</v>
      </c>
      <c r="H67">
        <v>16</v>
      </c>
      <c r="I67">
        <v>0</v>
      </c>
      <c r="J67">
        <v>0</v>
      </c>
      <c r="K67">
        <v>0</v>
      </c>
      <c r="L67">
        <v>64</v>
      </c>
      <c r="M67">
        <v>0</v>
      </c>
      <c r="N67">
        <v>9007199254740990</v>
      </c>
      <c r="O67">
        <v>412316860416</v>
      </c>
      <c r="P67">
        <v>274037.03000000003</v>
      </c>
      <c r="Q67">
        <v>32868.550000000003</v>
      </c>
      <c r="R67">
        <v>0</v>
      </c>
      <c r="S67">
        <v>0</v>
      </c>
      <c r="T67">
        <v>0</v>
      </c>
      <c r="U67">
        <v>0</v>
      </c>
    </row>
    <row r="68" spans="1:21" x14ac:dyDescent="0.35">
      <c r="A68" t="str">
        <f t="shared" si="1"/>
        <v>32768-32768-32768-fp32-fp32-fp32</v>
      </c>
      <c r="B68">
        <v>32768</v>
      </c>
      <c r="C68">
        <v>32768</v>
      </c>
      <c r="D68">
        <v>32768</v>
      </c>
      <c r="E68" t="s">
        <v>2</v>
      </c>
      <c r="F68" t="s">
        <v>2</v>
      </c>
      <c r="G68" t="s">
        <v>2</v>
      </c>
      <c r="H68">
        <v>64</v>
      </c>
      <c r="I68">
        <v>0</v>
      </c>
      <c r="J68">
        <v>0</v>
      </c>
      <c r="K68">
        <v>0</v>
      </c>
      <c r="L68">
        <v>64</v>
      </c>
      <c r="M68">
        <v>0</v>
      </c>
      <c r="N68">
        <v>4503599627370490</v>
      </c>
      <c r="O68">
        <v>1649267441664</v>
      </c>
      <c r="P68">
        <v>32164.32</v>
      </c>
      <c r="Q68">
        <v>140018.51</v>
      </c>
      <c r="R68">
        <v>0</v>
      </c>
      <c r="S68">
        <v>0</v>
      </c>
      <c r="T68">
        <v>0</v>
      </c>
      <c r="U68">
        <v>0</v>
      </c>
    </row>
    <row r="69" spans="1:21" x14ac:dyDescent="0.35">
      <c r="A69" t="str">
        <f t="shared" si="1"/>
        <v>32768-32768-32768-fp8-fp32-fp32</v>
      </c>
      <c r="B69">
        <v>32768</v>
      </c>
      <c r="C69">
        <v>32768</v>
      </c>
      <c r="D69">
        <v>32768</v>
      </c>
      <c r="E69" t="s">
        <v>3</v>
      </c>
      <c r="F69" t="s">
        <v>2</v>
      </c>
      <c r="G69" t="s">
        <v>2</v>
      </c>
      <c r="H69">
        <v>64</v>
      </c>
      <c r="I69">
        <v>0</v>
      </c>
      <c r="J69">
        <v>0</v>
      </c>
      <c r="K69">
        <v>0</v>
      </c>
      <c r="L69">
        <v>64</v>
      </c>
      <c r="M69">
        <v>0</v>
      </c>
      <c r="N69">
        <v>4503599627370490</v>
      </c>
      <c r="O69">
        <v>824633720832</v>
      </c>
      <c r="P69">
        <v>128544.66</v>
      </c>
      <c r="Q69">
        <v>35035.29</v>
      </c>
      <c r="R69">
        <v>0</v>
      </c>
      <c r="S69">
        <v>0</v>
      </c>
      <c r="T69">
        <v>0</v>
      </c>
      <c r="U69">
        <v>0</v>
      </c>
    </row>
    <row r="70" spans="1:21" x14ac:dyDescent="0.35">
      <c r="A70" t="str">
        <f t="shared" si="1"/>
        <v>4096-4096-4096-bf8-fp16-fp32</v>
      </c>
      <c r="B70">
        <v>4096</v>
      </c>
      <c r="C70">
        <v>4096</v>
      </c>
      <c r="D70">
        <v>4096</v>
      </c>
      <c r="E70" t="s">
        <v>5</v>
      </c>
      <c r="F70" t="s">
        <v>4</v>
      </c>
      <c r="G70" t="s">
        <v>2</v>
      </c>
      <c r="H70">
        <v>128</v>
      </c>
      <c r="I70">
        <v>0</v>
      </c>
      <c r="J70">
        <v>0</v>
      </c>
      <c r="K70">
        <v>0</v>
      </c>
      <c r="L70">
        <v>64</v>
      </c>
      <c r="M70">
        <v>0</v>
      </c>
      <c r="N70">
        <v>17592186044416</v>
      </c>
      <c r="O70">
        <v>17179869184</v>
      </c>
      <c r="P70">
        <v>431.84</v>
      </c>
      <c r="Q70">
        <v>40738.019999999997</v>
      </c>
      <c r="R70">
        <v>0</v>
      </c>
      <c r="S70">
        <v>0</v>
      </c>
      <c r="T70">
        <v>0</v>
      </c>
      <c r="U70">
        <v>0</v>
      </c>
    </row>
    <row r="71" spans="1:21" x14ac:dyDescent="0.35">
      <c r="A71" t="str">
        <f t="shared" si="1"/>
        <v>32768-32768-32768-fp8-fp8-fp32</v>
      </c>
      <c r="B71">
        <v>32768</v>
      </c>
      <c r="C71">
        <v>32768</v>
      </c>
      <c r="D71">
        <v>32768</v>
      </c>
      <c r="E71" t="s">
        <v>3</v>
      </c>
      <c r="F71" t="s">
        <v>3</v>
      </c>
      <c r="G71" t="s">
        <v>2</v>
      </c>
      <c r="H71">
        <v>64</v>
      </c>
      <c r="I71">
        <v>0</v>
      </c>
      <c r="J71">
        <v>0</v>
      </c>
      <c r="K71">
        <v>0</v>
      </c>
      <c r="L71">
        <v>64</v>
      </c>
      <c r="M71">
        <v>0</v>
      </c>
      <c r="N71">
        <v>4503599627370490</v>
      </c>
      <c r="O71">
        <v>412316860416</v>
      </c>
      <c r="P71">
        <v>129124.4</v>
      </c>
      <c r="Q71">
        <v>34877.99</v>
      </c>
      <c r="R71">
        <v>0</v>
      </c>
      <c r="S71">
        <v>0</v>
      </c>
      <c r="T71">
        <v>0</v>
      </c>
      <c r="U71">
        <v>0</v>
      </c>
    </row>
    <row r="72" spans="1:21" x14ac:dyDescent="0.35">
      <c r="A72" t="str">
        <f t="shared" si="1"/>
        <v>98304-98304-98304-int8-int32-int32</v>
      </c>
      <c r="B72">
        <v>98304</v>
      </c>
      <c r="C72">
        <v>98304</v>
      </c>
      <c r="D72">
        <v>98304</v>
      </c>
      <c r="E72" t="s">
        <v>7</v>
      </c>
      <c r="F72" t="s">
        <v>8</v>
      </c>
      <c r="G72" t="s">
        <v>8</v>
      </c>
      <c r="H72">
        <v>16</v>
      </c>
      <c r="I72">
        <v>0</v>
      </c>
      <c r="J72">
        <v>0</v>
      </c>
      <c r="K72">
        <v>0</v>
      </c>
      <c r="L72">
        <v>64</v>
      </c>
      <c r="M72">
        <v>0</v>
      </c>
      <c r="N72">
        <v>3.03992974847508E+16</v>
      </c>
      <c r="O72">
        <v>1855425871872</v>
      </c>
      <c r="P72">
        <v>50191.96</v>
      </c>
      <c r="Q72">
        <v>605660.64</v>
      </c>
      <c r="R72">
        <v>0</v>
      </c>
      <c r="S72">
        <v>0</v>
      </c>
      <c r="T72">
        <v>0</v>
      </c>
      <c r="U72">
        <v>0</v>
      </c>
    </row>
    <row r="73" spans="1:21" x14ac:dyDescent="0.35">
      <c r="A73" t="str">
        <f t="shared" si="1"/>
        <v>8192-8192-8192-tf32-fp32-fp32</v>
      </c>
      <c r="B73">
        <v>8192</v>
      </c>
      <c r="C73">
        <v>8192</v>
      </c>
      <c r="D73">
        <v>8192</v>
      </c>
      <c r="E73" t="s">
        <v>1</v>
      </c>
      <c r="F73" t="s">
        <v>2</v>
      </c>
      <c r="G73" t="s">
        <v>2</v>
      </c>
      <c r="H73">
        <v>64</v>
      </c>
      <c r="I73">
        <v>0</v>
      </c>
      <c r="J73">
        <v>0</v>
      </c>
      <c r="K73">
        <v>0</v>
      </c>
      <c r="L73">
        <v>64</v>
      </c>
      <c r="M73">
        <v>0</v>
      </c>
      <c r="N73">
        <v>70368744177664</v>
      </c>
      <c r="O73">
        <v>103079215104</v>
      </c>
      <c r="P73">
        <v>2021.44</v>
      </c>
      <c r="Q73">
        <v>34811.14</v>
      </c>
      <c r="R73">
        <v>0</v>
      </c>
      <c r="S73">
        <v>0</v>
      </c>
      <c r="T73">
        <v>0</v>
      </c>
      <c r="U73">
        <v>0</v>
      </c>
    </row>
    <row r="74" spans="1:21" x14ac:dyDescent="0.35">
      <c r="A74" t="str">
        <f t="shared" si="1"/>
        <v>65536-65536-65536-bf16-bf16-fp32</v>
      </c>
      <c r="B74">
        <v>65536</v>
      </c>
      <c r="C74">
        <v>65536</v>
      </c>
      <c r="D74">
        <v>65536</v>
      </c>
      <c r="E74" t="s">
        <v>6</v>
      </c>
      <c r="F74" t="s">
        <v>6</v>
      </c>
      <c r="G74" t="s">
        <v>2</v>
      </c>
      <c r="H74">
        <v>16</v>
      </c>
      <c r="I74">
        <v>0</v>
      </c>
      <c r="J74">
        <v>0</v>
      </c>
      <c r="K74">
        <v>0</v>
      </c>
      <c r="L74">
        <v>64</v>
      </c>
      <c r="M74">
        <v>0</v>
      </c>
      <c r="N74">
        <v>9007199254740990</v>
      </c>
      <c r="O74">
        <v>824633720832</v>
      </c>
      <c r="P74">
        <v>12346.52</v>
      </c>
      <c r="Q74">
        <v>729533.64</v>
      </c>
      <c r="R74">
        <v>0</v>
      </c>
      <c r="S74">
        <v>0</v>
      </c>
      <c r="T74">
        <v>0</v>
      </c>
      <c r="U74">
        <v>0</v>
      </c>
    </row>
    <row r="75" spans="1:21" x14ac:dyDescent="0.35">
      <c r="A75" t="str">
        <f t="shared" si="1"/>
        <v>4096-4096-4096-bf16-bf16-fp32</v>
      </c>
      <c r="B75">
        <v>4096</v>
      </c>
      <c r="C75">
        <v>4096</v>
      </c>
      <c r="D75">
        <v>4096</v>
      </c>
      <c r="E75" t="s">
        <v>6</v>
      </c>
      <c r="F75" t="s">
        <v>6</v>
      </c>
      <c r="G75" t="s">
        <v>2</v>
      </c>
      <c r="H75">
        <v>128</v>
      </c>
      <c r="I75">
        <v>0</v>
      </c>
      <c r="J75">
        <v>0</v>
      </c>
      <c r="K75">
        <v>0</v>
      </c>
      <c r="L75">
        <v>64</v>
      </c>
      <c r="M75">
        <v>0</v>
      </c>
      <c r="N75">
        <v>17592186044416</v>
      </c>
      <c r="O75">
        <v>25769803776</v>
      </c>
      <c r="P75">
        <v>25.568000000000001</v>
      </c>
      <c r="Q75">
        <v>688055</v>
      </c>
      <c r="R75">
        <v>0</v>
      </c>
      <c r="S75">
        <v>0</v>
      </c>
      <c r="T75">
        <v>0</v>
      </c>
      <c r="U75">
        <v>0</v>
      </c>
    </row>
    <row r="76" spans="1:21" x14ac:dyDescent="0.35">
      <c r="A76" t="str">
        <f t="shared" si="1"/>
        <v>32768-32768-32768-bf16-fp32-fp32</v>
      </c>
      <c r="B76">
        <v>32768</v>
      </c>
      <c r="C76">
        <v>32768</v>
      </c>
      <c r="D76">
        <v>32768</v>
      </c>
      <c r="E76" t="s">
        <v>6</v>
      </c>
      <c r="F76" t="s">
        <v>2</v>
      </c>
      <c r="G76" t="s">
        <v>2</v>
      </c>
      <c r="H76">
        <v>64</v>
      </c>
      <c r="I76">
        <v>0</v>
      </c>
      <c r="J76">
        <v>0</v>
      </c>
      <c r="K76">
        <v>0</v>
      </c>
      <c r="L76">
        <v>64</v>
      </c>
      <c r="M76">
        <v>0</v>
      </c>
      <c r="N76">
        <v>4503599627370490</v>
      </c>
      <c r="O76">
        <v>1099511627776</v>
      </c>
      <c r="P76">
        <v>5138.75</v>
      </c>
      <c r="Q76">
        <v>876399.33</v>
      </c>
      <c r="R76">
        <v>0</v>
      </c>
      <c r="S76">
        <v>0</v>
      </c>
      <c r="T76">
        <v>0</v>
      </c>
      <c r="U76">
        <v>0</v>
      </c>
    </row>
    <row r="77" spans="1:21" x14ac:dyDescent="0.35">
      <c r="A77" t="str">
        <f t="shared" si="1"/>
        <v>32768-32768-32768-bf8-fp16-fp32</v>
      </c>
      <c r="B77">
        <v>32768</v>
      </c>
      <c r="C77">
        <v>32768</v>
      </c>
      <c r="D77">
        <v>32768</v>
      </c>
      <c r="E77" t="s">
        <v>5</v>
      </c>
      <c r="F77" t="s">
        <v>4</v>
      </c>
      <c r="G77" t="s">
        <v>2</v>
      </c>
      <c r="H77">
        <v>64</v>
      </c>
      <c r="I77">
        <v>0</v>
      </c>
      <c r="J77">
        <v>0</v>
      </c>
      <c r="K77">
        <v>0</v>
      </c>
      <c r="L77">
        <v>64</v>
      </c>
      <c r="M77">
        <v>0</v>
      </c>
      <c r="N77">
        <v>4503599627370490</v>
      </c>
      <c r="O77">
        <v>549755813888</v>
      </c>
      <c r="P77">
        <v>129132.23</v>
      </c>
      <c r="Q77">
        <v>34875.870000000003</v>
      </c>
      <c r="R77">
        <v>0</v>
      </c>
      <c r="S77">
        <v>0</v>
      </c>
      <c r="T77">
        <v>0</v>
      </c>
      <c r="U77">
        <v>0</v>
      </c>
    </row>
    <row r="78" spans="1:21" x14ac:dyDescent="0.35">
      <c r="A78" t="str">
        <f t="shared" si="1"/>
        <v>8192-8192-8192-fp32-fp32-fp32</v>
      </c>
      <c r="B78">
        <v>8192</v>
      </c>
      <c r="C78">
        <v>8192</v>
      </c>
      <c r="D78">
        <v>8192</v>
      </c>
      <c r="E78" t="s">
        <v>2</v>
      </c>
      <c r="F78" t="s">
        <v>2</v>
      </c>
      <c r="G78" t="s">
        <v>2</v>
      </c>
      <c r="H78">
        <v>64</v>
      </c>
      <c r="I78">
        <v>0</v>
      </c>
      <c r="J78">
        <v>0</v>
      </c>
      <c r="K78">
        <v>0</v>
      </c>
      <c r="L78">
        <v>64</v>
      </c>
      <c r="M78">
        <v>0</v>
      </c>
      <c r="N78">
        <v>70368744177664</v>
      </c>
      <c r="O78">
        <v>103079215104</v>
      </c>
      <c r="P78">
        <v>450.76900000000001</v>
      </c>
      <c r="Q78">
        <v>156108</v>
      </c>
      <c r="R78">
        <v>0</v>
      </c>
      <c r="S78">
        <v>0</v>
      </c>
      <c r="T78">
        <v>0</v>
      </c>
      <c r="U78">
        <v>0</v>
      </c>
    </row>
    <row r="79" spans="1:21" x14ac:dyDescent="0.35">
      <c r="A79" t="str">
        <f t="shared" si="1"/>
        <v>65536-65536-65536-fp8-fp8-fp32</v>
      </c>
      <c r="B79">
        <v>65536</v>
      </c>
      <c r="C79">
        <v>65536</v>
      </c>
      <c r="D79">
        <v>65536</v>
      </c>
      <c r="E79" t="s">
        <v>3</v>
      </c>
      <c r="F79" t="s">
        <v>3</v>
      </c>
      <c r="G79" t="s">
        <v>2</v>
      </c>
      <c r="H79">
        <v>16</v>
      </c>
      <c r="I79">
        <v>0</v>
      </c>
      <c r="J79">
        <v>0</v>
      </c>
      <c r="K79">
        <v>0</v>
      </c>
      <c r="L79">
        <v>64</v>
      </c>
      <c r="M79">
        <v>0</v>
      </c>
      <c r="N79">
        <v>9007199254740990</v>
      </c>
      <c r="O79">
        <v>412316860416</v>
      </c>
      <c r="P79">
        <v>286257.40999999997</v>
      </c>
      <c r="Q79">
        <v>31465.38</v>
      </c>
      <c r="R79">
        <v>0</v>
      </c>
      <c r="S79">
        <v>0</v>
      </c>
      <c r="T79">
        <v>0</v>
      </c>
      <c r="U79">
        <v>0</v>
      </c>
    </row>
    <row r="80" spans="1:21" x14ac:dyDescent="0.35">
      <c r="A80" t="str">
        <f t="shared" si="1"/>
        <v>98304-98304-98304-fp8-fp32-fp32</v>
      </c>
      <c r="B80">
        <v>98304</v>
      </c>
      <c r="C80">
        <v>98304</v>
      </c>
      <c r="D80">
        <v>98304</v>
      </c>
      <c r="E80" t="s">
        <v>3</v>
      </c>
      <c r="F80" t="s">
        <v>2</v>
      </c>
      <c r="G80" t="s">
        <v>2</v>
      </c>
    </row>
    <row r="81" spans="1:21" x14ac:dyDescent="0.35">
      <c r="A81" t="str">
        <f t="shared" si="1"/>
        <v>16384-16384-16384-fp64-fp64-fp64</v>
      </c>
      <c r="B81">
        <v>16384</v>
      </c>
      <c r="C81">
        <v>16384</v>
      </c>
      <c r="D81">
        <v>16384</v>
      </c>
      <c r="E81" t="s">
        <v>0</v>
      </c>
      <c r="F81" t="s">
        <v>0</v>
      </c>
      <c r="G81" t="s">
        <v>0</v>
      </c>
      <c r="H81">
        <v>64</v>
      </c>
      <c r="I81">
        <v>0</v>
      </c>
      <c r="J81">
        <v>0</v>
      </c>
      <c r="K81">
        <v>0</v>
      </c>
      <c r="L81">
        <v>64</v>
      </c>
      <c r="M81">
        <v>0</v>
      </c>
      <c r="N81">
        <v>562949953421312</v>
      </c>
      <c r="O81">
        <v>824633720832</v>
      </c>
      <c r="P81">
        <v>68.73</v>
      </c>
      <c r="Q81">
        <v>8190508.0199999996</v>
      </c>
      <c r="R81">
        <v>0</v>
      </c>
      <c r="S81">
        <v>0</v>
      </c>
      <c r="T81">
        <v>0</v>
      </c>
      <c r="U81">
        <v>0</v>
      </c>
    </row>
    <row r="82" spans="1:21" x14ac:dyDescent="0.35">
      <c r="A82" t="str">
        <f t="shared" si="1"/>
        <v>16384-16384-16384-fp16-fp16-fp16</v>
      </c>
      <c r="B82">
        <v>16384</v>
      </c>
      <c r="C82">
        <v>16384</v>
      </c>
      <c r="D82">
        <v>16384</v>
      </c>
      <c r="E82" t="s">
        <v>4</v>
      </c>
      <c r="F82" t="s">
        <v>4</v>
      </c>
      <c r="G82" t="s">
        <v>4</v>
      </c>
    </row>
    <row r="83" spans="1:21" x14ac:dyDescent="0.35">
      <c r="A83" t="str">
        <f t="shared" si="1"/>
        <v>4096-4096-4096-bf8-fp32-fp32</v>
      </c>
      <c r="B83">
        <v>4096</v>
      </c>
      <c r="C83">
        <v>4096</v>
      </c>
      <c r="D83">
        <v>4096</v>
      </c>
      <c r="E83" t="s">
        <v>5</v>
      </c>
      <c r="F83" t="s">
        <v>2</v>
      </c>
      <c r="G83" t="s">
        <v>2</v>
      </c>
      <c r="H83">
        <v>128</v>
      </c>
      <c r="I83">
        <v>0</v>
      </c>
      <c r="J83">
        <v>0</v>
      </c>
      <c r="K83">
        <v>0</v>
      </c>
      <c r="L83">
        <v>64</v>
      </c>
      <c r="M83">
        <v>0</v>
      </c>
      <c r="N83">
        <v>17592186044416</v>
      </c>
      <c r="O83">
        <v>25769803776</v>
      </c>
      <c r="P83">
        <v>433.54</v>
      </c>
      <c r="Q83">
        <v>40577.81</v>
      </c>
      <c r="R83">
        <v>0</v>
      </c>
      <c r="S83">
        <v>0</v>
      </c>
      <c r="T83">
        <v>0</v>
      </c>
      <c r="U83">
        <v>0</v>
      </c>
    </row>
    <row r="84" spans="1:21" x14ac:dyDescent="0.35">
      <c r="A84" t="str">
        <f t="shared" si="1"/>
        <v>98304-98304-98304-bf16-bf16-fp32</v>
      </c>
      <c r="B84">
        <v>98304</v>
      </c>
      <c r="C84">
        <v>98304</v>
      </c>
      <c r="D84">
        <v>98304</v>
      </c>
      <c r="E84" t="s">
        <v>6</v>
      </c>
      <c r="F84" t="s">
        <v>6</v>
      </c>
      <c r="G84" t="s">
        <v>2</v>
      </c>
      <c r="H84">
        <v>16</v>
      </c>
      <c r="I84">
        <v>0</v>
      </c>
      <c r="J84">
        <v>0</v>
      </c>
      <c r="K84">
        <v>0</v>
      </c>
      <c r="L84">
        <v>64</v>
      </c>
      <c r="M84">
        <v>0</v>
      </c>
      <c r="N84">
        <v>3.03992974847508E+16</v>
      </c>
      <c r="O84">
        <v>1855425871872</v>
      </c>
      <c r="P84">
        <v>31667.14</v>
      </c>
      <c r="Q84">
        <v>959963.57</v>
      </c>
      <c r="R84">
        <v>0</v>
      </c>
      <c r="S84">
        <v>0</v>
      </c>
      <c r="T84">
        <v>0</v>
      </c>
      <c r="U84">
        <v>0</v>
      </c>
    </row>
    <row r="85" spans="1:21" x14ac:dyDescent="0.35">
      <c r="A85" t="str">
        <f t="shared" si="1"/>
        <v>4096-4096-4096-fp16-fp16-fp32</v>
      </c>
      <c r="B85">
        <v>4096</v>
      </c>
      <c r="C85">
        <v>4096</v>
      </c>
      <c r="D85">
        <v>4096</v>
      </c>
      <c r="E85" t="s">
        <v>4</v>
      </c>
      <c r="F85" t="s">
        <v>4</v>
      </c>
      <c r="G85" t="s">
        <v>2</v>
      </c>
      <c r="H85">
        <v>128</v>
      </c>
      <c r="I85">
        <v>0</v>
      </c>
      <c r="J85">
        <v>0</v>
      </c>
      <c r="K85">
        <v>0</v>
      </c>
      <c r="L85">
        <v>64</v>
      </c>
      <c r="M85">
        <v>0</v>
      </c>
      <c r="N85">
        <v>17592186044416</v>
      </c>
      <c r="O85">
        <v>25769803776</v>
      </c>
      <c r="P85">
        <v>31.376999999999999</v>
      </c>
      <c r="Q85">
        <v>560672</v>
      </c>
      <c r="R85">
        <v>0</v>
      </c>
      <c r="S85">
        <v>0</v>
      </c>
      <c r="T85">
        <v>0</v>
      </c>
      <c r="U85">
        <v>0</v>
      </c>
    </row>
    <row r="86" spans="1:21" x14ac:dyDescent="0.35">
      <c r="A86" t="str">
        <f t="shared" si="1"/>
        <v>98304-98304-98304-bf16-fp32-fp32</v>
      </c>
      <c r="B86">
        <v>98304</v>
      </c>
      <c r="C86">
        <v>98304</v>
      </c>
      <c r="D86">
        <v>98304</v>
      </c>
      <c r="E86" t="s">
        <v>6</v>
      </c>
      <c r="F86" t="s">
        <v>2</v>
      </c>
      <c r="G86" t="s">
        <v>2</v>
      </c>
      <c r="H86">
        <v>16</v>
      </c>
      <c r="I86">
        <v>0</v>
      </c>
      <c r="J86">
        <v>0</v>
      </c>
      <c r="K86">
        <v>0</v>
      </c>
      <c r="L86">
        <v>64</v>
      </c>
      <c r="M86">
        <v>0</v>
      </c>
      <c r="N86">
        <v>3.03992974847508E+16</v>
      </c>
      <c r="O86">
        <v>2473901162496</v>
      </c>
      <c r="P86">
        <v>38582.26</v>
      </c>
      <c r="Q86">
        <v>787908.64</v>
      </c>
      <c r="R86">
        <v>0</v>
      </c>
      <c r="S86">
        <v>0</v>
      </c>
      <c r="T86">
        <v>0</v>
      </c>
      <c r="U86">
        <v>0</v>
      </c>
    </row>
    <row r="87" spans="1:21" x14ac:dyDescent="0.35">
      <c r="A87" t="str">
        <f t="shared" si="1"/>
        <v>16384-16384-16384-bf8-fp32-fp32</v>
      </c>
      <c r="B87">
        <v>16384</v>
      </c>
      <c r="C87">
        <v>16384</v>
      </c>
      <c r="D87">
        <v>16384</v>
      </c>
      <c r="E87" t="s">
        <v>5</v>
      </c>
      <c r="F87" t="s">
        <v>2</v>
      </c>
      <c r="G87" t="s">
        <v>2</v>
      </c>
      <c r="H87">
        <v>64</v>
      </c>
      <c r="I87">
        <v>0</v>
      </c>
      <c r="J87">
        <v>0</v>
      </c>
      <c r="K87">
        <v>0</v>
      </c>
      <c r="L87">
        <v>64</v>
      </c>
      <c r="M87">
        <v>0</v>
      </c>
      <c r="N87">
        <v>562949953421312</v>
      </c>
      <c r="O87">
        <v>206158430208</v>
      </c>
      <c r="P87">
        <v>14422.26</v>
      </c>
      <c r="Q87">
        <v>39033.4</v>
      </c>
      <c r="R87">
        <v>0</v>
      </c>
      <c r="S87">
        <v>0</v>
      </c>
      <c r="T87">
        <v>0</v>
      </c>
      <c r="U87">
        <v>0</v>
      </c>
    </row>
    <row r="88" spans="1:21" x14ac:dyDescent="0.35">
      <c r="A88" t="str">
        <f t="shared" si="1"/>
        <v>65536-65536-65536-bf8-fp32-fp32</v>
      </c>
      <c r="B88">
        <v>65536</v>
      </c>
      <c r="C88">
        <v>65536</v>
      </c>
      <c r="D88">
        <v>65536</v>
      </c>
      <c r="E88" t="s">
        <v>5</v>
      </c>
      <c r="F88" t="s">
        <v>2</v>
      </c>
      <c r="G88" t="s">
        <v>2</v>
      </c>
      <c r="H88">
        <v>16</v>
      </c>
      <c r="I88">
        <v>0</v>
      </c>
      <c r="J88">
        <v>0</v>
      </c>
      <c r="K88">
        <v>0</v>
      </c>
      <c r="L88">
        <v>64</v>
      </c>
      <c r="M88">
        <v>0</v>
      </c>
      <c r="N88">
        <v>9007199254740990</v>
      </c>
      <c r="O88">
        <v>824633720832</v>
      </c>
      <c r="P88">
        <v>287135.34000000003</v>
      </c>
      <c r="Q88">
        <v>31369.18</v>
      </c>
      <c r="R88">
        <v>0</v>
      </c>
      <c r="S88">
        <v>0</v>
      </c>
      <c r="T88">
        <v>0</v>
      </c>
      <c r="U88">
        <v>0</v>
      </c>
    </row>
    <row r="89" spans="1:21" x14ac:dyDescent="0.35">
      <c r="A89" t="str">
        <f t="shared" si="1"/>
        <v>32768-32768-32768-int8-int32-int32</v>
      </c>
      <c r="B89">
        <v>32768</v>
      </c>
      <c r="C89">
        <v>32768</v>
      </c>
      <c r="D89">
        <v>32768</v>
      </c>
      <c r="E89" t="s">
        <v>7</v>
      </c>
      <c r="F89" t="s">
        <v>8</v>
      </c>
      <c r="G89" t="s">
        <v>8</v>
      </c>
      <c r="H89">
        <v>64</v>
      </c>
      <c r="I89">
        <v>0</v>
      </c>
      <c r="J89">
        <v>0</v>
      </c>
      <c r="K89">
        <v>0</v>
      </c>
      <c r="L89">
        <v>64</v>
      </c>
      <c r="M89">
        <v>0</v>
      </c>
      <c r="N89">
        <v>4503599627370490</v>
      </c>
      <c r="O89">
        <v>824633720832</v>
      </c>
      <c r="P89">
        <v>6394.18</v>
      </c>
      <c r="Q89">
        <v>704327.44</v>
      </c>
      <c r="R89">
        <v>0</v>
      </c>
      <c r="S89">
        <v>0</v>
      </c>
      <c r="T89">
        <v>0</v>
      </c>
      <c r="U89">
        <v>0</v>
      </c>
    </row>
    <row r="90" spans="1:21" x14ac:dyDescent="0.35">
      <c r="A90" t="str">
        <f t="shared" si="1"/>
        <v>65536-65536-65536-fp16-fp16-fp16</v>
      </c>
      <c r="B90">
        <v>65536</v>
      </c>
      <c r="C90">
        <v>65536</v>
      </c>
      <c r="D90">
        <v>65536</v>
      </c>
      <c r="E90" t="s">
        <v>4</v>
      </c>
      <c r="F90" t="s">
        <v>4</v>
      </c>
      <c r="G90" t="s">
        <v>4</v>
      </c>
    </row>
    <row r="91" spans="1:21" x14ac:dyDescent="0.35">
      <c r="A91" t="str">
        <f t="shared" si="1"/>
        <v>4096-4096-4096-bf8-bf8-fp32</v>
      </c>
      <c r="B91">
        <v>4096</v>
      </c>
      <c r="C91">
        <v>4096</v>
      </c>
      <c r="D91">
        <v>4096</v>
      </c>
      <c r="E91" t="s">
        <v>5</v>
      </c>
      <c r="F91" t="s">
        <v>5</v>
      </c>
      <c r="G91" t="s">
        <v>2</v>
      </c>
      <c r="H91">
        <v>128</v>
      </c>
      <c r="I91">
        <v>0</v>
      </c>
      <c r="J91">
        <v>0</v>
      </c>
      <c r="K91">
        <v>0</v>
      </c>
      <c r="L91">
        <v>64</v>
      </c>
      <c r="M91">
        <v>0</v>
      </c>
      <c r="N91">
        <v>17592186044416</v>
      </c>
      <c r="O91">
        <v>12884901888</v>
      </c>
      <c r="P91">
        <v>462.76</v>
      </c>
      <c r="Q91">
        <v>38015.800000000003</v>
      </c>
      <c r="R91">
        <v>0</v>
      </c>
      <c r="S91">
        <v>0</v>
      </c>
      <c r="T91">
        <v>0</v>
      </c>
      <c r="U9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5B53-0112-46D6-A8EB-8D40B0934010}">
  <sheetPr>
    <tabColor rgb="FF00B050"/>
  </sheetPr>
  <dimension ref="A1:U67"/>
  <sheetViews>
    <sheetView topLeftCell="A4" workbookViewId="0">
      <selection activeCell="A2" sqref="A2:A67"/>
    </sheetView>
  </sheetViews>
  <sheetFormatPr defaultRowHeight="14.5" x14ac:dyDescent="0.35"/>
  <sheetData>
    <row r="1" spans="1:21" x14ac:dyDescent="0.35"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x14ac:dyDescent="0.35">
      <c r="A2" t="str">
        <f>B2&amp;"-"&amp;C2&amp;"-"&amp;D2&amp;"-"&amp;E2&amp;"-"&amp;F2&amp;"-"&amp;G2</f>
        <v>98304-98304-98304-bf8-fp32-fp32</v>
      </c>
      <c r="B2">
        <v>98304</v>
      </c>
      <c r="C2">
        <v>98304</v>
      </c>
      <c r="D2">
        <v>98304</v>
      </c>
      <c r="E2" t="s">
        <v>5</v>
      </c>
      <c r="F2" t="s">
        <v>2</v>
      </c>
      <c r="G2" t="s">
        <v>2</v>
      </c>
    </row>
    <row r="3" spans="1:21" x14ac:dyDescent="0.35">
      <c r="A3" t="str">
        <f t="shared" ref="A3:A66" si="0">B3&amp;"-"&amp;C3&amp;"-"&amp;D3&amp;"-"&amp;E3&amp;"-"&amp;F3&amp;"-"&amp;G3</f>
        <v>16384-16384-16384-fp16-fp32-fp32</v>
      </c>
      <c r="B3">
        <v>16384</v>
      </c>
      <c r="C3">
        <v>16384</v>
      </c>
      <c r="D3">
        <v>16384</v>
      </c>
      <c r="E3" t="s">
        <v>4</v>
      </c>
      <c r="F3" t="s">
        <v>2</v>
      </c>
      <c r="G3" t="s">
        <v>2</v>
      </c>
      <c r="H3">
        <v>64</v>
      </c>
      <c r="I3">
        <v>0</v>
      </c>
      <c r="J3">
        <v>0</v>
      </c>
      <c r="K3">
        <v>0</v>
      </c>
      <c r="L3">
        <v>64</v>
      </c>
      <c r="M3">
        <v>0</v>
      </c>
      <c r="N3">
        <v>562949953421312</v>
      </c>
      <c r="O3">
        <v>274877906944</v>
      </c>
      <c r="P3">
        <v>1614.8</v>
      </c>
      <c r="Q3">
        <v>348620</v>
      </c>
      <c r="R3">
        <v>0</v>
      </c>
      <c r="S3">
        <v>0</v>
      </c>
      <c r="T3">
        <v>0</v>
      </c>
      <c r="U3">
        <v>0</v>
      </c>
    </row>
    <row r="4" spans="1:21" x14ac:dyDescent="0.35">
      <c r="A4" t="str">
        <f t="shared" si="0"/>
        <v>16384-16384-16384-int8-int32-int32</v>
      </c>
      <c r="B4">
        <v>16384</v>
      </c>
      <c r="C4">
        <v>16384</v>
      </c>
      <c r="D4">
        <v>16384</v>
      </c>
      <c r="E4" t="s">
        <v>7</v>
      </c>
      <c r="F4" t="s">
        <v>8</v>
      </c>
      <c r="G4" t="s">
        <v>8</v>
      </c>
      <c r="H4">
        <v>64</v>
      </c>
      <c r="I4">
        <v>0</v>
      </c>
      <c r="J4">
        <v>0</v>
      </c>
      <c r="K4">
        <v>0</v>
      </c>
      <c r="L4">
        <v>64</v>
      </c>
      <c r="M4">
        <v>0</v>
      </c>
      <c r="N4">
        <v>562949953421312</v>
      </c>
      <c r="O4">
        <v>206158430208</v>
      </c>
      <c r="P4">
        <v>1037.94</v>
      </c>
      <c r="Q4">
        <v>542371</v>
      </c>
      <c r="R4">
        <v>0</v>
      </c>
      <c r="S4">
        <v>0</v>
      </c>
      <c r="T4">
        <v>0</v>
      </c>
      <c r="U4">
        <v>0</v>
      </c>
    </row>
    <row r="5" spans="1:21" x14ac:dyDescent="0.35">
      <c r="A5" t="str">
        <f t="shared" si="0"/>
        <v>98304-98304-98304-tf32-fp32-fp32</v>
      </c>
      <c r="B5">
        <v>98304</v>
      </c>
      <c r="C5">
        <v>98304</v>
      </c>
      <c r="D5">
        <v>98304</v>
      </c>
      <c r="E5" t="s">
        <v>1</v>
      </c>
      <c r="F5" t="s">
        <v>2</v>
      </c>
      <c r="G5" t="s">
        <v>2</v>
      </c>
      <c r="H5">
        <v>16</v>
      </c>
      <c r="I5">
        <v>0</v>
      </c>
      <c r="J5">
        <v>0</v>
      </c>
      <c r="K5">
        <v>0</v>
      </c>
      <c r="L5">
        <v>64</v>
      </c>
      <c r="M5">
        <v>0</v>
      </c>
      <c r="N5">
        <v>3.03992974847508E+16</v>
      </c>
      <c r="O5">
        <v>3710851743744</v>
      </c>
      <c r="P5">
        <v>325502</v>
      </c>
      <c r="Q5">
        <v>93392.1</v>
      </c>
      <c r="R5">
        <v>0</v>
      </c>
      <c r="S5">
        <v>0</v>
      </c>
      <c r="T5">
        <v>0</v>
      </c>
      <c r="U5">
        <v>0</v>
      </c>
    </row>
    <row r="6" spans="1:21" x14ac:dyDescent="0.35">
      <c r="A6" t="str">
        <f t="shared" si="0"/>
        <v>8192-8192-8192-fp32-fp32-fp32</v>
      </c>
      <c r="B6">
        <v>8192</v>
      </c>
      <c r="C6">
        <v>8192</v>
      </c>
      <c r="D6">
        <v>8192</v>
      </c>
      <c r="E6" t="s">
        <v>2</v>
      </c>
      <c r="F6" t="s">
        <v>2</v>
      </c>
      <c r="G6" t="s">
        <v>2</v>
      </c>
      <c r="H6">
        <v>64</v>
      </c>
      <c r="I6">
        <v>0</v>
      </c>
      <c r="J6">
        <v>0</v>
      </c>
      <c r="K6">
        <v>0</v>
      </c>
      <c r="L6">
        <v>64</v>
      </c>
      <c r="M6">
        <v>0</v>
      </c>
      <c r="N6">
        <v>70368744177664</v>
      </c>
      <c r="O6">
        <v>103079215104</v>
      </c>
      <c r="P6">
        <v>1154.46</v>
      </c>
      <c r="Q6">
        <v>60953.9</v>
      </c>
      <c r="R6">
        <v>0</v>
      </c>
      <c r="S6">
        <v>0</v>
      </c>
      <c r="T6">
        <v>0</v>
      </c>
      <c r="U6">
        <v>0</v>
      </c>
    </row>
    <row r="7" spans="1:21" x14ac:dyDescent="0.35">
      <c r="A7" t="str">
        <f t="shared" si="0"/>
        <v>4096-4096-4096-bf16-bf16-fp32</v>
      </c>
      <c r="B7">
        <v>4096</v>
      </c>
      <c r="C7">
        <v>4096</v>
      </c>
      <c r="D7">
        <v>4096</v>
      </c>
      <c r="E7" t="s">
        <v>6</v>
      </c>
      <c r="F7" t="s">
        <v>6</v>
      </c>
      <c r="G7" t="s">
        <v>2</v>
      </c>
      <c r="H7">
        <v>128</v>
      </c>
      <c r="I7">
        <v>0</v>
      </c>
      <c r="J7">
        <v>0</v>
      </c>
      <c r="K7">
        <v>0</v>
      </c>
      <c r="L7">
        <v>64</v>
      </c>
      <c r="M7">
        <v>0</v>
      </c>
      <c r="N7">
        <v>17592186044416</v>
      </c>
      <c r="O7">
        <v>25769803776</v>
      </c>
      <c r="P7">
        <v>687.26199999999994</v>
      </c>
      <c r="Q7">
        <v>25597.5</v>
      </c>
      <c r="R7">
        <v>0</v>
      </c>
      <c r="S7">
        <v>0</v>
      </c>
      <c r="T7">
        <v>0</v>
      </c>
      <c r="U7">
        <v>0</v>
      </c>
    </row>
    <row r="8" spans="1:21" x14ac:dyDescent="0.35">
      <c r="A8" t="str">
        <f t="shared" si="0"/>
        <v>8192-8192-8192-tf32-fp32-fp32</v>
      </c>
      <c r="B8">
        <v>8192</v>
      </c>
      <c r="C8">
        <v>8192</v>
      </c>
      <c r="D8">
        <v>8192</v>
      </c>
      <c r="E8" t="s">
        <v>1</v>
      </c>
      <c r="F8" t="s">
        <v>2</v>
      </c>
      <c r="G8" t="s">
        <v>2</v>
      </c>
      <c r="H8">
        <v>64</v>
      </c>
      <c r="I8">
        <v>0</v>
      </c>
      <c r="J8">
        <v>0</v>
      </c>
      <c r="K8">
        <v>0</v>
      </c>
      <c r="L8">
        <v>64</v>
      </c>
      <c r="M8">
        <v>0</v>
      </c>
      <c r="N8">
        <v>70368744177664</v>
      </c>
      <c r="O8">
        <v>103079215104</v>
      </c>
      <c r="P8">
        <v>1157</v>
      </c>
      <c r="Q8">
        <v>60820</v>
      </c>
      <c r="R8">
        <v>0</v>
      </c>
      <c r="S8">
        <v>0</v>
      </c>
      <c r="T8">
        <v>0</v>
      </c>
      <c r="U8">
        <v>0</v>
      </c>
    </row>
    <row r="9" spans="1:21" x14ac:dyDescent="0.35">
      <c r="A9" t="str">
        <f t="shared" si="0"/>
        <v>4096-4096-4096-fp16-fp16-fp32</v>
      </c>
      <c r="B9">
        <v>4096</v>
      </c>
      <c r="C9">
        <v>4096</v>
      </c>
      <c r="D9">
        <v>4096</v>
      </c>
      <c r="E9" t="s">
        <v>4</v>
      </c>
      <c r="F9" t="s">
        <v>4</v>
      </c>
      <c r="G9" t="s">
        <v>2</v>
      </c>
      <c r="H9">
        <v>128</v>
      </c>
      <c r="I9">
        <v>0</v>
      </c>
      <c r="J9">
        <v>0</v>
      </c>
      <c r="K9">
        <v>0</v>
      </c>
      <c r="L9">
        <v>64</v>
      </c>
      <c r="M9">
        <v>0</v>
      </c>
      <c r="N9">
        <v>17592186044416</v>
      </c>
      <c r="O9">
        <v>25769803776</v>
      </c>
      <c r="P9">
        <v>685.90300000000002</v>
      </c>
      <c r="Q9">
        <v>25648.2</v>
      </c>
      <c r="R9">
        <v>0</v>
      </c>
      <c r="S9">
        <v>0</v>
      </c>
      <c r="T9">
        <v>0</v>
      </c>
      <c r="U9">
        <v>0</v>
      </c>
    </row>
    <row r="10" spans="1:21" x14ac:dyDescent="0.35">
      <c r="A10" t="str">
        <f t="shared" si="0"/>
        <v>16384-16384-16384-fp32-fp32-fp32</v>
      </c>
      <c r="B10">
        <v>16384</v>
      </c>
      <c r="C10">
        <v>16384</v>
      </c>
      <c r="D10">
        <v>16384</v>
      </c>
      <c r="E10" t="s">
        <v>2</v>
      </c>
      <c r="F10" t="s">
        <v>2</v>
      </c>
      <c r="G10" t="s">
        <v>2</v>
      </c>
      <c r="H10">
        <v>64</v>
      </c>
      <c r="I10">
        <v>0</v>
      </c>
      <c r="J10">
        <v>0</v>
      </c>
      <c r="K10">
        <v>0</v>
      </c>
      <c r="L10">
        <v>64</v>
      </c>
      <c r="M10">
        <v>0</v>
      </c>
      <c r="N10">
        <v>562949953421312</v>
      </c>
      <c r="O10">
        <v>412316860416</v>
      </c>
      <c r="P10">
        <v>4489.83</v>
      </c>
      <c r="Q10">
        <v>125383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 t="str">
        <f t="shared" si="0"/>
        <v>65536-65536-65536-int8-int32-int32</v>
      </c>
      <c r="B11">
        <v>65536</v>
      </c>
      <c r="C11">
        <v>65536</v>
      </c>
      <c r="D11">
        <v>65536</v>
      </c>
      <c r="E11" t="s">
        <v>7</v>
      </c>
      <c r="F11" t="s">
        <v>8</v>
      </c>
      <c r="G11" t="s">
        <v>8</v>
      </c>
      <c r="H11">
        <v>16</v>
      </c>
      <c r="I11">
        <v>0</v>
      </c>
      <c r="J11">
        <v>0</v>
      </c>
      <c r="K11">
        <v>0</v>
      </c>
      <c r="L11">
        <v>64</v>
      </c>
      <c r="M11">
        <v>0</v>
      </c>
      <c r="N11">
        <v>9007199254740990</v>
      </c>
      <c r="O11">
        <v>824633720832</v>
      </c>
      <c r="P11">
        <v>7641.45</v>
      </c>
      <c r="Q11" s="1">
        <v>1178730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t="str">
        <f t="shared" si="0"/>
        <v>32768-32768-32768-int8-int32-int32</v>
      </c>
      <c r="B12">
        <v>32768</v>
      </c>
      <c r="C12">
        <v>32768</v>
      </c>
      <c r="D12">
        <v>32768</v>
      </c>
      <c r="E12" t="s">
        <v>7</v>
      </c>
      <c r="F12" t="s">
        <v>8</v>
      </c>
      <c r="G12" t="s">
        <v>8</v>
      </c>
      <c r="H12">
        <v>32</v>
      </c>
      <c r="I12">
        <v>0</v>
      </c>
      <c r="J12">
        <v>0</v>
      </c>
      <c r="K12">
        <v>0</v>
      </c>
      <c r="L12">
        <v>64</v>
      </c>
      <c r="M12">
        <v>0</v>
      </c>
      <c r="N12">
        <v>2251799813685240</v>
      </c>
      <c r="O12">
        <v>412316860416</v>
      </c>
      <c r="P12">
        <v>2366.25</v>
      </c>
      <c r="Q12">
        <v>951631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t="str">
        <f t="shared" si="0"/>
        <v>8192-8192-8192-bf8-fp32-fp32</v>
      </c>
      <c r="B13">
        <v>8192</v>
      </c>
      <c r="C13">
        <v>8192</v>
      </c>
      <c r="D13">
        <v>8192</v>
      </c>
      <c r="E13" t="s">
        <v>5</v>
      </c>
      <c r="F13" t="s">
        <v>2</v>
      </c>
      <c r="G13" t="s">
        <v>2</v>
      </c>
    </row>
    <row r="14" spans="1:21" x14ac:dyDescent="0.35">
      <c r="A14" t="str">
        <f t="shared" si="0"/>
        <v>65536-65536-65536-fp16-fp32-fp32</v>
      </c>
      <c r="B14">
        <v>65536</v>
      </c>
      <c r="C14">
        <v>65536</v>
      </c>
      <c r="D14">
        <v>65536</v>
      </c>
      <c r="E14" t="s">
        <v>4</v>
      </c>
      <c r="F14" t="s">
        <v>2</v>
      </c>
      <c r="G14" t="s">
        <v>2</v>
      </c>
      <c r="H14">
        <v>16</v>
      </c>
      <c r="I14">
        <v>0</v>
      </c>
      <c r="J14">
        <v>0</v>
      </c>
      <c r="K14">
        <v>0</v>
      </c>
      <c r="L14">
        <v>64</v>
      </c>
      <c r="M14">
        <v>0</v>
      </c>
      <c r="N14">
        <v>9007199254740990</v>
      </c>
      <c r="O14">
        <v>1099511627776</v>
      </c>
      <c r="P14">
        <v>25378</v>
      </c>
      <c r="Q14">
        <v>354922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t="str">
        <f t="shared" si="0"/>
        <v>4096-4096-4096-fp32-fp32-fp32</v>
      </c>
      <c r="B15">
        <v>4096</v>
      </c>
      <c r="C15">
        <v>4096</v>
      </c>
      <c r="D15">
        <v>4096</v>
      </c>
      <c r="E15" t="s">
        <v>2</v>
      </c>
      <c r="F15" t="s">
        <v>2</v>
      </c>
      <c r="G15" t="s">
        <v>2</v>
      </c>
      <c r="H15">
        <v>128</v>
      </c>
      <c r="I15">
        <v>0</v>
      </c>
      <c r="J15">
        <v>0</v>
      </c>
      <c r="K15">
        <v>0</v>
      </c>
      <c r="L15">
        <v>64</v>
      </c>
      <c r="M15">
        <v>0</v>
      </c>
      <c r="N15">
        <v>17592186044416</v>
      </c>
      <c r="O15">
        <v>51539607552</v>
      </c>
      <c r="P15">
        <v>786.91399999999999</v>
      </c>
      <c r="Q15">
        <v>22355.9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t="str">
        <f t="shared" si="0"/>
        <v>8192-8192-8192-fp8-fp32-fp32</v>
      </c>
      <c r="B16">
        <v>8192</v>
      </c>
      <c r="C16">
        <v>8192</v>
      </c>
      <c r="D16">
        <v>8192</v>
      </c>
      <c r="E16" t="s">
        <v>3</v>
      </c>
      <c r="F16" t="s">
        <v>2</v>
      </c>
      <c r="G16" t="s">
        <v>2</v>
      </c>
    </row>
    <row r="17" spans="1:21" x14ac:dyDescent="0.35">
      <c r="A17" t="str">
        <f t="shared" si="0"/>
        <v>65536-65536-65536-fp8-fp32-fp32</v>
      </c>
      <c r="B17">
        <v>65536</v>
      </c>
      <c r="C17">
        <v>65536</v>
      </c>
      <c r="D17">
        <v>65536</v>
      </c>
      <c r="E17" t="s">
        <v>3</v>
      </c>
      <c r="F17" t="s">
        <v>2</v>
      </c>
      <c r="G17" t="s">
        <v>2</v>
      </c>
    </row>
    <row r="18" spans="1:21" x14ac:dyDescent="0.35">
      <c r="A18" t="str">
        <f t="shared" si="0"/>
        <v>16384-16384-16384-bf8-fp32-fp32</v>
      </c>
      <c r="B18">
        <v>16384</v>
      </c>
      <c r="C18">
        <v>16384</v>
      </c>
      <c r="D18">
        <v>16384</v>
      </c>
      <c r="E18" t="s">
        <v>5</v>
      </c>
      <c r="F18" t="s">
        <v>2</v>
      </c>
      <c r="G18" t="s">
        <v>2</v>
      </c>
    </row>
    <row r="19" spans="1:21" x14ac:dyDescent="0.35">
      <c r="A19" t="str">
        <f t="shared" si="0"/>
        <v>32768-32768-32768-bf16-fp32-fp32</v>
      </c>
      <c r="B19">
        <v>32768</v>
      </c>
      <c r="C19">
        <v>32768</v>
      </c>
      <c r="D19">
        <v>32768</v>
      </c>
      <c r="E19" t="s">
        <v>6</v>
      </c>
      <c r="F19" t="s">
        <v>2</v>
      </c>
      <c r="G19" t="s">
        <v>2</v>
      </c>
      <c r="H19">
        <v>32</v>
      </c>
      <c r="I19">
        <v>0</v>
      </c>
      <c r="J19">
        <v>0</v>
      </c>
      <c r="K19">
        <v>0</v>
      </c>
      <c r="L19">
        <v>64</v>
      </c>
      <c r="M19">
        <v>0</v>
      </c>
      <c r="N19">
        <v>2251799813685240</v>
      </c>
      <c r="O19">
        <v>549755813888</v>
      </c>
      <c r="P19">
        <v>5447.98</v>
      </c>
      <c r="Q19">
        <v>413327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t="str">
        <f t="shared" si="0"/>
        <v>98304-98304-98304-fp16-fp16-fp16</v>
      </c>
      <c r="B20">
        <v>98304</v>
      </c>
      <c r="C20">
        <v>98304</v>
      </c>
      <c r="D20">
        <v>98304</v>
      </c>
      <c r="E20" t="s">
        <v>4</v>
      </c>
      <c r="F20" t="s">
        <v>4</v>
      </c>
      <c r="G20" t="s">
        <v>4</v>
      </c>
      <c r="H20">
        <v>16</v>
      </c>
      <c r="I20">
        <v>0</v>
      </c>
      <c r="J20">
        <v>0</v>
      </c>
      <c r="K20">
        <v>0</v>
      </c>
      <c r="L20">
        <v>64</v>
      </c>
      <c r="M20">
        <v>0</v>
      </c>
      <c r="N20">
        <v>3.03992974847508E+16</v>
      </c>
      <c r="O20">
        <v>1855425871872</v>
      </c>
      <c r="P20">
        <v>243275</v>
      </c>
      <c r="Q20">
        <v>124958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 t="str">
        <f t="shared" si="0"/>
        <v>65536-65536-65536-fp64-fp64-fp64</v>
      </c>
      <c r="B21">
        <v>65536</v>
      </c>
      <c r="C21">
        <v>65536</v>
      </c>
      <c r="D21">
        <v>65536</v>
      </c>
      <c r="E21" t="s">
        <v>0</v>
      </c>
      <c r="F21" t="s">
        <v>0</v>
      </c>
      <c r="G21" t="s">
        <v>0</v>
      </c>
      <c r="H21">
        <v>16</v>
      </c>
      <c r="I21">
        <v>0</v>
      </c>
      <c r="J21">
        <v>0</v>
      </c>
      <c r="K21">
        <v>0</v>
      </c>
      <c r="L21">
        <v>64</v>
      </c>
      <c r="M21">
        <v>0</v>
      </c>
      <c r="N21">
        <v>9007199254740990</v>
      </c>
      <c r="O21">
        <v>3298534883328</v>
      </c>
      <c r="P21">
        <v>161118</v>
      </c>
      <c r="Q21">
        <v>55904.4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t="str">
        <f t="shared" si="0"/>
        <v>32768-32768-32768-fp64-fp64-fp64</v>
      </c>
      <c r="B22">
        <v>32768</v>
      </c>
      <c r="C22">
        <v>32768</v>
      </c>
      <c r="D22">
        <v>32768</v>
      </c>
      <c r="E22" t="s">
        <v>0</v>
      </c>
      <c r="F22" t="s">
        <v>0</v>
      </c>
      <c r="G22" t="s">
        <v>0</v>
      </c>
      <c r="H22">
        <v>32</v>
      </c>
      <c r="I22">
        <v>0</v>
      </c>
      <c r="J22">
        <v>0</v>
      </c>
      <c r="K22">
        <v>0</v>
      </c>
      <c r="L22">
        <v>64</v>
      </c>
      <c r="M22">
        <v>0</v>
      </c>
      <c r="N22">
        <v>2251799813685240</v>
      </c>
      <c r="O22">
        <v>1649267441664</v>
      </c>
      <c r="P22">
        <v>29275.8</v>
      </c>
      <c r="Q22">
        <v>76916.7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t="str">
        <f t="shared" si="0"/>
        <v>98304-98304-98304-fp16-fp32-fp32</v>
      </c>
      <c r="B23">
        <v>98304</v>
      </c>
      <c r="C23">
        <v>98304</v>
      </c>
      <c r="D23">
        <v>98304</v>
      </c>
      <c r="E23" t="s">
        <v>4</v>
      </c>
      <c r="F23" t="s">
        <v>2</v>
      </c>
      <c r="G23" t="s">
        <v>2</v>
      </c>
      <c r="H23">
        <v>16</v>
      </c>
      <c r="I23">
        <v>0</v>
      </c>
      <c r="J23">
        <v>0</v>
      </c>
      <c r="K23">
        <v>0</v>
      </c>
      <c r="L23">
        <v>64</v>
      </c>
      <c r="M23">
        <v>0</v>
      </c>
      <c r="N23">
        <v>3.03992974847508E+16</v>
      </c>
      <c r="O23">
        <v>2473901162496</v>
      </c>
      <c r="P23">
        <v>90361</v>
      </c>
      <c r="Q23">
        <v>336420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t="str">
        <f t="shared" si="0"/>
        <v>32768-32768-32768-fp16-fp16-fp16</v>
      </c>
      <c r="B24">
        <v>32768</v>
      </c>
      <c r="C24">
        <v>32768</v>
      </c>
      <c r="D24">
        <v>32768</v>
      </c>
      <c r="E24" t="s">
        <v>4</v>
      </c>
      <c r="F24" t="s">
        <v>4</v>
      </c>
      <c r="G24" t="s">
        <v>4</v>
      </c>
      <c r="H24">
        <v>32</v>
      </c>
      <c r="I24">
        <v>0</v>
      </c>
      <c r="J24">
        <v>0</v>
      </c>
      <c r="K24">
        <v>0</v>
      </c>
      <c r="L24">
        <v>64</v>
      </c>
      <c r="M24">
        <v>0</v>
      </c>
      <c r="N24">
        <v>2251799813685240</v>
      </c>
      <c r="O24">
        <v>412316860416</v>
      </c>
      <c r="P24">
        <v>17767.5</v>
      </c>
      <c r="Q24">
        <v>126737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t="str">
        <f t="shared" si="0"/>
        <v>32768-32768-32768-fp16-fp16-fp32</v>
      </c>
      <c r="B25">
        <v>32768</v>
      </c>
      <c r="C25">
        <v>32768</v>
      </c>
      <c r="D25">
        <v>32768</v>
      </c>
      <c r="E25" t="s">
        <v>4</v>
      </c>
      <c r="F25" t="s">
        <v>4</v>
      </c>
      <c r="G25" t="s">
        <v>2</v>
      </c>
      <c r="H25">
        <v>32</v>
      </c>
      <c r="I25">
        <v>0</v>
      </c>
      <c r="J25">
        <v>0</v>
      </c>
      <c r="K25">
        <v>0</v>
      </c>
      <c r="L25">
        <v>64</v>
      </c>
      <c r="M25">
        <v>0</v>
      </c>
      <c r="N25">
        <v>2251799813685240</v>
      </c>
      <c r="O25">
        <v>412316860416</v>
      </c>
      <c r="P25">
        <v>3369.72</v>
      </c>
      <c r="Q25">
        <v>668245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t="str">
        <f t="shared" si="0"/>
        <v>8192-8192-8192-int8-int32-int32</v>
      </c>
      <c r="B26">
        <v>8192</v>
      </c>
      <c r="C26">
        <v>8192</v>
      </c>
      <c r="D26">
        <v>8192</v>
      </c>
      <c r="E26" t="s">
        <v>7</v>
      </c>
      <c r="F26" t="s">
        <v>8</v>
      </c>
      <c r="G26" t="s">
        <v>8</v>
      </c>
      <c r="H26">
        <v>64</v>
      </c>
      <c r="I26">
        <v>0</v>
      </c>
      <c r="J26">
        <v>0</v>
      </c>
      <c r="K26">
        <v>0</v>
      </c>
      <c r="L26">
        <v>64</v>
      </c>
      <c r="M26">
        <v>0</v>
      </c>
      <c r="N26">
        <v>70368744177664</v>
      </c>
      <c r="O26">
        <v>51539607552</v>
      </c>
      <c r="P26">
        <v>666.31700000000001</v>
      </c>
      <c r="Q26">
        <v>105609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t="str">
        <f t="shared" si="0"/>
        <v>32768-32768-32768-bf8-fp32-fp32</v>
      </c>
      <c r="B27">
        <v>32768</v>
      </c>
      <c r="C27">
        <v>32768</v>
      </c>
      <c r="D27">
        <v>32768</v>
      </c>
      <c r="E27" t="s">
        <v>5</v>
      </c>
      <c r="F27" t="s">
        <v>2</v>
      </c>
      <c r="G27" t="s">
        <v>2</v>
      </c>
    </row>
    <row r="28" spans="1:21" x14ac:dyDescent="0.35">
      <c r="A28" t="str">
        <f t="shared" si="0"/>
        <v>4096-4096-4096-fp8-fp32-fp32</v>
      </c>
      <c r="B28">
        <v>4096</v>
      </c>
      <c r="C28">
        <v>4096</v>
      </c>
      <c r="D28">
        <v>4096</v>
      </c>
      <c r="E28" t="s">
        <v>3</v>
      </c>
      <c r="F28" t="s">
        <v>2</v>
      </c>
      <c r="G28" t="s">
        <v>2</v>
      </c>
    </row>
    <row r="29" spans="1:21" x14ac:dyDescent="0.35">
      <c r="A29" t="str">
        <f t="shared" si="0"/>
        <v>98304-98304-98304-fp64-fp64-fp64</v>
      </c>
      <c r="B29">
        <v>98304</v>
      </c>
      <c r="C29">
        <v>98304</v>
      </c>
      <c r="D29">
        <v>98304</v>
      </c>
      <c r="E29" t="s">
        <v>0</v>
      </c>
      <c r="F29" t="s">
        <v>0</v>
      </c>
      <c r="G29" t="s">
        <v>0</v>
      </c>
    </row>
    <row r="30" spans="1:21" x14ac:dyDescent="0.35">
      <c r="A30" t="str">
        <f t="shared" si="0"/>
        <v>16384-16384-16384-fp8-fp32-fp32</v>
      </c>
      <c r="B30">
        <v>16384</v>
      </c>
      <c r="C30">
        <v>16384</v>
      </c>
      <c r="D30">
        <v>16384</v>
      </c>
      <c r="E30" t="s">
        <v>3</v>
      </c>
      <c r="F30" t="s">
        <v>2</v>
      </c>
      <c r="G30" t="s">
        <v>2</v>
      </c>
    </row>
    <row r="31" spans="1:21" x14ac:dyDescent="0.35">
      <c r="A31" t="str">
        <f t="shared" si="0"/>
        <v>65536-65536-65536-bf16-fp32-fp32</v>
      </c>
      <c r="B31">
        <v>65536</v>
      </c>
      <c r="C31">
        <v>65536</v>
      </c>
      <c r="D31">
        <v>65536</v>
      </c>
      <c r="E31" t="s">
        <v>6</v>
      </c>
      <c r="F31" t="s">
        <v>2</v>
      </c>
      <c r="G31" t="s">
        <v>2</v>
      </c>
      <c r="H31">
        <v>16</v>
      </c>
      <c r="I31">
        <v>0</v>
      </c>
      <c r="J31">
        <v>0</v>
      </c>
      <c r="K31">
        <v>0</v>
      </c>
      <c r="L31">
        <v>64</v>
      </c>
      <c r="M31">
        <v>0</v>
      </c>
      <c r="N31">
        <v>9007199254740990</v>
      </c>
      <c r="O31">
        <v>1099511627776</v>
      </c>
      <c r="P31">
        <v>25240.400000000001</v>
      </c>
      <c r="Q31">
        <v>356857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t="str">
        <f t="shared" si="0"/>
        <v>65536-65536-65536-fp32-fp32-fp32</v>
      </c>
      <c r="B32">
        <v>65536</v>
      </c>
      <c r="C32">
        <v>65536</v>
      </c>
      <c r="D32">
        <v>65536</v>
      </c>
      <c r="E32" t="s">
        <v>2</v>
      </c>
      <c r="F32" t="s">
        <v>2</v>
      </c>
      <c r="G32" t="s">
        <v>2</v>
      </c>
      <c r="H32">
        <v>16</v>
      </c>
      <c r="I32">
        <v>0</v>
      </c>
      <c r="J32">
        <v>0</v>
      </c>
      <c r="K32">
        <v>0</v>
      </c>
      <c r="L32">
        <v>64</v>
      </c>
      <c r="M32">
        <v>0</v>
      </c>
      <c r="N32">
        <v>9007199254740990</v>
      </c>
      <c r="O32">
        <v>1649267441664</v>
      </c>
      <c r="P32">
        <v>66750.100000000006</v>
      </c>
      <c r="Q32">
        <v>134939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t="str">
        <f t="shared" si="0"/>
        <v>65536-65536-65536-fp16-fp16-fp16</v>
      </c>
      <c r="B33">
        <v>65536</v>
      </c>
      <c r="C33">
        <v>65536</v>
      </c>
      <c r="D33">
        <v>65536</v>
      </c>
      <c r="E33" t="s">
        <v>4</v>
      </c>
      <c r="F33" t="s">
        <v>4</v>
      </c>
      <c r="G33" t="s">
        <v>4</v>
      </c>
      <c r="H33">
        <v>16</v>
      </c>
      <c r="I33">
        <v>0</v>
      </c>
      <c r="J33">
        <v>0</v>
      </c>
      <c r="K33">
        <v>0</v>
      </c>
      <c r="L33">
        <v>64</v>
      </c>
      <c r="M33">
        <v>0</v>
      </c>
      <c r="N33">
        <v>9007199254740990</v>
      </c>
      <c r="O33">
        <v>824633720832</v>
      </c>
      <c r="P33">
        <v>70853.899999999994</v>
      </c>
      <c r="Q33">
        <v>127123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t="str">
        <f t="shared" si="0"/>
        <v>4096-4096-4096-fp64-fp64-fp64</v>
      </c>
      <c r="B34">
        <v>4096</v>
      </c>
      <c r="C34">
        <v>4096</v>
      </c>
      <c r="D34">
        <v>4096</v>
      </c>
      <c r="E34" t="s">
        <v>0</v>
      </c>
      <c r="F34" t="s">
        <v>0</v>
      </c>
      <c r="G34" t="s">
        <v>0</v>
      </c>
      <c r="H34">
        <v>128</v>
      </c>
      <c r="I34">
        <v>0</v>
      </c>
      <c r="J34">
        <v>0</v>
      </c>
      <c r="K34">
        <v>0</v>
      </c>
      <c r="L34">
        <v>64</v>
      </c>
      <c r="M34">
        <v>0</v>
      </c>
      <c r="N34">
        <v>17592186044416</v>
      </c>
      <c r="O34">
        <v>103079215104</v>
      </c>
      <c r="P34">
        <v>923.91800000000001</v>
      </c>
      <c r="Q34">
        <v>19040.900000000001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t="str">
        <f t="shared" si="0"/>
        <v>32768-32768-32768-fp32-fp32-fp32</v>
      </c>
      <c r="B35">
        <v>32768</v>
      </c>
      <c r="C35">
        <v>32768</v>
      </c>
      <c r="D35">
        <v>32768</v>
      </c>
      <c r="E35" t="s">
        <v>2</v>
      </c>
      <c r="F35" t="s">
        <v>2</v>
      </c>
      <c r="G35" t="s">
        <v>2</v>
      </c>
      <c r="H35">
        <v>32</v>
      </c>
      <c r="I35">
        <v>0</v>
      </c>
      <c r="J35">
        <v>0</v>
      </c>
      <c r="K35">
        <v>0</v>
      </c>
      <c r="L35">
        <v>64</v>
      </c>
      <c r="M35">
        <v>0</v>
      </c>
      <c r="N35">
        <v>2251799813685240</v>
      </c>
      <c r="O35">
        <v>824633720832</v>
      </c>
      <c r="P35">
        <v>17703.599999999999</v>
      </c>
      <c r="Q35">
        <v>127194</v>
      </c>
      <c r="R35">
        <v>0</v>
      </c>
      <c r="S35">
        <v>0</v>
      </c>
      <c r="T35">
        <v>0</v>
      </c>
      <c r="U35">
        <v>0</v>
      </c>
    </row>
    <row r="36" spans="1:21" x14ac:dyDescent="0.35">
      <c r="A36" t="str">
        <f t="shared" si="0"/>
        <v>98304-98304-98304-bf16-bf16-fp32</v>
      </c>
      <c r="B36">
        <v>98304</v>
      </c>
      <c r="C36">
        <v>98304</v>
      </c>
      <c r="D36">
        <v>98304</v>
      </c>
      <c r="E36" t="s">
        <v>6</v>
      </c>
      <c r="F36" t="s">
        <v>6</v>
      </c>
      <c r="G36" t="s">
        <v>2</v>
      </c>
      <c r="H36">
        <v>16</v>
      </c>
      <c r="I36">
        <v>0</v>
      </c>
      <c r="J36">
        <v>0</v>
      </c>
      <c r="K36">
        <v>0</v>
      </c>
      <c r="L36">
        <v>64</v>
      </c>
      <c r="M36">
        <v>0</v>
      </c>
      <c r="N36">
        <v>3.03992974847508E+16</v>
      </c>
      <c r="O36">
        <v>1855425871872</v>
      </c>
      <c r="P36">
        <v>36533.300000000003</v>
      </c>
      <c r="Q36">
        <v>832098</v>
      </c>
      <c r="R36">
        <v>0</v>
      </c>
      <c r="S36">
        <v>0</v>
      </c>
      <c r="T36">
        <v>0</v>
      </c>
      <c r="U36">
        <v>0</v>
      </c>
    </row>
    <row r="37" spans="1:21" x14ac:dyDescent="0.35">
      <c r="A37" t="str">
        <f t="shared" si="0"/>
        <v>98304-98304-98304-fp16-fp16-fp32</v>
      </c>
      <c r="B37">
        <v>98304</v>
      </c>
      <c r="C37">
        <v>98304</v>
      </c>
      <c r="D37">
        <v>98304</v>
      </c>
      <c r="E37" t="s">
        <v>4</v>
      </c>
      <c r="F37" t="s">
        <v>4</v>
      </c>
      <c r="G37" t="s">
        <v>2</v>
      </c>
      <c r="H37">
        <v>16</v>
      </c>
      <c r="I37">
        <v>0</v>
      </c>
      <c r="J37">
        <v>0</v>
      </c>
      <c r="K37">
        <v>0</v>
      </c>
      <c r="L37">
        <v>64</v>
      </c>
      <c r="M37">
        <v>0</v>
      </c>
      <c r="N37">
        <v>3.03992974847508E+16</v>
      </c>
      <c r="O37">
        <v>1855425871872</v>
      </c>
      <c r="P37">
        <v>37135.199999999997</v>
      </c>
      <c r="Q37">
        <v>818611</v>
      </c>
      <c r="R37">
        <v>0</v>
      </c>
      <c r="S37">
        <v>0</v>
      </c>
      <c r="T37">
        <v>0</v>
      </c>
      <c r="U37">
        <v>0</v>
      </c>
    </row>
    <row r="38" spans="1:21" x14ac:dyDescent="0.35">
      <c r="A38" t="str">
        <f t="shared" si="0"/>
        <v>32768-32768-32768-fp8-fp32-fp32</v>
      </c>
      <c r="B38">
        <v>32768</v>
      </c>
      <c r="C38">
        <v>32768</v>
      </c>
      <c r="D38">
        <v>32768</v>
      </c>
      <c r="E38" t="s">
        <v>3</v>
      </c>
      <c r="F38" t="s">
        <v>2</v>
      </c>
      <c r="G38" t="s">
        <v>2</v>
      </c>
    </row>
    <row r="39" spans="1:21" x14ac:dyDescent="0.35">
      <c r="A39" t="str">
        <f t="shared" si="0"/>
        <v>65536-65536-65536-bf16-bf16-fp32</v>
      </c>
      <c r="B39">
        <v>65536</v>
      </c>
      <c r="C39">
        <v>65536</v>
      </c>
      <c r="D39">
        <v>65536</v>
      </c>
      <c r="E39" t="s">
        <v>6</v>
      </c>
      <c r="F39" t="s">
        <v>6</v>
      </c>
      <c r="G39" t="s">
        <v>2</v>
      </c>
      <c r="H39">
        <v>16</v>
      </c>
      <c r="I39">
        <v>0</v>
      </c>
      <c r="J39">
        <v>0</v>
      </c>
      <c r="K39">
        <v>0</v>
      </c>
      <c r="L39">
        <v>64</v>
      </c>
      <c r="M39">
        <v>0</v>
      </c>
      <c r="N39">
        <v>9007199254740990</v>
      </c>
      <c r="O39">
        <v>824633720832</v>
      </c>
      <c r="P39">
        <v>10983.1</v>
      </c>
      <c r="Q39">
        <v>820094</v>
      </c>
      <c r="R39">
        <v>0</v>
      </c>
      <c r="S39">
        <v>0</v>
      </c>
      <c r="T39">
        <v>0</v>
      </c>
      <c r="U39">
        <v>0</v>
      </c>
    </row>
    <row r="40" spans="1:21" x14ac:dyDescent="0.35">
      <c r="A40" t="str">
        <f t="shared" si="0"/>
        <v>98304-98304-98304-bf16-fp32-fp32</v>
      </c>
      <c r="B40">
        <v>98304</v>
      </c>
      <c r="C40">
        <v>98304</v>
      </c>
      <c r="D40">
        <v>98304</v>
      </c>
      <c r="E40" t="s">
        <v>6</v>
      </c>
      <c r="F40" t="s">
        <v>2</v>
      </c>
      <c r="G40" t="s">
        <v>2</v>
      </c>
      <c r="H40">
        <v>16</v>
      </c>
      <c r="I40">
        <v>0</v>
      </c>
      <c r="J40">
        <v>0</v>
      </c>
      <c r="K40">
        <v>0</v>
      </c>
      <c r="L40">
        <v>64</v>
      </c>
      <c r="M40">
        <v>0</v>
      </c>
      <c r="N40">
        <v>3.03992974847508E+16</v>
      </c>
      <c r="O40">
        <v>2473901162496</v>
      </c>
      <c r="P40">
        <v>90313.4</v>
      </c>
      <c r="Q40">
        <v>336598</v>
      </c>
      <c r="R40">
        <v>0</v>
      </c>
      <c r="S40">
        <v>0</v>
      </c>
      <c r="T40">
        <v>0</v>
      </c>
      <c r="U40">
        <v>0</v>
      </c>
    </row>
    <row r="41" spans="1:21" x14ac:dyDescent="0.35">
      <c r="A41" t="str">
        <f t="shared" si="0"/>
        <v>16384-16384-16384-fp16-fp16-fp16</v>
      </c>
      <c r="B41">
        <v>16384</v>
      </c>
      <c r="C41">
        <v>16384</v>
      </c>
      <c r="D41">
        <v>16384</v>
      </c>
      <c r="E41" t="s">
        <v>4</v>
      </c>
      <c r="F41" t="s">
        <v>4</v>
      </c>
      <c r="G41" t="s">
        <v>4</v>
      </c>
      <c r="H41">
        <v>64</v>
      </c>
      <c r="I41">
        <v>0</v>
      </c>
      <c r="J41">
        <v>0</v>
      </c>
      <c r="K41">
        <v>0</v>
      </c>
      <c r="L41">
        <v>64</v>
      </c>
      <c r="M41">
        <v>0</v>
      </c>
      <c r="N41">
        <v>562949953421312</v>
      </c>
      <c r="O41">
        <v>206158430208</v>
      </c>
      <c r="P41">
        <v>4704.8</v>
      </c>
      <c r="Q41">
        <v>119654</v>
      </c>
      <c r="R41">
        <v>0</v>
      </c>
      <c r="S41">
        <v>0</v>
      </c>
      <c r="T41">
        <v>0</v>
      </c>
      <c r="U41">
        <v>0</v>
      </c>
    </row>
    <row r="42" spans="1:21" x14ac:dyDescent="0.35">
      <c r="A42" t="str">
        <f t="shared" si="0"/>
        <v>8192-8192-8192-bf16-bf16-fp32</v>
      </c>
      <c r="B42">
        <v>8192</v>
      </c>
      <c r="C42">
        <v>8192</v>
      </c>
      <c r="D42">
        <v>8192</v>
      </c>
      <c r="E42" t="s">
        <v>6</v>
      </c>
      <c r="F42" t="s">
        <v>6</v>
      </c>
      <c r="G42" t="s">
        <v>2</v>
      </c>
      <c r="H42">
        <v>64</v>
      </c>
      <c r="I42">
        <v>0</v>
      </c>
      <c r="J42">
        <v>0</v>
      </c>
      <c r="K42">
        <v>0</v>
      </c>
      <c r="L42">
        <v>64</v>
      </c>
      <c r="M42">
        <v>0</v>
      </c>
      <c r="N42">
        <v>70368744177664</v>
      </c>
      <c r="O42">
        <v>51539607552</v>
      </c>
      <c r="P42">
        <v>710.65200000000004</v>
      </c>
      <c r="Q42">
        <v>99020</v>
      </c>
      <c r="R42">
        <v>0</v>
      </c>
      <c r="S42">
        <v>0</v>
      </c>
      <c r="T42">
        <v>0</v>
      </c>
      <c r="U42">
        <v>0</v>
      </c>
    </row>
    <row r="43" spans="1:21" x14ac:dyDescent="0.35">
      <c r="A43" t="str">
        <f t="shared" si="0"/>
        <v>98304-98304-98304-int8-int32-int32</v>
      </c>
      <c r="B43">
        <v>98304</v>
      </c>
      <c r="C43">
        <v>98304</v>
      </c>
      <c r="D43">
        <v>98304</v>
      </c>
      <c r="E43" t="s">
        <v>7</v>
      </c>
      <c r="F43" t="s">
        <v>8</v>
      </c>
      <c r="G43" t="s">
        <v>8</v>
      </c>
      <c r="H43">
        <v>16</v>
      </c>
      <c r="I43">
        <v>0</v>
      </c>
      <c r="J43">
        <v>0</v>
      </c>
      <c r="K43">
        <v>0</v>
      </c>
      <c r="L43">
        <v>64</v>
      </c>
      <c r="M43">
        <v>0</v>
      </c>
      <c r="N43">
        <v>3.03992974847508E+16</v>
      </c>
      <c r="O43">
        <v>1855425871872</v>
      </c>
      <c r="P43">
        <v>28971.3</v>
      </c>
      <c r="Q43" s="1">
        <v>1049290</v>
      </c>
      <c r="R43">
        <v>0</v>
      </c>
      <c r="S43">
        <v>0</v>
      </c>
      <c r="T43">
        <v>0</v>
      </c>
      <c r="U43">
        <v>0</v>
      </c>
    </row>
    <row r="44" spans="1:21" x14ac:dyDescent="0.35">
      <c r="A44" t="str">
        <f t="shared" si="0"/>
        <v>65536-65536-65536-tf32-fp32-fp32</v>
      </c>
      <c r="B44">
        <v>65536</v>
      </c>
      <c r="C44">
        <v>65536</v>
      </c>
      <c r="D44">
        <v>65536</v>
      </c>
      <c r="E44" t="s">
        <v>1</v>
      </c>
      <c r="F44" t="s">
        <v>2</v>
      </c>
      <c r="G44" t="s">
        <v>2</v>
      </c>
      <c r="H44">
        <v>16</v>
      </c>
      <c r="I44">
        <v>0</v>
      </c>
      <c r="J44">
        <v>0</v>
      </c>
      <c r="K44">
        <v>0</v>
      </c>
      <c r="L44">
        <v>64</v>
      </c>
      <c r="M44">
        <v>0</v>
      </c>
      <c r="N44">
        <v>9007199254740990</v>
      </c>
      <c r="O44">
        <v>1649267441664</v>
      </c>
      <c r="P44">
        <v>66516.399999999994</v>
      </c>
      <c r="Q44">
        <v>135413</v>
      </c>
      <c r="R44">
        <v>0</v>
      </c>
      <c r="S44">
        <v>0</v>
      </c>
      <c r="T44">
        <v>0</v>
      </c>
      <c r="U44">
        <v>0</v>
      </c>
    </row>
    <row r="45" spans="1:21" x14ac:dyDescent="0.35">
      <c r="A45" t="str">
        <f t="shared" si="0"/>
        <v>32768-32768-32768-bf16-bf16-fp32</v>
      </c>
      <c r="B45">
        <v>32768</v>
      </c>
      <c r="C45">
        <v>32768</v>
      </c>
      <c r="D45">
        <v>32768</v>
      </c>
      <c r="E45" t="s">
        <v>6</v>
      </c>
      <c r="F45" t="s">
        <v>6</v>
      </c>
      <c r="G45" t="s">
        <v>2</v>
      </c>
      <c r="H45">
        <v>32</v>
      </c>
      <c r="I45">
        <v>0</v>
      </c>
      <c r="J45">
        <v>0</v>
      </c>
      <c r="K45">
        <v>0</v>
      </c>
      <c r="L45">
        <v>64</v>
      </c>
      <c r="M45">
        <v>0</v>
      </c>
      <c r="N45">
        <v>2251799813685240</v>
      </c>
      <c r="O45">
        <v>412316860416</v>
      </c>
      <c r="P45">
        <v>3369.97</v>
      </c>
      <c r="Q45">
        <v>668195</v>
      </c>
      <c r="R45">
        <v>0</v>
      </c>
      <c r="S45">
        <v>0</v>
      </c>
      <c r="T45">
        <v>0</v>
      </c>
      <c r="U45">
        <v>0</v>
      </c>
    </row>
    <row r="46" spans="1:21" x14ac:dyDescent="0.35">
      <c r="A46" t="str">
        <f t="shared" si="0"/>
        <v>16384-16384-16384-fp64-fp64-fp64</v>
      </c>
      <c r="B46">
        <v>16384</v>
      </c>
      <c r="C46">
        <v>16384</v>
      </c>
      <c r="D46">
        <v>16384</v>
      </c>
      <c r="E46" t="s">
        <v>0</v>
      </c>
      <c r="F46" t="s">
        <v>0</v>
      </c>
      <c r="G46" t="s">
        <v>0</v>
      </c>
      <c r="H46">
        <v>64</v>
      </c>
      <c r="I46">
        <v>0</v>
      </c>
      <c r="J46">
        <v>0</v>
      </c>
      <c r="K46">
        <v>0</v>
      </c>
      <c r="L46">
        <v>64</v>
      </c>
      <c r="M46">
        <v>0</v>
      </c>
      <c r="N46">
        <v>562949953421312</v>
      </c>
      <c r="O46">
        <v>824633720832</v>
      </c>
      <c r="P46">
        <v>5407.81</v>
      </c>
      <c r="Q46">
        <v>104099</v>
      </c>
      <c r="R46">
        <v>0</v>
      </c>
      <c r="S46">
        <v>0</v>
      </c>
      <c r="T46">
        <v>0</v>
      </c>
      <c r="U46">
        <v>0</v>
      </c>
    </row>
    <row r="47" spans="1:21" x14ac:dyDescent="0.35">
      <c r="A47" t="str">
        <f t="shared" si="0"/>
        <v>8192-8192-8192-fp16-fp16-fp32</v>
      </c>
      <c r="B47">
        <v>8192</v>
      </c>
      <c r="C47">
        <v>8192</v>
      </c>
      <c r="D47">
        <v>8192</v>
      </c>
      <c r="E47" t="s">
        <v>4</v>
      </c>
      <c r="F47" t="s">
        <v>4</v>
      </c>
      <c r="G47" t="s">
        <v>2</v>
      </c>
      <c r="H47">
        <v>64</v>
      </c>
      <c r="I47">
        <v>0</v>
      </c>
      <c r="J47">
        <v>0</v>
      </c>
      <c r="K47">
        <v>0</v>
      </c>
      <c r="L47">
        <v>64</v>
      </c>
      <c r="M47">
        <v>0</v>
      </c>
      <c r="N47">
        <v>70368744177664</v>
      </c>
      <c r="O47">
        <v>51539607552</v>
      </c>
      <c r="P47">
        <v>713.41800000000001</v>
      </c>
      <c r="Q47">
        <v>98636.1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 t="str">
        <f t="shared" si="0"/>
        <v>32768-32768-32768-tf32-fp32-fp32</v>
      </c>
      <c r="B48">
        <v>32768</v>
      </c>
      <c r="C48">
        <v>32768</v>
      </c>
      <c r="D48">
        <v>32768</v>
      </c>
      <c r="E48" t="s">
        <v>1</v>
      </c>
      <c r="F48" t="s">
        <v>2</v>
      </c>
      <c r="G48" t="s">
        <v>2</v>
      </c>
      <c r="H48">
        <v>32</v>
      </c>
      <c r="I48">
        <v>0</v>
      </c>
      <c r="J48">
        <v>0</v>
      </c>
      <c r="K48">
        <v>0</v>
      </c>
      <c r="L48">
        <v>64</v>
      </c>
      <c r="M48">
        <v>0</v>
      </c>
      <c r="N48">
        <v>2251799813685240</v>
      </c>
      <c r="O48">
        <v>824633720832</v>
      </c>
      <c r="P48">
        <v>17757.900000000001</v>
      </c>
      <c r="Q48">
        <v>126805</v>
      </c>
      <c r="R48">
        <v>0</v>
      </c>
      <c r="S48">
        <v>0</v>
      </c>
      <c r="T48">
        <v>0</v>
      </c>
      <c r="U48">
        <v>0</v>
      </c>
    </row>
    <row r="49" spans="1:21" x14ac:dyDescent="0.35">
      <c r="A49" t="str">
        <f t="shared" si="0"/>
        <v>98304-98304-98304-fp8-fp32-fp32</v>
      </c>
      <c r="B49">
        <v>98304</v>
      </c>
      <c r="C49">
        <v>98304</v>
      </c>
      <c r="D49">
        <v>98304</v>
      </c>
      <c r="E49" t="s">
        <v>3</v>
      </c>
      <c r="F49" t="s">
        <v>2</v>
      </c>
      <c r="G49" t="s">
        <v>2</v>
      </c>
    </row>
    <row r="50" spans="1:21" x14ac:dyDescent="0.35">
      <c r="A50" t="str">
        <f t="shared" si="0"/>
        <v>4096-4096-4096-fp16-fp32-fp32</v>
      </c>
      <c r="B50">
        <v>4096</v>
      </c>
      <c r="C50">
        <v>4096</v>
      </c>
      <c r="D50">
        <v>4096</v>
      </c>
      <c r="E50" t="s">
        <v>4</v>
      </c>
      <c r="F50" t="s">
        <v>2</v>
      </c>
      <c r="G50" t="s">
        <v>2</v>
      </c>
      <c r="H50">
        <v>128</v>
      </c>
      <c r="I50">
        <v>0</v>
      </c>
      <c r="J50">
        <v>0</v>
      </c>
      <c r="K50">
        <v>0</v>
      </c>
      <c r="L50">
        <v>64</v>
      </c>
      <c r="M50">
        <v>0</v>
      </c>
      <c r="N50">
        <v>17592186044416</v>
      </c>
      <c r="O50">
        <v>34359738368</v>
      </c>
      <c r="P50">
        <v>665.64499999999998</v>
      </c>
      <c r="Q50">
        <v>26428.799999999999</v>
      </c>
      <c r="R50">
        <v>0</v>
      </c>
      <c r="S50">
        <v>0</v>
      </c>
      <c r="T50">
        <v>0</v>
      </c>
      <c r="U50">
        <v>0</v>
      </c>
    </row>
    <row r="51" spans="1:21" x14ac:dyDescent="0.35">
      <c r="A51" t="str">
        <f t="shared" si="0"/>
        <v>16384-16384-16384-bf16-fp32-fp32</v>
      </c>
      <c r="B51">
        <v>16384</v>
      </c>
      <c r="C51">
        <v>16384</v>
      </c>
      <c r="D51">
        <v>16384</v>
      </c>
      <c r="E51" t="s">
        <v>6</v>
      </c>
      <c r="F51" t="s">
        <v>2</v>
      </c>
      <c r="G51" t="s">
        <v>2</v>
      </c>
      <c r="H51">
        <v>64</v>
      </c>
      <c r="I51">
        <v>0</v>
      </c>
      <c r="J51">
        <v>0</v>
      </c>
      <c r="K51">
        <v>0</v>
      </c>
      <c r="L51">
        <v>64</v>
      </c>
      <c r="M51">
        <v>0</v>
      </c>
      <c r="N51">
        <v>562949953421312</v>
      </c>
      <c r="O51">
        <v>274877906944</v>
      </c>
      <c r="P51">
        <v>1612.39</v>
      </c>
      <c r="Q51">
        <v>349141</v>
      </c>
      <c r="R51">
        <v>0</v>
      </c>
      <c r="S51">
        <v>0</v>
      </c>
      <c r="T51">
        <v>0</v>
      </c>
      <c r="U51">
        <v>0</v>
      </c>
    </row>
    <row r="52" spans="1:21" x14ac:dyDescent="0.35">
      <c r="A52" t="str">
        <f t="shared" si="0"/>
        <v>8192-8192-8192-fp16-fp16-fp16</v>
      </c>
      <c r="B52">
        <v>8192</v>
      </c>
      <c r="C52">
        <v>8192</v>
      </c>
      <c r="D52">
        <v>8192</v>
      </c>
      <c r="E52" t="s">
        <v>4</v>
      </c>
      <c r="F52" t="s">
        <v>4</v>
      </c>
      <c r="G52" t="s">
        <v>4</v>
      </c>
      <c r="H52">
        <v>64</v>
      </c>
      <c r="I52">
        <v>0</v>
      </c>
      <c r="J52">
        <v>0</v>
      </c>
      <c r="K52">
        <v>0</v>
      </c>
      <c r="L52">
        <v>64</v>
      </c>
      <c r="M52">
        <v>0</v>
      </c>
      <c r="N52">
        <v>70368744177664</v>
      </c>
      <c r="O52">
        <v>51539607552</v>
      </c>
      <c r="P52">
        <v>1136.45</v>
      </c>
      <c r="Q52">
        <v>61919.5</v>
      </c>
      <c r="R52">
        <v>0</v>
      </c>
      <c r="S52">
        <v>0</v>
      </c>
      <c r="T52">
        <v>0</v>
      </c>
      <c r="U52">
        <v>0</v>
      </c>
    </row>
    <row r="53" spans="1:21" x14ac:dyDescent="0.35">
      <c r="A53" t="str">
        <f t="shared" si="0"/>
        <v>98304-98304-98304-fp32-fp32-fp32</v>
      </c>
      <c r="B53">
        <v>98304</v>
      </c>
      <c r="C53">
        <v>98304</v>
      </c>
      <c r="D53">
        <v>98304</v>
      </c>
      <c r="E53" t="s">
        <v>2</v>
      </c>
      <c r="F53" t="s">
        <v>2</v>
      </c>
      <c r="G53" t="s">
        <v>2</v>
      </c>
      <c r="H53">
        <v>16</v>
      </c>
      <c r="I53">
        <v>0</v>
      </c>
      <c r="J53">
        <v>0</v>
      </c>
      <c r="K53">
        <v>0</v>
      </c>
      <c r="L53">
        <v>64</v>
      </c>
      <c r="M53">
        <v>0</v>
      </c>
      <c r="N53">
        <v>3.03992974847508E+16</v>
      </c>
      <c r="O53">
        <v>3710851743744</v>
      </c>
      <c r="P53">
        <v>325060</v>
      </c>
      <c r="Q53">
        <v>93519</v>
      </c>
      <c r="R53">
        <v>0</v>
      </c>
      <c r="S53">
        <v>0</v>
      </c>
      <c r="T53">
        <v>0</v>
      </c>
      <c r="U53">
        <v>0</v>
      </c>
    </row>
    <row r="54" spans="1:21" x14ac:dyDescent="0.35">
      <c r="A54" t="str">
        <f t="shared" si="0"/>
        <v>65536-65536-65536-fp16-fp16-fp32</v>
      </c>
      <c r="B54">
        <v>65536</v>
      </c>
      <c r="C54">
        <v>65536</v>
      </c>
      <c r="D54">
        <v>65536</v>
      </c>
      <c r="E54" t="s">
        <v>4</v>
      </c>
      <c r="F54" t="s">
        <v>4</v>
      </c>
      <c r="G54" t="s">
        <v>2</v>
      </c>
      <c r="H54">
        <v>16</v>
      </c>
      <c r="I54">
        <v>0</v>
      </c>
      <c r="J54">
        <v>0</v>
      </c>
      <c r="K54">
        <v>0</v>
      </c>
      <c r="L54">
        <v>64</v>
      </c>
      <c r="M54">
        <v>0</v>
      </c>
      <c r="N54">
        <v>9007199254740990</v>
      </c>
      <c r="O54">
        <v>824633720832</v>
      </c>
      <c r="P54">
        <v>10980.7</v>
      </c>
      <c r="Q54">
        <v>820276</v>
      </c>
      <c r="R54">
        <v>0</v>
      </c>
      <c r="S54">
        <v>0</v>
      </c>
      <c r="T54">
        <v>0</v>
      </c>
      <c r="U54">
        <v>0</v>
      </c>
    </row>
    <row r="55" spans="1:21" x14ac:dyDescent="0.35">
      <c r="A55" t="str">
        <f t="shared" si="0"/>
        <v>4096-4096-4096-bf16-fp32-fp32</v>
      </c>
      <c r="B55">
        <v>4096</v>
      </c>
      <c r="C55">
        <v>4096</v>
      </c>
      <c r="D55">
        <v>4096</v>
      </c>
      <c r="E55" t="s">
        <v>6</v>
      </c>
      <c r="F55" t="s">
        <v>2</v>
      </c>
      <c r="G55" t="s">
        <v>2</v>
      </c>
      <c r="H55">
        <v>128</v>
      </c>
      <c r="I55">
        <v>0</v>
      </c>
      <c r="J55">
        <v>0</v>
      </c>
      <c r="K55">
        <v>0</v>
      </c>
      <c r="L55">
        <v>64</v>
      </c>
      <c r="M55">
        <v>0</v>
      </c>
      <c r="N55">
        <v>17592186044416</v>
      </c>
      <c r="O55">
        <v>34359738368</v>
      </c>
      <c r="P55">
        <v>663.125</v>
      </c>
      <c r="Q55">
        <v>26529.200000000001</v>
      </c>
      <c r="R55">
        <v>0</v>
      </c>
      <c r="S55">
        <v>0</v>
      </c>
      <c r="T55">
        <v>0</v>
      </c>
      <c r="U55">
        <v>0</v>
      </c>
    </row>
    <row r="56" spans="1:21" x14ac:dyDescent="0.35">
      <c r="A56" t="str">
        <f t="shared" si="0"/>
        <v>4096-4096-4096-fp16-fp16-fp16</v>
      </c>
      <c r="B56">
        <v>4096</v>
      </c>
      <c r="C56">
        <v>4096</v>
      </c>
      <c r="D56">
        <v>4096</v>
      </c>
      <c r="E56" t="s">
        <v>4</v>
      </c>
      <c r="F56" t="s">
        <v>4</v>
      </c>
      <c r="G56" t="s">
        <v>4</v>
      </c>
      <c r="H56">
        <v>128</v>
      </c>
      <c r="I56">
        <v>0</v>
      </c>
      <c r="J56">
        <v>0</v>
      </c>
      <c r="K56">
        <v>0</v>
      </c>
      <c r="L56">
        <v>64</v>
      </c>
      <c r="M56">
        <v>0</v>
      </c>
      <c r="N56">
        <v>17592186044416</v>
      </c>
      <c r="O56">
        <v>25769803776</v>
      </c>
      <c r="P56">
        <v>786.577</v>
      </c>
      <c r="Q56">
        <v>22365.5</v>
      </c>
      <c r="R56">
        <v>0</v>
      </c>
      <c r="S56">
        <v>0</v>
      </c>
      <c r="T56">
        <v>0</v>
      </c>
      <c r="U56">
        <v>0</v>
      </c>
    </row>
    <row r="57" spans="1:21" x14ac:dyDescent="0.35">
      <c r="A57" t="str">
        <f t="shared" si="0"/>
        <v>4096-4096-4096-bf8-fp32-fp32</v>
      </c>
      <c r="B57">
        <v>4096</v>
      </c>
      <c r="C57">
        <v>4096</v>
      </c>
      <c r="D57">
        <v>4096</v>
      </c>
      <c r="E57" t="s">
        <v>5</v>
      </c>
      <c r="F57" t="s">
        <v>2</v>
      </c>
      <c r="G57" t="s">
        <v>2</v>
      </c>
    </row>
    <row r="58" spans="1:21" x14ac:dyDescent="0.35">
      <c r="A58" t="str">
        <f t="shared" si="0"/>
        <v>4096-4096-4096-int8-int32-int32</v>
      </c>
      <c r="B58">
        <v>4096</v>
      </c>
      <c r="C58">
        <v>4096</v>
      </c>
      <c r="D58">
        <v>4096</v>
      </c>
      <c r="E58" t="s">
        <v>7</v>
      </c>
      <c r="F58" t="s">
        <v>8</v>
      </c>
      <c r="G58" t="s">
        <v>8</v>
      </c>
      <c r="H58">
        <v>128</v>
      </c>
      <c r="I58">
        <v>0</v>
      </c>
      <c r="J58">
        <v>0</v>
      </c>
      <c r="K58">
        <v>0</v>
      </c>
      <c r="L58">
        <v>64</v>
      </c>
      <c r="M58">
        <v>0</v>
      </c>
      <c r="N58">
        <v>17592186044416</v>
      </c>
      <c r="O58">
        <v>25769803776</v>
      </c>
      <c r="P58">
        <v>661.66</v>
      </c>
      <c r="Q58">
        <v>26588</v>
      </c>
      <c r="R58">
        <v>0</v>
      </c>
      <c r="S58">
        <v>0</v>
      </c>
      <c r="T58">
        <v>0</v>
      </c>
      <c r="U58">
        <v>0</v>
      </c>
    </row>
    <row r="59" spans="1:21" x14ac:dyDescent="0.35">
      <c r="A59" t="str">
        <f t="shared" si="0"/>
        <v>4096-4096-4096-tf32-fp32-fp32</v>
      </c>
      <c r="B59">
        <v>4096</v>
      </c>
      <c r="C59">
        <v>4096</v>
      </c>
      <c r="D59">
        <v>4096</v>
      </c>
      <c r="E59" t="s">
        <v>1</v>
      </c>
      <c r="F59" t="s">
        <v>2</v>
      </c>
      <c r="G59" t="s">
        <v>2</v>
      </c>
      <c r="H59">
        <v>128</v>
      </c>
      <c r="I59">
        <v>0</v>
      </c>
      <c r="J59">
        <v>0</v>
      </c>
      <c r="K59">
        <v>0</v>
      </c>
      <c r="L59">
        <v>64</v>
      </c>
      <c r="M59">
        <v>0</v>
      </c>
      <c r="N59">
        <v>17592186044416</v>
      </c>
      <c r="O59">
        <v>51539607552</v>
      </c>
      <c r="P59">
        <v>786.73900000000003</v>
      </c>
      <c r="Q59">
        <v>22360.9</v>
      </c>
      <c r="R59">
        <v>0</v>
      </c>
      <c r="S59">
        <v>0</v>
      </c>
      <c r="T59">
        <v>0</v>
      </c>
      <c r="U59">
        <v>0</v>
      </c>
    </row>
    <row r="60" spans="1:21" x14ac:dyDescent="0.35">
      <c r="A60" t="str">
        <f t="shared" si="0"/>
        <v>65536-65536-65536-bf8-fp32-fp32</v>
      </c>
      <c r="B60">
        <v>65536</v>
      </c>
      <c r="C60">
        <v>65536</v>
      </c>
      <c r="D60">
        <v>65536</v>
      </c>
      <c r="E60" t="s">
        <v>5</v>
      </c>
      <c r="F60" t="s">
        <v>2</v>
      </c>
      <c r="G60" t="s">
        <v>2</v>
      </c>
    </row>
    <row r="61" spans="1:21" x14ac:dyDescent="0.35">
      <c r="A61" t="str">
        <f t="shared" si="0"/>
        <v>8192-8192-8192-bf16-fp32-fp32</v>
      </c>
      <c r="B61">
        <v>8192</v>
      </c>
      <c r="C61">
        <v>8192</v>
      </c>
      <c r="D61">
        <v>8192</v>
      </c>
      <c r="E61" t="s">
        <v>6</v>
      </c>
      <c r="F61" t="s">
        <v>2</v>
      </c>
      <c r="G61" t="s">
        <v>2</v>
      </c>
      <c r="H61">
        <v>64</v>
      </c>
      <c r="I61">
        <v>0</v>
      </c>
      <c r="J61">
        <v>0</v>
      </c>
      <c r="K61">
        <v>0</v>
      </c>
      <c r="L61">
        <v>64</v>
      </c>
      <c r="M61">
        <v>0</v>
      </c>
      <c r="N61">
        <v>70368744177664</v>
      </c>
      <c r="O61">
        <v>68719476736</v>
      </c>
      <c r="P61">
        <v>732.89400000000001</v>
      </c>
      <c r="Q61">
        <v>96014.9</v>
      </c>
      <c r="R61">
        <v>0</v>
      </c>
      <c r="S61">
        <v>0</v>
      </c>
      <c r="T61">
        <v>0</v>
      </c>
      <c r="U61">
        <v>0</v>
      </c>
    </row>
    <row r="62" spans="1:21" x14ac:dyDescent="0.35">
      <c r="A62" t="str">
        <f t="shared" si="0"/>
        <v>32768-32768-32768-fp16-fp32-fp32</v>
      </c>
      <c r="B62">
        <v>32768</v>
      </c>
      <c r="C62">
        <v>32768</v>
      </c>
      <c r="D62">
        <v>32768</v>
      </c>
      <c r="E62" t="s">
        <v>4</v>
      </c>
      <c r="F62" t="s">
        <v>2</v>
      </c>
      <c r="G62" t="s">
        <v>2</v>
      </c>
      <c r="H62">
        <v>32</v>
      </c>
      <c r="I62">
        <v>0</v>
      </c>
      <c r="J62">
        <v>0</v>
      </c>
      <c r="K62">
        <v>0</v>
      </c>
      <c r="L62">
        <v>64</v>
      </c>
      <c r="M62">
        <v>0</v>
      </c>
      <c r="N62">
        <v>2251799813685240</v>
      </c>
      <c r="O62">
        <v>549755813888</v>
      </c>
      <c r="P62">
        <v>5390.92</v>
      </c>
      <c r="Q62">
        <v>417702</v>
      </c>
      <c r="R62">
        <v>0</v>
      </c>
      <c r="S62">
        <v>0</v>
      </c>
      <c r="T62">
        <v>0</v>
      </c>
      <c r="U62">
        <v>0</v>
      </c>
    </row>
    <row r="63" spans="1:21" x14ac:dyDescent="0.35">
      <c r="A63" t="str">
        <f t="shared" si="0"/>
        <v>8192-8192-8192-fp16-fp32-fp32</v>
      </c>
      <c r="B63">
        <v>8192</v>
      </c>
      <c r="C63">
        <v>8192</v>
      </c>
      <c r="D63">
        <v>8192</v>
      </c>
      <c r="E63" t="s">
        <v>4</v>
      </c>
      <c r="F63" t="s">
        <v>2</v>
      </c>
      <c r="G63" t="s">
        <v>2</v>
      </c>
      <c r="H63">
        <v>64</v>
      </c>
      <c r="I63">
        <v>0</v>
      </c>
      <c r="J63">
        <v>0</v>
      </c>
      <c r="K63">
        <v>0</v>
      </c>
      <c r="L63">
        <v>64</v>
      </c>
      <c r="M63">
        <v>0</v>
      </c>
      <c r="N63">
        <v>70368744177664</v>
      </c>
      <c r="O63">
        <v>68719476736</v>
      </c>
      <c r="P63">
        <v>733.81600000000003</v>
      </c>
      <c r="Q63">
        <v>95894.3</v>
      </c>
      <c r="R63">
        <v>0</v>
      </c>
      <c r="S63">
        <v>0</v>
      </c>
      <c r="T63">
        <v>0</v>
      </c>
      <c r="U63">
        <v>0</v>
      </c>
    </row>
    <row r="64" spans="1:21" x14ac:dyDescent="0.35">
      <c r="A64" t="str">
        <f t="shared" si="0"/>
        <v>16384-16384-16384-bf16-bf16-fp32</v>
      </c>
      <c r="B64">
        <v>16384</v>
      </c>
      <c r="C64">
        <v>16384</v>
      </c>
      <c r="D64">
        <v>16384</v>
      </c>
      <c r="E64" t="s">
        <v>6</v>
      </c>
      <c r="F64" t="s">
        <v>6</v>
      </c>
      <c r="G64" t="s">
        <v>2</v>
      </c>
      <c r="H64">
        <v>64</v>
      </c>
      <c r="I64">
        <v>0</v>
      </c>
      <c r="J64">
        <v>0</v>
      </c>
      <c r="K64">
        <v>0</v>
      </c>
      <c r="L64">
        <v>64</v>
      </c>
      <c r="M64">
        <v>0</v>
      </c>
      <c r="N64">
        <v>562949953421312</v>
      </c>
      <c r="O64">
        <v>206158430208</v>
      </c>
      <c r="P64">
        <v>1267.81</v>
      </c>
      <c r="Q64">
        <v>444032</v>
      </c>
      <c r="R64">
        <v>0</v>
      </c>
      <c r="S64">
        <v>0</v>
      </c>
      <c r="T64">
        <v>0</v>
      </c>
      <c r="U64">
        <v>0</v>
      </c>
    </row>
    <row r="65" spans="1:21" x14ac:dyDescent="0.35">
      <c r="A65" t="str">
        <f t="shared" si="0"/>
        <v>8192-8192-8192-fp64-fp64-fp64</v>
      </c>
      <c r="B65">
        <v>8192</v>
      </c>
      <c r="C65">
        <v>8192</v>
      </c>
      <c r="D65">
        <v>8192</v>
      </c>
      <c r="E65" t="s">
        <v>0</v>
      </c>
      <c r="F65" t="s">
        <v>0</v>
      </c>
      <c r="G65" t="s">
        <v>0</v>
      </c>
      <c r="H65">
        <v>64</v>
      </c>
      <c r="I65">
        <v>0</v>
      </c>
      <c r="J65">
        <v>0</v>
      </c>
      <c r="K65">
        <v>0</v>
      </c>
      <c r="L65">
        <v>64</v>
      </c>
      <c r="M65">
        <v>0</v>
      </c>
      <c r="N65">
        <v>70368744177664</v>
      </c>
      <c r="O65">
        <v>206158430208</v>
      </c>
      <c r="P65">
        <v>1353.94</v>
      </c>
      <c r="Q65">
        <v>51973.5</v>
      </c>
      <c r="R65">
        <v>0</v>
      </c>
      <c r="S65">
        <v>0</v>
      </c>
      <c r="T65">
        <v>0</v>
      </c>
      <c r="U65">
        <v>0</v>
      </c>
    </row>
    <row r="66" spans="1:21" x14ac:dyDescent="0.35">
      <c r="A66" t="str">
        <f t="shared" si="0"/>
        <v>16384-16384-16384-tf32-fp32-fp32</v>
      </c>
      <c r="B66">
        <v>16384</v>
      </c>
      <c r="C66">
        <v>16384</v>
      </c>
      <c r="D66">
        <v>16384</v>
      </c>
      <c r="E66" t="s">
        <v>1</v>
      </c>
      <c r="F66" t="s">
        <v>2</v>
      </c>
      <c r="G66" t="s">
        <v>2</v>
      </c>
      <c r="H66">
        <v>64</v>
      </c>
      <c r="I66">
        <v>0</v>
      </c>
      <c r="J66">
        <v>0</v>
      </c>
      <c r="K66">
        <v>0</v>
      </c>
      <c r="L66">
        <v>64</v>
      </c>
      <c r="M66">
        <v>0</v>
      </c>
      <c r="N66">
        <v>562949953421312</v>
      </c>
      <c r="O66">
        <v>412316860416</v>
      </c>
      <c r="P66">
        <v>4457.67</v>
      </c>
      <c r="Q66">
        <v>126288</v>
      </c>
      <c r="R66">
        <v>0</v>
      </c>
      <c r="S66">
        <v>0</v>
      </c>
      <c r="T66">
        <v>0</v>
      </c>
      <c r="U66">
        <v>0</v>
      </c>
    </row>
    <row r="67" spans="1:21" x14ac:dyDescent="0.35">
      <c r="A67" t="str">
        <f t="shared" ref="A67" si="1">B67&amp;"-"&amp;C67&amp;"-"&amp;D67&amp;"-"&amp;E67&amp;"-"&amp;F67&amp;"-"&amp;G67</f>
        <v>16384-16384-16384-fp16-fp16-fp32</v>
      </c>
      <c r="B67">
        <v>16384</v>
      </c>
      <c r="C67">
        <v>16384</v>
      </c>
      <c r="D67">
        <v>16384</v>
      </c>
      <c r="E67" t="s">
        <v>4</v>
      </c>
      <c r="F67" t="s">
        <v>4</v>
      </c>
      <c r="G67" t="s">
        <v>2</v>
      </c>
      <c r="H67">
        <v>64</v>
      </c>
      <c r="I67">
        <v>0</v>
      </c>
      <c r="J67">
        <v>0</v>
      </c>
      <c r="K67">
        <v>0</v>
      </c>
      <c r="L67">
        <v>64</v>
      </c>
      <c r="M67">
        <v>0</v>
      </c>
      <c r="N67">
        <v>562949953421312</v>
      </c>
      <c r="O67">
        <v>206158430208</v>
      </c>
      <c r="P67">
        <v>1270.69</v>
      </c>
      <c r="Q67">
        <v>443027</v>
      </c>
      <c r="R67">
        <v>0</v>
      </c>
      <c r="S67">
        <v>0</v>
      </c>
      <c r="T67">
        <v>0</v>
      </c>
      <c r="U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999A-27E3-490E-A48A-9829A275CC94}">
  <sheetPr>
    <tabColor rgb="FF00B050"/>
  </sheetPr>
  <dimension ref="A1:U67"/>
  <sheetViews>
    <sheetView workbookViewId="0">
      <selection activeCell="A2" sqref="A2:A67"/>
    </sheetView>
  </sheetViews>
  <sheetFormatPr defaultRowHeight="14.5" x14ac:dyDescent="0.35"/>
  <sheetData>
    <row r="1" spans="1:21" x14ac:dyDescent="0.35"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x14ac:dyDescent="0.35">
      <c r="A2" t="str">
        <f>B2&amp;"-"&amp;C2&amp;"-"&amp;D2&amp;"-"&amp;E2&amp;"-"&amp;F2&amp;"-"&amp;G2</f>
        <v>98304-98304-98304-bf8-fp32-fp32</v>
      </c>
      <c r="B2">
        <v>98304</v>
      </c>
      <c r="C2">
        <v>98304</v>
      </c>
      <c r="D2">
        <v>98304</v>
      </c>
      <c r="E2" t="s">
        <v>5</v>
      </c>
      <c r="F2" t="s">
        <v>2</v>
      </c>
      <c r="G2" t="s">
        <v>2</v>
      </c>
    </row>
    <row r="3" spans="1:21" x14ac:dyDescent="0.35">
      <c r="A3" t="str">
        <f t="shared" ref="A3:A66" si="0">B3&amp;"-"&amp;C3&amp;"-"&amp;D3&amp;"-"&amp;E3&amp;"-"&amp;F3&amp;"-"&amp;G3</f>
        <v>16384-16384-16384-fp16-fp32-fp32</v>
      </c>
      <c r="B3">
        <v>16384</v>
      </c>
      <c r="C3">
        <v>16384</v>
      </c>
      <c r="D3">
        <v>16384</v>
      </c>
      <c r="E3" t="s">
        <v>4</v>
      </c>
      <c r="F3" t="s">
        <v>2</v>
      </c>
      <c r="G3" t="s">
        <v>2</v>
      </c>
      <c r="H3">
        <v>64</v>
      </c>
      <c r="I3">
        <v>0</v>
      </c>
      <c r="J3">
        <v>0</v>
      </c>
      <c r="K3">
        <v>0</v>
      </c>
      <c r="L3">
        <v>64</v>
      </c>
      <c r="M3">
        <v>0</v>
      </c>
      <c r="N3">
        <v>562949953421312</v>
      </c>
      <c r="O3">
        <v>274877906944</v>
      </c>
      <c r="P3">
        <v>1229.29</v>
      </c>
      <c r="Q3">
        <v>457946</v>
      </c>
      <c r="R3">
        <v>0</v>
      </c>
      <c r="S3">
        <v>0</v>
      </c>
      <c r="T3">
        <v>0</v>
      </c>
      <c r="U3">
        <v>0</v>
      </c>
    </row>
    <row r="4" spans="1:21" x14ac:dyDescent="0.35">
      <c r="A4" t="str">
        <f t="shared" si="0"/>
        <v>16384-16384-16384-int8-int32-int32</v>
      </c>
      <c r="B4">
        <v>16384</v>
      </c>
      <c r="C4">
        <v>16384</v>
      </c>
      <c r="D4">
        <v>16384</v>
      </c>
      <c r="E4" t="s">
        <v>7</v>
      </c>
      <c r="F4" t="s">
        <v>8</v>
      </c>
      <c r="G4" t="s">
        <v>8</v>
      </c>
      <c r="H4">
        <v>64</v>
      </c>
      <c r="I4">
        <v>0</v>
      </c>
      <c r="J4">
        <v>0</v>
      </c>
      <c r="K4">
        <v>0</v>
      </c>
      <c r="L4">
        <v>64</v>
      </c>
      <c r="M4">
        <v>0</v>
      </c>
      <c r="N4">
        <v>562949953421312</v>
      </c>
      <c r="O4">
        <v>206158430208</v>
      </c>
      <c r="P4">
        <v>657.53399999999999</v>
      </c>
      <c r="Q4">
        <v>856153</v>
      </c>
      <c r="R4">
        <v>0</v>
      </c>
      <c r="S4">
        <v>0</v>
      </c>
      <c r="T4">
        <v>0</v>
      </c>
      <c r="U4">
        <v>0</v>
      </c>
    </row>
    <row r="5" spans="1:21" x14ac:dyDescent="0.35">
      <c r="A5" t="str">
        <f t="shared" si="0"/>
        <v>98304-98304-98304-tf32-fp32-fp32</v>
      </c>
      <c r="B5">
        <v>98304</v>
      </c>
      <c r="C5">
        <v>98304</v>
      </c>
      <c r="D5">
        <v>98304</v>
      </c>
      <c r="E5" t="s">
        <v>1</v>
      </c>
      <c r="F5" t="s">
        <v>2</v>
      </c>
      <c r="G5" t="s">
        <v>2</v>
      </c>
      <c r="H5">
        <v>16</v>
      </c>
      <c r="I5">
        <v>0</v>
      </c>
      <c r="J5">
        <v>0</v>
      </c>
      <c r="K5">
        <v>0</v>
      </c>
      <c r="L5">
        <v>64</v>
      </c>
      <c r="M5">
        <v>0</v>
      </c>
      <c r="N5">
        <v>3.03992974847508E+16</v>
      </c>
      <c r="O5">
        <v>3710851743744</v>
      </c>
      <c r="P5">
        <v>310099</v>
      </c>
      <c r="Q5">
        <v>98030.9</v>
      </c>
      <c r="R5">
        <v>0</v>
      </c>
      <c r="S5">
        <v>0</v>
      </c>
      <c r="T5">
        <v>0</v>
      </c>
      <c r="U5">
        <v>0</v>
      </c>
    </row>
    <row r="6" spans="1:21" x14ac:dyDescent="0.35">
      <c r="A6" t="str">
        <f t="shared" si="0"/>
        <v>8192-8192-8192-fp32-fp32-fp32</v>
      </c>
      <c r="B6">
        <v>8192</v>
      </c>
      <c r="C6">
        <v>8192</v>
      </c>
      <c r="D6">
        <v>8192</v>
      </c>
      <c r="E6" t="s">
        <v>2</v>
      </c>
      <c r="F6" t="s">
        <v>2</v>
      </c>
      <c r="G6" t="s">
        <v>2</v>
      </c>
      <c r="H6">
        <v>64</v>
      </c>
      <c r="I6">
        <v>0</v>
      </c>
      <c r="J6">
        <v>0</v>
      </c>
      <c r="K6">
        <v>0</v>
      </c>
      <c r="L6">
        <v>64</v>
      </c>
      <c r="M6">
        <v>0</v>
      </c>
      <c r="N6">
        <v>70368744177664</v>
      </c>
      <c r="O6">
        <v>103079215104</v>
      </c>
      <c r="P6">
        <v>788.11599999999999</v>
      </c>
      <c r="Q6">
        <v>89287.3</v>
      </c>
      <c r="R6">
        <v>0</v>
      </c>
      <c r="S6">
        <v>0</v>
      </c>
      <c r="T6">
        <v>0</v>
      </c>
      <c r="U6">
        <v>0</v>
      </c>
    </row>
    <row r="7" spans="1:21" x14ac:dyDescent="0.35">
      <c r="A7" t="str">
        <f t="shared" si="0"/>
        <v>4096-4096-4096-bf16-bf16-fp32</v>
      </c>
      <c r="B7">
        <v>4096</v>
      </c>
      <c r="C7">
        <v>4096</v>
      </c>
      <c r="D7">
        <v>4096</v>
      </c>
      <c r="E7" t="s">
        <v>6</v>
      </c>
      <c r="F7" t="s">
        <v>6</v>
      </c>
      <c r="G7" t="s">
        <v>2</v>
      </c>
      <c r="H7">
        <v>128</v>
      </c>
      <c r="I7">
        <v>0</v>
      </c>
      <c r="J7">
        <v>0</v>
      </c>
      <c r="K7">
        <v>0</v>
      </c>
      <c r="L7">
        <v>64</v>
      </c>
      <c r="M7">
        <v>0</v>
      </c>
      <c r="N7">
        <v>17592186044416</v>
      </c>
      <c r="O7">
        <v>25769803776</v>
      </c>
      <c r="P7">
        <v>279.51</v>
      </c>
      <c r="Q7">
        <v>62939.4</v>
      </c>
      <c r="R7">
        <v>0</v>
      </c>
      <c r="S7">
        <v>0</v>
      </c>
      <c r="T7">
        <v>0</v>
      </c>
      <c r="U7">
        <v>0</v>
      </c>
    </row>
    <row r="8" spans="1:21" x14ac:dyDescent="0.35">
      <c r="A8" t="str">
        <f t="shared" si="0"/>
        <v>8192-8192-8192-tf32-fp32-fp32</v>
      </c>
      <c r="B8">
        <v>8192</v>
      </c>
      <c r="C8">
        <v>8192</v>
      </c>
      <c r="D8">
        <v>8192</v>
      </c>
      <c r="E8" t="s">
        <v>1</v>
      </c>
      <c r="F8" t="s">
        <v>2</v>
      </c>
      <c r="G8" t="s">
        <v>2</v>
      </c>
      <c r="H8">
        <v>64</v>
      </c>
      <c r="I8">
        <v>0</v>
      </c>
      <c r="J8">
        <v>0</v>
      </c>
      <c r="K8">
        <v>0</v>
      </c>
      <c r="L8">
        <v>64</v>
      </c>
      <c r="M8">
        <v>0</v>
      </c>
      <c r="N8">
        <v>70368744177664</v>
      </c>
      <c r="O8">
        <v>103079215104</v>
      </c>
      <c r="P8">
        <v>786.49900000000002</v>
      </c>
      <c r="Q8">
        <v>89470.9</v>
      </c>
      <c r="R8">
        <v>0</v>
      </c>
      <c r="S8">
        <v>0</v>
      </c>
      <c r="T8">
        <v>0</v>
      </c>
      <c r="U8">
        <v>0</v>
      </c>
    </row>
    <row r="9" spans="1:21" x14ac:dyDescent="0.35">
      <c r="A9" t="str">
        <f t="shared" si="0"/>
        <v>4096-4096-4096-fp16-fp16-fp32</v>
      </c>
      <c r="B9">
        <v>4096</v>
      </c>
      <c r="C9">
        <v>4096</v>
      </c>
      <c r="D9">
        <v>4096</v>
      </c>
      <c r="E9" t="s">
        <v>4</v>
      </c>
      <c r="F9" t="s">
        <v>4</v>
      </c>
      <c r="G9" t="s">
        <v>2</v>
      </c>
      <c r="H9">
        <v>128</v>
      </c>
      <c r="I9">
        <v>0</v>
      </c>
      <c r="J9">
        <v>0</v>
      </c>
      <c r="K9">
        <v>0</v>
      </c>
      <c r="L9">
        <v>64</v>
      </c>
      <c r="M9">
        <v>0</v>
      </c>
      <c r="N9">
        <v>17592186044416</v>
      </c>
      <c r="O9">
        <v>25769803776</v>
      </c>
      <c r="P9">
        <v>276.262</v>
      </c>
      <c r="Q9">
        <v>63679.3</v>
      </c>
      <c r="R9">
        <v>0</v>
      </c>
      <c r="S9">
        <v>0</v>
      </c>
      <c r="T9">
        <v>0</v>
      </c>
      <c r="U9">
        <v>0</v>
      </c>
    </row>
    <row r="10" spans="1:21" x14ac:dyDescent="0.35">
      <c r="A10" t="str">
        <f t="shared" si="0"/>
        <v>16384-16384-16384-fp32-fp32-fp32</v>
      </c>
      <c r="B10">
        <v>16384</v>
      </c>
      <c r="C10">
        <v>16384</v>
      </c>
      <c r="D10">
        <v>16384</v>
      </c>
      <c r="E10" t="s">
        <v>2</v>
      </c>
      <c r="F10" t="s">
        <v>2</v>
      </c>
      <c r="G10" t="s">
        <v>2</v>
      </c>
      <c r="H10">
        <v>64</v>
      </c>
      <c r="I10">
        <v>0</v>
      </c>
      <c r="J10">
        <v>0</v>
      </c>
      <c r="K10">
        <v>0</v>
      </c>
      <c r="L10">
        <v>64</v>
      </c>
      <c r="M10">
        <v>0</v>
      </c>
      <c r="N10">
        <v>562949953421312</v>
      </c>
      <c r="O10">
        <v>412316860416</v>
      </c>
      <c r="P10">
        <v>4159.3999999999996</v>
      </c>
      <c r="Q10">
        <v>135344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 t="str">
        <f t="shared" si="0"/>
        <v>65536-65536-65536-int8-int32-int32</v>
      </c>
      <c r="B11">
        <v>65536</v>
      </c>
      <c r="C11">
        <v>65536</v>
      </c>
      <c r="D11">
        <v>65536</v>
      </c>
      <c r="E11" t="s">
        <v>7</v>
      </c>
      <c r="F11" t="s">
        <v>8</v>
      </c>
      <c r="G11" t="s">
        <v>8</v>
      </c>
      <c r="H11">
        <v>16</v>
      </c>
      <c r="I11">
        <v>0</v>
      </c>
      <c r="J11">
        <v>0</v>
      </c>
      <c r="K11">
        <v>0</v>
      </c>
      <c r="L11">
        <v>64</v>
      </c>
      <c r="M11">
        <v>0</v>
      </c>
      <c r="N11">
        <v>9007199254740990</v>
      </c>
      <c r="O11">
        <v>824633720832</v>
      </c>
      <c r="P11">
        <v>7262.6</v>
      </c>
      <c r="Q11" s="1">
        <v>1240220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t="str">
        <f t="shared" si="0"/>
        <v>32768-32768-32768-int8-int32-int32</v>
      </c>
      <c r="B12">
        <v>32768</v>
      </c>
      <c r="C12">
        <v>32768</v>
      </c>
      <c r="D12">
        <v>32768</v>
      </c>
      <c r="E12" t="s">
        <v>7</v>
      </c>
      <c r="F12" t="s">
        <v>8</v>
      </c>
      <c r="G12" t="s">
        <v>8</v>
      </c>
      <c r="H12">
        <v>64</v>
      </c>
      <c r="I12">
        <v>0</v>
      </c>
      <c r="J12">
        <v>0</v>
      </c>
      <c r="K12">
        <v>0</v>
      </c>
      <c r="L12">
        <v>64</v>
      </c>
      <c r="M12">
        <v>0</v>
      </c>
      <c r="N12">
        <v>4503599627370490</v>
      </c>
      <c r="O12">
        <v>824633720832</v>
      </c>
      <c r="P12">
        <v>3662.21</v>
      </c>
      <c r="Q12" s="1">
        <v>1229750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t="str">
        <f t="shared" si="0"/>
        <v>8192-8192-8192-bf8-fp32-fp32</v>
      </c>
      <c r="B13">
        <v>8192</v>
      </c>
      <c r="C13">
        <v>8192</v>
      </c>
      <c r="D13">
        <v>8192</v>
      </c>
      <c r="E13" t="s">
        <v>5</v>
      </c>
      <c r="F13" t="s">
        <v>2</v>
      </c>
      <c r="G13" t="s">
        <v>2</v>
      </c>
    </row>
    <row r="14" spans="1:21" x14ac:dyDescent="0.35">
      <c r="A14" t="str">
        <f t="shared" si="0"/>
        <v>65536-65536-65536-fp16-fp32-fp32</v>
      </c>
      <c r="B14">
        <v>65536</v>
      </c>
      <c r="C14">
        <v>65536</v>
      </c>
      <c r="D14">
        <v>65536</v>
      </c>
      <c r="E14" t="s">
        <v>4</v>
      </c>
      <c r="F14" t="s">
        <v>2</v>
      </c>
      <c r="G14" t="s">
        <v>2</v>
      </c>
      <c r="H14">
        <v>16</v>
      </c>
      <c r="I14">
        <v>0</v>
      </c>
      <c r="J14">
        <v>0</v>
      </c>
      <c r="K14">
        <v>0</v>
      </c>
      <c r="L14">
        <v>64</v>
      </c>
      <c r="M14">
        <v>0</v>
      </c>
      <c r="N14">
        <v>9007199254740990</v>
      </c>
      <c r="O14">
        <v>1099511627776</v>
      </c>
      <c r="P14">
        <v>24688</v>
      </c>
      <c r="Q14">
        <v>364842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t="str">
        <f t="shared" si="0"/>
        <v>4096-4096-4096-fp32-fp32-fp32</v>
      </c>
      <c r="B15">
        <v>4096</v>
      </c>
      <c r="C15">
        <v>4096</v>
      </c>
      <c r="D15">
        <v>4096</v>
      </c>
      <c r="E15" t="s">
        <v>2</v>
      </c>
      <c r="F15" t="s">
        <v>2</v>
      </c>
      <c r="G15" t="s">
        <v>2</v>
      </c>
      <c r="H15">
        <v>128</v>
      </c>
      <c r="I15">
        <v>0</v>
      </c>
      <c r="J15">
        <v>0</v>
      </c>
      <c r="K15">
        <v>0</v>
      </c>
      <c r="L15">
        <v>64</v>
      </c>
      <c r="M15">
        <v>0</v>
      </c>
      <c r="N15">
        <v>17592186044416</v>
      </c>
      <c r="O15">
        <v>51539607552</v>
      </c>
      <c r="P15">
        <v>406.70100000000002</v>
      </c>
      <c r="Q15">
        <v>43255.8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t="str">
        <f t="shared" si="0"/>
        <v>8192-8192-8192-fp8-fp32-fp32</v>
      </c>
      <c r="B16">
        <v>8192</v>
      </c>
      <c r="C16">
        <v>8192</v>
      </c>
      <c r="D16">
        <v>8192</v>
      </c>
      <c r="E16" t="s">
        <v>3</v>
      </c>
      <c r="F16" t="s">
        <v>2</v>
      </c>
      <c r="G16" t="s">
        <v>2</v>
      </c>
    </row>
    <row r="17" spans="1:21" x14ac:dyDescent="0.35">
      <c r="A17" t="str">
        <f t="shared" si="0"/>
        <v>65536-65536-65536-fp8-fp32-fp32</v>
      </c>
      <c r="B17">
        <v>65536</v>
      </c>
      <c r="C17">
        <v>65536</v>
      </c>
      <c r="D17">
        <v>65536</v>
      </c>
      <c r="E17" t="s">
        <v>3</v>
      </c>
      <c r="F17" t="s">
        <v>2</v>
      </c>
      <c r="G17" t="s">
        <v>2</v>
      </c>
    </row>
    <row r="18" spans="1:21" x14ac:dyDescent="0.35">
      <c r="A18" t="str">
        <f t="shared" si="0"/>
        <v>16384-16384-16384-bf8-fp32-fp32</v>
      </c>
      <c r="B18">
        <v>16384</v>
      </c>
      <c r="C18">
        <v>16384</v>
      </c>
      <c r="D18">
        <v>16384</v>
      </c>
      <c r="E18" t="s">
        <v>5</v>
      </c>
      <c r="F18" t="s">
        <v>2</v>
      </c>
      <c r="G18" t="s">
        <v>2</v>
      </c>
    </row>
    <row r="19" spans="1:21" x14ac:dyDescent="0.35">
      <c r="A19" t="str">
        <f t="shared" si="0"/>
        <v>32768-32768-32768-bf16-fp32-fp32</v>
      </c>
      <c r="B19">
        <v>32768</v>
      </c>
      <c r="C19">
        <v>32768</v>
      </c>
      <c r="D19">
        <v>32768</v>
      </c>
      <c r="E19" t="s">
        <v>6</v>
      </c>
      <c r="F19" t="s">
        <v>2</v>
      </c>
      <c r="G19" t="s">
        <v>2</v>
      </c>
      <c r="H19">
        <v>64</v>
      </c>
      <c r="I19">
        <v>0</v>
      </c>
      <c r="J19">
        <v>0</v>
      </c>
      <c r="K19">
        <v>0</v>
      </c>
      <c r="L19">
        <v>64</v>
      </c>
      <c r="M19">
        <v>0</v>
      </c>
      <c r="N19">
        <v>4503599627370490</v>
      </c>
      <c r="O19">
        <v>1099511627776</v>
      </c>
      <c r="P19">
        <v>10135.5</v>
      </c>
      <c r="Q19">
        <v>444337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t="str">
        <f t="shared" si="0"/>
        <v>98304-98304-98304-fp16-fp16-fp16</v>
      </c>
      <c r="B20">
        <v>98304</v>
      </c>
      <c r="C20">
        <v>98304</v>
      </c>
      <c r="D20">
        <v>98304</v>
      </c>
      <c r="E20" t="s">
        <v>4</v>
      </c>
      <c r="F20" t="s">
        <v>4</v>
      </c>
      <c r="G20" t="s">
        <v>4</v>
      </c>
      <c r="H20">
        <v>16</v>
      </c>
      <c r="I20">
        <v>0</v>
      </c>
      <c r="J20">
        <v>0</v>
      </c>
      <c r="K20">
        <v>0</v>
      </c>
      <c r="L20">
        <v>64</v>
      </c>
      <c r="M20">
        <v>0</v>
      </c>
      <c r="N20">
        <v>3.03992974847508E+16</v>
      </c>
      <c r="O20">
        <v>1855425871872</v>
      </c>
      <c r="P20">
        <v>231816</v>
      </c>
      <c r="Q20">
        <v>131136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 t="str">
        <f t="shared" si="0"/>
        <v>65536-65536-65536-fp64-fp64-fp64</v>
      </c>
      <c r="B21">
        <v>65536</v>
      </c>
      <c r="C21">
        <v>65536</v>
      </c>
      <c r="D21">
        <v>65536</v>
      </c>
      <c r="E21" t="s">
        <v>0</v>
      </c>
      <c r="F21" t="s">
        <v>0</v>
      </c>
      <c r="G21" t="s">
        <v>0</v>
      </c>
      <c r="H21">
        <v>16</v>
      </c>
      <c r="I21">
        <v>0</v>
      </c>
      <c r="J21">
        <v>0</v>
      </c>
      <c r="K21">
        <v>0</v>
      </c>
      <c r="L21">
        <v>64</v>
      </c>
      <c r="M21">
        <v>0</v>
      </c>
      <c r="N21">
        <v>9007199254740990</v>
      </c>
      <c r="O21">
        <v>3298534883328</v>
      </c>
      <c r="P21">
        <v>152999</v>
      </c>
      <c r="Q21">
        <v>58870.9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t="str">
        <f t="shared" si="0"/>
        <v>32768-32768-32768-fp64-fp64-fp64</v>
      </c>
      <c r="B22">
        <v>32768</v>
      </c>
      <c r="C22">
        <v>32768</v>
      </c>
      <c r="D22">
        <v>32768</v>
      </c>
      <c r="E22" t="s">
        <v>0</v>
      </c>
      <c r="F22" t="s">
        <v>0</v>
      </c>
      <c r="G22" t="s">
        <v>0</v>
      </c>
      <c r="H22">
        <v>64</v>
      </c>
      <c r="I22">
        <v>0</v>
      </c>
      <c r="J22">
        <v>0</v>
      </c>
      <c r="K22">
        <v>0</v>
      </c>
      <c r="L22">
        <v>64</v>
      </c>
      <c r="M22">
        <v>0</v>
      </c>
      <c r="N22">
        <v>4503599627370490</v>
      </c>
      <c r="O22">
        <v>3298534883328</v>
      </c>
      <c r="P22">
        <v>56357.2</v>
      </c>
      <c r="Q22">
        <v>79911.7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t="str">
        <f t="shared" si="0"/>
        <v>98304-98304-98304-fp16-fp32-fp32</v>
      </c>
      <c r="B23">
        <v>98304</v>
      </c>
      <c r="C23">
        <v>98304</v>
      </c>
      <c r="D23">
        <v>98304</v>
      </c>
      <c r="E23" t="s">
        <v>4</v>
      </c>
      <c r="F23" t="s">
        <v>2</v>
      </c>
      <c r="G23" t="s">
        <v>2</v>
      </c>
      <c r="H23">
        <v>16</v>
      </c>
      <c r="I23">
        <v>0</v>
      </c>
      <c r="J23">
        <v>0</v>
      </c>
      <c r="K23">
        <v>0</v>
      </c>
      <c r="L23">
        <v>64</v>
      </c>
      <c r="M23">
        <v>0</v>
      </c>
      <c r="N23">
        <v>3.03992974847508E+16</v>
      </c>
      <c r="O23">
        <v>2473901162496</v>
      </c>
      <c r="P23">
        <v>85841.600000000006</v>
      </c>
      <c r="Q23">
        <v>354133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t="str">
        <f t="shared" si="0"/>
        <v>32768-32768-32768-fp16-fp16-fp16</v>
      </c>
      <c r="B24">
        <v>32768</v>
      </c>
      <c r="C24">
        <v>32768</v>
      </c>
      <c r="D24">
        <v>32768</v>
      </c>
      <c r="E24" t="s">
        <v>4</v>
      </c>
      <c r="F24" t="s">
        <v>4</v>
      </c>
      <c r="G24" t="s">
        <v>4</v>
      </c>
      <c r="H24">
        <v>64</v>
      </c>
      <c r="I24">
        <v>0</v>
      </c>
      <c r="J24">
        <v>0</v>
      </c>
      <c r="K24">
        <v>0</v>
      </c>
      <c r="L24">
        <v>64</v>
      </c>
      <c r="M24">
        <v>0</v>
      </c>
      <c r="N24">
        <v>4503599627370490</v>
      </c>
      <c r="O24">
        <v>824633720832</v>
      </c>
      <c r="P24">
        <v>32594.7</v>
      </c>
      <c r="Q24">
        <v>138170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t="str">
        <f t="shared" si="0"/>
        <v>32768-32768-32768-fp16-fp16-fp32</v>
      </c>
      <c r="B25">
        <v>32768</v>
      </c>
      <c r="C25">
        <v>32768</v>
      </c>
      <c r="D25">
        <v>32768</v>
      </c>
      <c r="E25" t="s">
        <v>4</v>
      </c>
      <c r="F25" t="s">
        <v>4</v>
      </c>
      <c r="G25" t="s">
        <v>2</v>
      </c>
      <c r="H25">
        <v>64</v>
      </c>
      <c r="I25">
        <v>0</v>
      </c>
      <c r="J25">
        <v>0</v>
      </c>
      <c r="K25">
        <v>0</v>
      </c>
      <c r="L25">
        <v>64</v>
      </c>
      <c r="M25">
        <v>0</v>
      </c>
      <c r="N25">
        <v>4503599627370490</v>
      </c>
      <c r="O25">
        <v>824633720832</v>
      </c>
      <c r="P25">
        <v>5719.35</v>
      </c>
      <c r="Q25">
        <v>787432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t="str">
        <f t="shared" si="0"/>
        <v>8192-8192-8192-int8-int32-int32</v>
      </c>
      <c r="B26">
        <v>8192</v>
      </c>
      <c r="C26">
        <v>8192</v>
      </c>
      <c r="D26">
        <v>8192</v>
      </c>
      <c r="E26" t="s">
        <v>7</v>
      </c>
      <c r="F26" t="s">
        <v>8</v>
      </c>
      <c r="G26" t="s">
        <v>8</v>
      </c>
      <c r="H26">
        <v>64</v>
      </c>
      <c r="I26">
        <v>0</v>
      </c>
      <c r="J26">
        <v>0</v>
      </c>
      <c r="K26">
        <v>0</v>
      </c>
      <c r="L26">
        <v>64</v>
      </c>
      <c r="M26">
        <v>0</v>
      </c>
      <c r="N26">
        <v>70368744177664</v>
      </c>
      <c r="O26">
        <v>51539607552</v>
      </c>
      <c r="P26">
        <v>286.98500000000001</v>
      </c>
      <c r="Q26">
        <v>245200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t="str">
        <f t="shared" si="0"/>
        <v>32768-32768-32768-bf8-fp32-fp32</v>
      </c>
      <c r="B27">
        <v>32768</v>
      </c>
      <c r="C27">
        <v>32768</v>
      </c>
      <c r="D27">
        <v>32768</v>
      </c>
      <c r="E27" t="s">
        <v>5</v>
      </c>
      <c r="F27" t="s">
        <v>2</v>
      </c>
      <c r="G27" t="s">
        <v>2</v>
      </c>
    </row>
    <row r="28" spans="1:21" x14ac:dyDescent="0.35">
      <c r="A28" t="str">
        <f t="shared" si="0"/>
        <v>4096-4096-4096-fp8-fp32-fp32</v>
      </c>
      <c r="B28">
        <v>4096</v>
      </c>
      <c r="C28">
        <v>4096</v>
      </c>
      <c r="D28">
        <v>4096</v>
      </c>
      <c r="E28" t="s">
        <v>3</v>
      </c>
      <c r="F28" t="s">
        <v>2</v>
      </c>
      <c r="G28" t="s">
        <v>2</v>
      </c>
    </row>
    <row r="29" spans="1:21" x14ac:dyDescent="0.35">
      <c r="A29" t="str">
        <f t="shared" si="0"/>
        <v>98304-98304-98304-fp64-fp64-fp64</v>
      </c>
      <c r="B29">
        <v>98304</v>
      </c>
      <c r="C29">
        <v>98304</v>
      </c>
      <c r="D29">
        <v>98304</v>
      </c>
      <c r="E29" t="s">
        <v>0</v>
      </c>
      <c r="F29" t="s">
        <v>0</v>
      </c>
      <c r="G29" t="s">
        <v>0</v>
      </c>
      <c r="H29">
        <v>16</v>
      </c>
      <c r="I29">
        <v>0</v>
      </c>
      <c r="J29">
        <v>0</v>
      </c>
      <c r="K29">
        <v>0</v>
      </c>
      <c r="L29">
        <v>64</v>
      </c>
      <c r="M29">
        <v>0</v>
      </c>
      <c r="N29">
        <v>3.03992974847508E+16</v>
      </c>
      <c r="O29">
        <v>7421703487488</v>
      </c>
      <c r="P29">
        <v>538950</v>
      </c>
      <c r="Q29">
        <v>56404.7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t="str">
        <f t="shared" si="0"/>
        <v>16384-16384-16384-fp8-fp32-fp32</v>
      </c>
      <c r="B30">
        <v>16384</v>
      </c>
      <c r="C30">
        <v>16384</v>
      </c>
      <c r="D30">
        <v>16384</v>
      </c>
      <c r="E30" t="s">
        <v>3</v>
      </c>
      <c r="F30" t="s">
        <v>2</v>
      </c>
      <c r="G30" t="s">
        <v>2</v>
      </c>
    </row>
    <row r="31" spans="1:21" x14ac:dyDescent="0.35">
      <c r="A31" t="str">
        <f t="shared" si="0"/>
        <v>65536-65536-65536-bf16-fp32-fp32</v>
      </c>
      <c r="B31">
        <v>65536</v>
      </c>
      <c r="C31">
        <v>65536</v>
      </c>
      <c r="D31">
        <v>65536</v>
      </c>
      <c r="E31" t="s">
        <v>6</v>
      </c>
      <c r="F31" t="s">
        <v>2</v>
      </c>
      <c r="G31" t="s">
        <v>2</v>
      </c>
      <c r="H31">
        <v>16</v>
      </c>
      <c r="I31">
        <v>0</v>
      </c>
      <c r="J31">
        <v>0</v>
      </c>
      <c r="K31">
        <v>0</v>
      </c>
      <c r="L31">
        <v>64</v>
      </c>
      <c r="M31">
        <v>0</v>
      </c>
      <c r="N31">
        <v>9007199254740990</v>
      </c>
      <c r="O31">
        <v>1099511627776</v>
      </c>
      <c r="P31">
        <v>24574.2</v>
      </c>
      <c r="Q31">
        <v>366531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t="str">
        <f t="shared" si="0"/>
        <v>65536-65536-65536-fp32-fp32-fp32</v>
      </c>
      <c r="B32">
        <v>65536</v>
      </c>
      <c r="C32">
        <v>65536</v>
      </c>
      <c r="D32">
        <v>65536</v>
      </c>
      <c r="E32" t="s">
        <v>2</v>
      </c>
      <c r="F32" t="s">
        <v>2</v>
      </c>
      <c r="G32" t="s">
        <v>2</v>
      </c>
      <c r="H32">
        <v>16</v>
      </c>
      <c r="I32">
        <v>0</v>
      </c>
      <c r="J32">
        <v>0</v>
      </c>
      <c r="K32">
        <v>0</v>
      </c>
      <c r="L32">
        <v>64</v>
      </c>
      <c r="M32">
        <v>0</v>
      </c>
      <c r="N32">
        <v>9007199254740990</v>
      </c>
      <c r="O32">
        <v>1649267441664</v>
      </c>
      <c r="P32">
        <v>64389.7</v>
      </c>
      <c r="Q32">
        <v>139886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t="str">
        <f t="shared" si="0"/>
        <v>65536-65536-65536-fp16-fp16-fp16</v>
      </c>
      <c r="B33">
        <v>65536</v>
      </c>
      <c r="C33">
        <v>65536</v>
      </c>
      <c r="D33">
        <v>65536</v>
      </c>
      <c r="E33" t="s">
        <v>4</v>
      </c>
      <c r="F33" t="s">
        <v>4</v>
      </c>
      <c r="G33" t="s">
        <v>4</v>
      </c>
      <c r="H33">
        <v>16</v>
      </c>
      <c r="I33">
        <v>0</v>
      </c>
      <c r="J33">
        <v>0</v>
      </c>
      <c r="K33">
        <v>0</v>
      </c>
      <c r="L33">
        <v>64</v>
      </c>
      <c r="M33">
        <v>0</v>
      </c>
      <c r="N33">
        <v>9007199254740990</v>
      </c>
      <c r="O33">
        <v>824633720832</v>
      </c>
      <c r="P33">
        <v>68860.899999999994</v>
      </c>
      <c r="Q33">
        <v>130803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t="str">
        <f t="shared" si="0"/>
        <v>4096-4096-4096-fp64-fp64-fp64</v>
      </c>
      <c r="B34">
        <v>4096</v>
      </c>
      <c r="C34">
        <v>4096</v>
      </c>
      <c r="D34">
        <v>4096</v>
      </c>
      <c r="E34" t="s">
        <v>0</v>
      </c>
      <c r="F34" t="s">
        <v>0</v>
      </c>
      <c r="G34" t="s">
        <v>0</v>
      </c>
      <c r="H34">
        <v>128</v>
      </c>
      <c r="I34">
        <v>0</v>
      </c>
      <c r="J34">
        <v>0</v>
      </c>
      <c r="K34">
        <v>0</v>
      </c>
      <c r="L34">
        <v>64</v>
      </c>
      <c r="M34">
        <v>0</v>
      </c>
      <c r="N34">
        <v>17592186044416</v>
      </c>
      <c r="O34">
        <v>103079215104</v>
      </c>
      <c r="P34">
        <v>540.34400000000005</v>
      </c>
      <c r="Q34">
        <v>32557.4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t="str">
        <f t="shared" si="0"/>
        <v>32768-32768-32768-fp32-fp32-fp32</v>
      </c>
      <c r="B35">
        <v>32768</v>
      </c>
      <c r="C35">
        <v>32768</v>
      </c>
      <c r="D35">
        <v>32768</v>
      </c>
      <c r="E35" t="s">
        <v>2</v>
      </c>
      <c r="F35" t="s">
        <v>2</v>
      </c>
      <c r="G35" t="s">
        <v>2</v>
      </c>
      <c r="H35">
        <v>64</v>
      </c>
      <c r="I35">
        <v>0</v>
      </c>
      <c r="J35">
        <v>0</v>
      </c>
      <c r="K35">
        <v>0</v>
      </c>
      <c r="L35">
        <v>64</v>
      </c>
      <c r="M35">
        <v>0</v>
      </c>
      <c r="N35">
        <v>4503599627370490</v>
      </c>
      <c r="O35">
        <v>1649267441664</v>
      </c>
      <c r="P35">
        <v>34424.1</v>
      </c>
      <c r="Q35">
        <v>130827</v>
      </c>
      <c r="R35">
        <v>0</v>
      </c>
      <c r="S35">
        <v>0</v>
      </c>
      <c r="T35">
        <v>0</v>
      </c>
      <c r="U35">
        <v>0</v>
      </c>
    </row>
    <row r="36" spans="1:21" x14ac:dyDescent="0.35">
      <c r="A36" t="str">
        <f t="shared" si="0"/>
        <v>98304-98304-98304-bf16-bf16-fp32</v>
      </c>
      <c r="B36">
        <v>98304</v>
      </c>
      <c r="C36">
        <v>98304</v>
      </c>
      <c r="D36">
        <v>98304</v>
      </c>
      <c r="E36" t="s">
        <v>6</v>
      </c>
      <c r="F36" t="s">
        <v>6</v>
      </c>
      <c r="G36" t="s">
        <v>2</v>
      </c>
      <c r="H36">
        <v>16</v>
      </c>
      <c r="I36">
        <v>0</v>
      </c>
      <c r="J36">
        <v>0</v>
      </c>
      <c r="K36">
        <v>0</v>
      </c>
      <c r="L36">
        <v>64</v>
      </c>
      <c r="M36">
        <v>0</v>
      </c>
      <c r="N36">
        <v>3.03992974847508E+16</v>
      </c>
      <c r="O36">
        <v>1855425871872</v>
      </c>
      <c r="P36">
        <v>37490.400000000001</v>
      </c>
      <c r="Q36">
        <v>810856</v>
      </c>
      <c r="R36">
        <v>0</v>
      </c>
      <c r="S36">
        <v>0</v>
      </c>
      <c r="T36">
        <v>0</v>
      </c>
      <c r="U36">
        <v>0</v>
      </c>
    </row>
    <row r="37" spans="1:21" x14ac:dyDescent="0.35">
      <c r="A37" t="str">
        <f t="shared" si="0"/>
        <v>98304-98304-98304-fp16-fp16-fp32</v>
      </c>
      <c r="B37">
        <v>98304</v>
      </c>
      <c r="C37">
        <v>98304</v>
      </c>
      <c r="D37">
        <v>98304</v>
      </c>
      <c r="E37" t="s">
        <v>4</v>
      </c>
      <c r="F37" t="s">
        <v>4</v>
      </c>
      <c r="G37" t="s">
        <v>2</v>
      </c>
      <c r="H37">
        <v>16</v>
      </c>
      <c r="I37">
        <v>0</v>
      </c>
      <c r="J37">
        <v>0</v>
      </c>
      <c r="K37">
        <v>0</v>
      </c>
      <c r="L37">
        <v>64</v>
      </c>
      <c r="M37">
        <v>0</v>
      </c>
      <c r="N37">
        <v>3.03992974847508E+16</v>
      </c>
      <c r="O37">
        <v>1855425871872</v>
      </c>
      <c r="P37">
        <v>37786.400000000001</v>
      </c>
      <c r="Q37">
        <v>804504</v>
      </c>
      <c r="R37">
        <v>0</v>
      </c>
      <c r="S37">
        <v>0</v>
      </c>
      <c r="T37">
        <v>0</v>
      </c>
      <c r="U37">
        <v>0</v>
      </c>
    </row>
    <row r="38" spans="1:21" x14ac:dyDescent="0.35">
      <c r="A38" t="str">
        <f t="shared" si="0"/>
        <v>32768-32768-32768-fp8-fp32-fp32</v>
      </c>
      <c r="B38">
        <v>32768</v>
      </c>
      <c r="C38">
        <v>32768</v>
      </c>
      <c r="D38">
        <v>32768</v>
      </c>
      <c r="E38" t="s">
        <v>3</v>
      </c>
      <c r="F38" t="s">
        <v>2</v>
      </c>
      <c r="G38" t="s">
        <v>2</v>
      </c>
    </row>
    <row r="39" spans="1:21" x14ac:dyDescent="0.35">
      <c r="A39" t="str">
        <f t="shared" si="0"/>
        <v>65536-65536-65536-bf16-bf16-fp32</v>
      </c>
      <c r="B39">
        <v>65536</v>
      </c>
      <c r="C39">
        <v>65536</v>
      </c>
      <c r="D39">
        <v>65536</v>
      </c>
      <c r="E39" t="s">
        <v>6</v>
      </c>
      <c r="F39" t="s">
        <v>6</v>
      </c>
      <c r="G39" t="s">
        <v>2</v>
      </c>
      <c r="H39">
        <v>16</v>
      </c>
      <c r="I39">
        <v>0</v>
      </c>
      <c r="J39">
        <v>0</v>
      </c>
      <c r="K39">
        <v>0</v>
      </c>
      <c r="L39">
        <v>64</v>
      </c>
      <c r="M39">
        <v>0</v>
      </c>
      <c r="N39">
        <v>9007199254740990</v>
      </c>
      <c r="O39">
        <v>824633720832</v>
      </c>
      <c r="P39">
        <v>9948.5300000000007</v>
      </c>
      <c r="Q39">
        <v>905380</v>
      </c>
      <c r="R39">
        <v>0</v>
      </c>
      <c r="S39">
        <v>0</v>
      </c>
      <c r="T39">
        <v>0</v>
      </c>
      <c r="U39">
        <v>0</v>
      </c>
    </row>
    <row r="40" spans="1:21" x14ac:dyDescent="0.35">
      <c r="A40" t="str">
        <f t="shared" si="0"/>
        <v>98304-98304-98304-bf16-fp32-fp32</v>
      </c>
      <c r="B40">
        <v>98304</v>
      </c>
      <c r="C40">
        <v>98304</v>
      </c>
      <c r="D40">
        <v>98304</v>
      </c>
      <c r="E40" t="s">
        <v>6</v>
      </c>
      <c r="F40" t="s">
        <v>2</v>
      </c>
      <c r="G40" t="s">
        <v>2</v>
      </c>
      <c r="H40">
        <v>16</v>
      </c>
      <c r="I40">
        <v>0</v>
      </c>
      <c r="J40">
        <v>0</v>
      </c>
      <c r="K40">
        <v>0</v>
      </c>
      <c r="L40">
        <v>64</v>
      </c>
      <c r="M40">
        <v>0</v>
      </c>
      <c r="N40">
        <v>3.03992974847508E+16</v>
      </c>
      <c r="O40">
        <v>2473901162496</v>
      </c>
      <c r="P40">
        <v>85315.5</v>
      </c>
      <c r="Q40">
        <v>356316</v>
      </c>
      <c r="R40">
        <v>0</v>
      </c>
      <c r="S40">
        <v>0</v>
      </c>
      <c r="T40">
        <v>0</v>
      </c>
      <c r="U40">
        <v>0</v>
      </c>
    </row>
    <row r="41" spans="1:21" x14ac:dyDescent="0.35">
      <c r="A41" t="str">
        <f t="shared" si="0"/>
        <v>16384-16384-16384-fp16-fp16-fp16</v>
      </c>
      <c r="B41">
        <v>16384</v>
      </c>
      <c r="C41">
        <v>16384</v>
      </c>
      <c r="D41">
        <v>16384</v>
      </c>
      <c r="E41" t="s">
        <v>4</v>
      </c>
      <c r="F41" t="s">
        <v>4</v>
      </c>
      <c r="G41" t="s">
        <v>4</v>
      </c>
      <c r="H41">
        <v>64</v>
      </c>
      <c r="I41">
        <v>0</v>
      </c>
      <c r="J41">
        <v>0</v>
      </c>
      <c r="K41">
        <v>0</v>
      </c>
      <c r="L41">
        <v>64</v>
      </c>
      <c r="M41">
        <v>0</v>
      </c>
      <c r="N41">
        <v>562949953421312</v>
      </c>
      <c r="O41">
        <v>206158430208</v>
      </c>
      <c r="P41">
        <v>4372.47</v>
      </c>
      <c r="Q41">
        <v>128749</v>
      </c>
      <c r="R41">
        <v>0</v>
      </c>
      <c r="S41">
        <v>0</v>
      </c>
      <c r="T41">
        <v>0</v>
      </c>
      <c r="U41">
        <v>0</v>
      </c>
    </row>
    <row r="42" spans="1:21" x14ac:dyDescent="0.35">
      <c r="A42" t="str">
        <f t="shared" si="0"/>
        <v>8192-8192-8192-bf16-bf16-fp32</v>
      </c>
      <c r="B42">
        <v>8192</v>
      </c>
      <c r="C42">
        <v>8192</v>
      </c>
      <c r="D42">
        <v>8192</v>
      </c>
      <c r="E42" t="s">
        <v>6</v>
      </c>
      <c r="F42" t="s">
        <v>6</v>
      </c>
      <c r="G42" t="s">
        <v>2</v>
      </c>
      <c r="H42">
        <v>64</v>
      </c>
      <c r="I42">
        <v>0</v>
      </c>
      <c r="J42">
        <v>0</v>
      </c>
      <c r="K42">
        <v>0</v>
      </c>
      <c r="L42">
        <v>64</v>
      </c>
      <c r="M42">
        <v>0</v>
      </c>
      <c r="N42">
        <v>70368744177664</v>
      </c>
      <c r="O42">
        <v>51539607552</v>
      </c>
      <c r="P42">
        <v>337.11099999999999</v>
      </c>
      <c r="Q42">
        <v>208741</v>
      </c>
      <c r="R42">
        <v>0</v>
      </c>
      <c r="S42">
        <v>0</v>
      </c>
      <c r="T42">
        <v>0</v>
      </c>
      <c r="U42">
        <v>0</v>
      </c>
    </row>
    <row r="43" spans="1:21" x14ac:dyDescent="0.35">
      <c r="A43" t="str">
        <f t="shared" si="0"/>
        <v>98304-98304-98304-int8-int32-int32</v>
      </c>
      <c r="B43">
        <v>98304</v>
      </c>
      <c r="C43">
        <v>98304</v>
      </c>
      <c r="D43">
        <v>98304</v>
      </c>
      <c r="E43" t="s">
        <v>7</v>
      </c>
      <c r="F43" t="s">
        <v>8</v>
      </c>
      <c r="G43" t="s">
        <v>8</v>
      </c>
      <c r="H43">
        <v>16</v>
      </c>
      <c r="I43">
        <v>0</v>
      </c>
      <c r="J43">
        <v>0</v>
      </c>
      <c r="K43">
        <v>0</v>
      </c>
      <c r="L43">
        <v>64</v>
      </c>
      <c r="M43">
        <v>0</v>
      </c>
      <c r="N43">
        <v>3.03992974847508E+16</v>
      </c>
      <c r="O43">
        <v>1855425871872</v>
      </c>
      <c r="P43">
        <v>23411.4</v>
      </c>
      <c r="Q43" s="1">
        <v>1298480</v>
      </c>
      <c r="R43">
        <v>0</v>
      </c>
      <c r="S43">
        <v>0</v>
      </c>
      <c r="T43">
        <v>0</v>
      </c>
      <c r="U43">
        <v>0</v>
      </c>
    </row>
    <row r="44" spans="1:21" x14ac:dyDescent="0.35">
      <c r="A44" t="str">
        <f t="shared" si="0"/>
        <v>65536-65536-65536-tf32-fp32-fp32</v>
      </c>
      <c r="B44">
        <v>65536</v>
      </c>
      <c r="C44">
        <v>65536</v>
      </c>
      <c r="D44">
        <v>65536</v>
      </c>
      <c r="E44" t="s">
        <v>1</v>
      </c>
      <c r="F44" t="s">
        <v>2</v>
      </c>
      <c r="G44" t="s">
        <v>2</v>
      </c>
      <c r="H44">
        <v>16</v>
      </c>
      <c r="I44">
        <v>0</v>
      </c>
      <c r="J44">
        <v>0</v>
      </c>
      <c r="K44">
        <v>0</v>
      </c>
      <c r="L44">
        <v>64</v>
      </c>
      <c r="M44">
        <v>0</v>
      </c>
      <c r="N44">
        <v>9007199254740990</v>
      </c>
      <c r="O44">
        <v>1649267441664</v>
      </c>
      <c r="P44">
        <v>64524.3</v>
      </c>
      <c r="Q44">
        <v>139594</v>
      </c>
      <c r="R44">
        <v>0</v>
      </c>
      <c r="S44">
        <v>0</v>
      </c>
      <c r="T44">
        <v>0</v>
      </c>
      <c r="U44">
        <v>0</v>
      </c>
    </row>
    <row r="45" spans="1:21" x14ac:dyDescent="0.35">
      <c r="A45" t="str">
        <f t="shared" si="0"/>
        <v>32768-32768-32768-bf16-bf16-fp32</v>
      </c>
      <c r="B45">
        <v>32768</v>
      </c>
      <c r="C45">
        <v>32768</v>
      </c>
      <c r="D45">
        <v>32768</v>
      </c>
      <c r="E45" t="s">
        <v>6</v>
      </c>
      <c r="F45" t="s">
        <v>6</v>
      </c>
      <c r="G45" t="s">
        <v>2</v>
      </c>
      <c r="H45">
        <v>64</v>
      </c>
      <c r="I45">
        <v>0</v>
      </c>
      <c r="J45">
        <v>0</v>
      </c>
      <c r="K45">
        <v>0</v>
      </c>
      <c r="L45">
        <v>64</v>
      </c>
      <c r="M45">
        <v>0</v>
      </c>
      <c r="N45">
        <v>4503599627370490</v>
      </c>
      <c r="O45">
        <v>824633720832</v>
      </c>
      <c r="P45">
        <v>5724.71</v>
      </c>
      <c r="Q45">
        <v>786694</v>
      </c>
      <c r="R45">
        <v>0</v>
      </c>
      <c r="S45">
        <v>0</v>
      </c>
      <c r="T45">
        <v>0</v>
      </c>
      <c r="U45">
        <v>0</v>
      </c>
    </row>
    <row r="46" spans="1:21" x14ac:dyDescent="0.35">
      <c r="A46" t="str">
        <f t="shared" si="0"/>
        <v>16384-16384-16384-fp64-fp64-fp64</v>
      </c>
      <c r="B46">
        <v>16384</v>
      </c>
      <c r="C46">
        <v>16384</v>
      </c>
      <c r="D46">
        <v>16384</v>
      </c>
      <c r="E46" t="s">
        <v>0</v>
      </c>
      <c r="F46" t="s">
        <v>0</v>
      </c>
      <c r="G46" t="s">
        <v>0</v>
      </c>
      <c r="H46">
        <v>64</v>
      </c>
      <c r="I46">
        <v>0</v>
      </c>
      <c r="J46">
        <v>0</v>
      </c>
      <c r="K46">
        <v>0</v>
      </c>
      <c r="L46">
        <v>64</v>
      </c>
      <c r="M46">
        <v>0</v>
      </c>
      <c r="N46">
        <v>562949953421312</v>
      </c>
      <c r="O46">
        <v>824633720832</v>
      </c>
      <c r="P46">
        <v>4927.9799999999996</v>
      </c>
      <c r="Q46">
        <v>114235</v>
      </c>
      <c r="R46">
        <v>0</v>
      </c>
      <c r="S46">
        <v>0</v>
      </c>
      <c r="T46">
        <v>0</v>
      </c>
      <c r="U46">
        <v>0</v>
      </c>
    </row>
    <row r="47" spans="1:21" x14ac:dyDescent="0.35">
      <c r="A47" t="str">
        <f t="shared" si="0"/>
        <v>8192-8192-8192-fp16-fp16-fp32</v>
      </c>
      <c r="B47">
        <v>8192</v>
      </c>
      <c r="C47">
        <v>8192</v>
      </c>
      <c r="D47">
        <v>8192</v>
      </c>
      <c r="E47" t="s">
        <v>4</v>
      </c>
      <c r="F47" t="s">
        <v>4</v>
      </c>
      <c r="G47" t="s">
        <v>2</v>
      </c>
      <c r="H47">
        <v>64</v>
      </c>
      <c r="I47">
        <v>0</v>
      </c>
      <c r="J47">
        <v>0</v>
      </c>
      <c r="K47">
        <v>0</v>
      </c>
      <c r="L47">
        <v>64</v>
      </c>
      <c r="M47">
        <v>0</v>
      </c>
      <c r="N47">
        <v>70368744177664</v>
      </c>
      <c r="O47">
        <v>51539607552</v>
      </c>
      <c r="P47">
        <v>332.28500000000003</v>
      </c>
      <c r="Q47">
        <v>211772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 t="str">
        <f t="shared" si="0"/>
        <v>32768-32768-32768-tf32-fp32-fp32</v>
      </c>
      <c r="B48">
        <v>32768</v>
      </c>
      <c r="C48">
        <v>32768</v>
      </c>
      <c r="D48">
        <v>32768</v>
      </c>
      <c r="E48" t="s">
        <v>1</v>
      </c>
      <c r="F48" t="s">
        <v>2</v>
      </c>
      <c r="G48" t="s">
        <v>2</v>
      </c>
      <c r="H48">
        <v>64</v>
      </c>
      <c r="I48">
        <v>0</v>
      </c>
      <c r="J48">
        <v>0</v>
      </c>
      <c r="K48">
        <v>0</v>
      </c>
      <c r="L48">
        <v>64</v>
      </c>
      <c r="M48">
        <v>0</v>
      </c>
      <c r="N48">
        <v>4503599627370490</v>
      </c>
      <c r="O48">
        <v>1649267441664</v>
      </c>
      <c r="P48">
        <v>34423.300000000003</v>
      </c>
      <c r="Q48">
        <v>130830</v>
      </c>
      <c r="R48">
        <v>0</v>
      </c>
      <c r="S48">
        <v>0</v>
      </c>
      <c r="T48">
        <v>0</v>
      </c>
      <c r="U48">
        <v>0</v>
      </c>
    </row>
    <row r="49" spans="1:21" x14ac:dyDescent="0.35">
      <c r="A49" t="str">
        <f t="shared" si="0"/>
        <v>98304-98304-98304-fp8-fp32-fp32</v>
      </c>
      <c r="B49">
        <v>98304</v>
      </c>
      <c r="C49">
        <v>98304</v>
      </c>
      <c r="D49">
        <v>98304</v>
      </c>
      <c r="E49" t="s">
        <v>3</v>
      </c>
      <c r="F49" t="s">
        <v>2</v>
      </c>
      <c r="G49" t="s">
        <v>2</v>
      </c>
    </row>
    <row r="50" spans="1:21" x14ac:dyDescent="0.35">
      <c r="A50" t="str">
        <f t="shared" si="0"/>
        <v>4096-4096-4096-fp16-fp32-fp32</v>
      </c>
      <c r="B50">
        <v>4096</v>
      </c>
      <c r="C50">
        <v>4096</v>
      </c>
      <c r="D50">
        <v>4096</v>
      </c>
      <c r="E50" t="s">
        <v>4</v>
      </c>
      <c r="F50" t="s">
        <v>2</v>
      </c>
      <c r="G50" t="s">
        <v>2</v>
      </c>
      <c r="H50">
        <v>128</v>
      </c>
      <c r="I50">
        <v>0</v>
      </c>
      <c r="J50">
        <v>0</v>
      </c>
      <c r="K50">
        <v>0</v>
      </c>
      <c r="L50">
        <v>64</v>
      </c>
      <c r="M50">
        <v>0</v>
      </c>
      <c r="N50">
        <v>17592186044416</v>
      </c>
      <c r="O50">
        <v>34359738368</v>
      </c>
      <c r="P50">
        <v>255.238</v>
      </c>
      <c r="Q50">
        <v>68924.600000000006</v>
      </c>
      <c r="R50">
        <v>0</v>
      </c>
      <c r="S50">
        <v>0</v>
      </c>
      <c r="T50">
        <v>0</v>
      </c>
      <c r="U50">
        <v>0</v>
      </c>
    </row>
    <row r="51" spans="1:21" x14ac:dyDescent="0.35">
      <c r="A51" t="str">
        <f t="shared" si="0"/>
        <v>16384-16384-16384-bf16-fp32-fp32</v>
      </c>
      <c r="B51">
        <v>16384</v>
      </c>
      <c r="C51">
        <v>16384</v>
      </c>
      <c r="D51">
        <v>16384</v>
      </c>
      <c r="E51" t="s">
        <v>6</v>
      </c>
      <c r="F51" t="s">
        <v>2</v>
      </c>
      <c r="G51" t="s">
        <v>2</v>
      </c>
      <c r="H51">
        <v>64</v>
      </c>
      <c r="I51">
        <v>0</v>
      </c>
      <c r="J51">
        <v>0</v>
      </c>
      <c r="K51">
        <v>0</v>
      </c>
      <c r="L51">
        <v>64</v>
      </c>
      <c r="M51">
        <v>0</v>
      </c>
      <c r="N51">
        <v>562949953421312</v>
      </c>
      <c r="O51">
        <v>274877906944</v>
      </c>
      <c r="P51">
        <v>1230.32</v>
      </c>
      <c r="Q51">
        <v>457564</v>
      </c>
      <c r="R51">
        <v>0</v>
      </c>
      <c r="S51">
        <v>0</v>
      </c>
      <c r="T51">
        <v>0</v>
      </c>
      <c r="U51">
        <v>0</v>
      </c>
    </row>
    <row r="52" spans="1:21" x14ac:dyDescent="0.35">
      <c r="A52" t="str">
        <f t="shared" si="0"/>
        <v>8192-8192-8192-fp16-fp16-fp16</v>
      </c>
      <c r="B52">
        <v>8192</v>
      </c>
      <c r="C52">
        <v>8192</v>
      </c>
      <c r="D52">
        <v>8192</v>
      </c>
      <c r="E52" t="s">
        <v>4</v>
      </c>
      <c r="F52" t="s">
        <v>4</v>
      </c>
      <c r="G52" t="s">
        <v>4</v>
      </c>
      <c r="H52">
        <v>64</v>
      </c>
      <c r="I52">
        <v>0</v>
      </c>
      <c r="J52">
        <v>0</v>
      </c>
      <c r="K52">
        <v>0</v>
      </c>
      <c r="L52">
        <v>64</v>
      </c>
      <c r="M52">
        <v>0</v>
      </c>
      <c r="N52">
        <v>70368744177664</v>
      </c>
      <c r="O52">
        <v>51539607552</v>
      </c>
      <c r="P52">
        <v>763.46799999999996</v>
      </c>
      <c r="Q52">
        <v>92169.9</v>
      </c>
      <c r="R52">
        <v>0</v>
      </c>
      <c r="S52">
        <v>0</v>
      </c>
      <c r="T52">
        <v>0</v>
      </c>
      <c r="U52">
        <v>0</v>
      </c>
    </row>
    <row r="53" spans="1:21" x14ac:dyDescent="0.35">
      <c r="A53" t="str">
        <f t="shared" si="0"/>
        <v>98304-98304-98304-fp32-fp32-fp32</v>
      </c>
      <c r="B53">
        <v>98304</v>
      </c>
      <c r="C53">
        <v>98304</v>
      </c>
      <c r="D53">
        <v>98304</v>
      </c>
      <c r="E53" t="s">
        <v>2</v>
      </c>
      <c r="F53" t="s">
        <v>2</v>
      </c>
      <c r="G53" t="s">
        <v>2</v>
      </c>
      <c r="H53">
        <v>16</v>
      </c>
      <c r="I53">
        <v>0</v>
      </c>
      <c r="J53">
        <v>0</v>
      </c>
      <c r="K53">
        <v>0</v>
      </c>
      <c r="L53">
        <v>64</v>
      </c>
      <c r="M53">
        <v>0</v>
      </c>
      <c r="N53">
        <v>3.03992974847508E+16</v>
      </c>
      <c r="O53">
        <v>3710851743744</v>
      </c>
      <c r="P53">
        <v>308670</v>
      </c>
      <c r="Q53">
        <v>98484.800000000003</v>
      </c>
      <c r="R53">
        <v>0</v>
      </c>
      <c r="S53">
        <v>0</v>
      </c>
      <c r="T53">
        <v>0</v>
      </c>
      <c r="U53">
        <v>0</v>
      </c>
    </row>
    <row r="54" spans="1:21" x14ac:dyDescent="0.35">
      <c r="A54" t="str">
        <f t="shared" si="0"/>
        <v>65536-65536-65536-fp16-fp16-fp32</v>
      </c>
      <c r="B54">
        <v>65536</v>
      </c>
      <c r="C54">
        <v>65536</v>
      </c>
      <c r="D54">
        <v>65536</v>
      </c>
      <c r="E54" t="s">
        <v>4</v>
      </c>
      <c r="F54" t="s">
        <v>4</v>
      </c>
      <c r="G54" t="s">
        <v>2</v>
      </c>
      <c r="H54">
        <v>16</v>
      </c>
      <c r="I54">
        <v>0</v>
      </c>
      <c r="J54">
        <v>0</v>
      </c>
      <c r="K54">
        <v>0</v>
      </c>
      <c r="L54">
        <v>64</v>
      </c>
      <c r="M54">
        <v>0</v>
      </c>
      <c r="N54">
        <v>9007199254740990</v>
      </c>
      <c r="O54">
        <v>824633720832</v>
      </c>
      <c r="P54">
        <v>9951.92</v>
      </c>
      <c r="Q54">
        <v>905071</v>
      </c>
      <c r="R54">
        <v>0</v>
      </c>
      <c r="S54">
        <v>0</v>
      </c>
      <c r="T54">
        <v>0</v>
      </c>
      <c r="U54">
        <v>0</v>
      </c>
    </row>
    <row r="55" spans="1:21" x14ac:dyDescent="0.35">
      <c r="A55" t="str">
        <f t="shared" si="0"/>
        <v>4096-4096-4096-bf16-fp32-fp32</v>
      </c>
      <c r="B55">
        <v>4096</v>
      </c>
      <c r="C55">
        <v>4096</v>
      </c>
      <c r="D55">
        <v>4096</v>
      </c>
      <c r="E55" t="s">
        <v>6</v>
      </c>
      <c r="F55" t="s">
        <v>2</v>
      </c>
      <c r="G55" t="s">
        <v>2</v>
      </c>
      <c r="H55">
        <v>128</v>
      </c>
      <c r="I55">
        <v>0</v>
      </c>
      <c r="J55">
        <v>0</v>
      </c>
      <c r="K55">
        <v>0</v>
      </c>
      <c r="L55">
        <v>64</v>
      </c>
      <c r="M55">
        <v>0</v>
      </c>
      <c r="N55">
        <v>17592186044416</v>
      </c>
      <c r="O55">
        <v>34359738368</v>
      </c>
      <c r="P55">
        <v>254.697</v>
      </c>
      <c r="Q55">
        <v>69071</v>
      </c>
      <c r="R55">
        <v>0</v>
      </c>
      <c r="S55">
        <v>0</v>
      </c>
      <c r="T55">
        <v>0</v>
      </c>
      <c r="U55">
        <v>0</v>
      </c>
    </row>
    <row r="56" spans="1:21" x14ac:dyDescent="0.35">
      <c r="A56" t="str">
        <f t="shared" si="0"/>
        <v>4096-4096-4096-fp16-fp16-fp16</v>
      </c>
      <c r="B56">
        <v>4096</v>
      </c>
      <c r="C56">
        <v>4096</v>
      </c>
      <c r="D56">
        <v>4096</v>
      </c>
      <c r="E56" t="s">
        <v>4</v>
      </c>
      <c r="F56" t="s">
        <v>4</v>
      </c>
      <c r="G56" t="s">
        <v>4</v>
      </c>
      <c r="H56">
        <v>128</v>
      </c>
      <c r="I56">
        <v>0</v>
      </c>
      <c r="J56">
        <v>0</v>
      </c>
      <c r="K56">
        <v>0</v>
      </c>
      <c r="L56">
        <v>64</v>
      </c>
      <c r="M56">
        <v>0</v>
      </c>
      <c r="N56">
        <v>17592186044416</v>
      </c>
      <c r="O56">
        <v>25769803776</v>
      </c>
      <c r="P56">
        <v>377.71</v>
      </c>
      <c r="Q56">
        <v>46575.9</v>
      </c>
      <c r="R56">
        <v>0</v>
      </c>
      <c r="S56">
        <v>0</v>
      </c>
      <c r="T56">
        <v>0</v>
      </c>
      <c r="U56">
        <v>0</v>
      </c>
    </row>
    <row r="57" spans="1:21" x14ac:dyDescent="0.35">
      <c r="A57" t="str">
        <f t="shared" si="0"/>
        <v>4096-4096-4096-bf8-fp32-fp32</v>
      </c>
      <c r="B57">
        <v>4096</v>
      </c>
      <c r="C57">
        <v>4096</v>
      </c>
      <c r="D57">
        <v>4096</v>
      </c>
      <c r="E57" t="s">
        <v>5</v>
      </c>
      <c r="F57" t="s">
        <v>2</v>
      </c>
      <c r="G57" t="s">
        <v>2</v>
      </c>
    </row>
    <row r="58" spans="1:21" x14ac:dyDescent="0.35">
      <c r="A58" t="str">
        <f t="shared" si="0"/>
        <v>4096-4096-4096-int8-int32-int32</v>
      </c>
      <c r="B58">
        <v>4096</v>
      </c>
      <c r="C58">
        <v>4096</v>
      </c>
      <c r="D58">
        <v>4096</v>
      </c>
      <c r="E58" t="s">
        <v>7</v>
      </c>
      <c r="F58" t="s">
        <v>8</v>
      </c>
      <c r="G58" t="s">
        <v>8</v>
      </c>
      <c r="H58">
        <v>128</v>
      </c>
      <c r="I58">
        <v>0</v>
      </c>
      <c r="J58">
        <v>0</v>
      </c>
      <c r="K58">
        <v>0</v>
      </c>
      <c r="L58">
        <v>64</v>
      </c>
      <c r="M58">
        <v>0</v>
      </c>
      <c r="N58">
        <v>17592186044416</v>
      </c>
      <c r="O58">
        <v>25769803776</v>
      </c>
      <c r="P58">
        <v>248.72399999999999</v>
      </c>
      <c r="Q58">
        <v>70729.7</v>
      </c>
      <c r="R58">
        <v>0</v>
      </c>
      <c r="S58">
        <v>0</v>
      </c>
      <c r="T58">
        <v>0</v>
      </c>
      <c r="U58">
        <v>0</v>
      </c>
    </row>
    <row r="59" spans="1:21" x14ac:dyDescent="0.35">
      <c r="A59" t="str">
        <f t="shared" si="0"/>
        <v>4096-4096-4096-tf32-fp32-fp32</v>
      </c>
      <c r="B59">
        <v>4096</v>
      </c>
      <c r="C59">
        <v>4096</v>
      </c>
      <c r="D59">
        <v>4096</v>
      </c>
      <c r="E59" t="s">
        <v>1</v>
      </c>
      <c r="F59" t="s">
        <v>2</v>
      </c>
      <c r="G59" t="s">
        <v>2</v>
      </c>
      <c r="H59">
        <v>128</v>
      </c>
      <c r="I59">
        <v>0</v>
      </c>
      <c r="J59">
        <v>0</v>
      </c>
      <c r="K59">
        <v>0</v>
      </c>
      <c r="L59">
        <v>64</v>
      </c>
      <c r="M59">
        <v>0</v>
      </c>
      <c r="N59">
        <v>17592186044416</v>
      </c>
      <c r="O59">
        <v>51539607552</v>
      </c>
      <c r="P59">
        <v>406.93</v>
      </c>
      <c r="Q59">
        <v>43231.5</v>
      </c>
      <c r="R59">
        <v>0</v>
      </c>
      <c r="S59">
        <v>0</v>
      </c>
      <c r="T59">
        <v>0</v>
      </c>
      <c r="U59">
        <v>0</v>
      </c>
    </row>
    <row r="60" spans="1:21" x14ac:dyDescent="0.35">
      <c r="A60" t="str">
        <f t="shared" si="0"/>
        <v>65536-65536-65536-bf8-fp32-fp32</v>
      </c>
      <c r="B60">
        <v>65536</v>
      </c>
      <c r="C60">
        <v>65536</v>
      </c>
      <c r="D60">
        <v>65536</v>
      </c>
      <c r="E60" t="s">
        <v>5</v>
      </c>
      <c r="F60" t="s">
        <v>2</v>
      </c>
      <c r="G60" t="s">
        <v>2</v>
      </c>
    </row>
    <row r="61" spans="1:21" x14ac:dyDescent="0.35">
      <c r="A61" t="str">
        <f t="shared" si="0"/>
        <v>8192-8192-8192-bf16-fp32-fp32</v>
      </c>
      <c r="B61">
        <v>8192</v>
      </c>
      <c r="C61">
        <v>8192</v>
      </c>
      <c r="D61">
        <v>8192</v>
      </c>
      <c r="E61" t="s">
        <v>6</v>
      </c>
      <c r="F61" t="s">
        <v>2</v>
      </c>
      <c r="G61" t="s">
        <v>2</v>
      </c>
      <c r="H61">
        <v>64</v>
      </c>
      <c r="I61">
        <v>0</v>
      </c>
      <c r="J61">
        <v>0</v>
      </c>
      <c r="K61">
        <v>0</v>
      </c>
      <c r="L61">
        <v>64</v>
      </c>
      <c r="M61">
        <v>0</v>
      </c>
      <c r="N61">
        <v>70368744177664</v>
      </c>
      <c r="O61">
        <v>68719476736</v>
      </c>
      <c r="P61">
        <v>354.62299999999999</v>
      </c>
      <c r="Q61">
        <v>198433</v>
      </c>
      <c r="R61">
        <v>0</v>
      </c>
      <c r="S61">
        <v>0</v>
      </c>
      <c r="T61">
        <v>0</v>
      </c>
      <c r="U61">
        <v>0</v>
      </c>
    </row>
    <row r="62" spans="1:21" x14ac:dyDescent="0.35">
      <c r="A62" t="str">
        <f t="shared" si="0"/>
        <v>32768-32768-32768-fp16-fp32-fp32</v>
      </c>
      <c r="B62">
        <v>32768</v>
      </c>
      <c r="C62">
        <v>32768</v>
      </c>
      <c r="D62">
        <v>32768</v>
      </c>
      <c r="E62" t="s">
        <v>4</v>
      </c>
      <c r="F62" t="s">
        <v>2</v>
      </c>
      <c r="G62" t="s">
        <v>2</v>
      </c>
      <c r="H62">
        <v>64</v>
      </c>
      <c r="I62">
        <v>0</v>
      </c>
      <c r="J62">
        <v>0</v>
      </c>
      <c r="K62">
        <v>0</v>
      </c>
      <c r="L62">
        <v>64</v>
      </c>
      <c r="M62">
        <v>0</v>
      </c>
      <c r="N62">
        <v>4503599627370490</v>
      </c>
      <c r="O62">
        <v>1099511627776</v>
      </c>
      <c r="P62">
        <v>10077</v>
      </c>
      <c r="Q62">
        <v>446917</v>
      </c>
      <c r="R62">
        <v>0</v>
      </c>
      <c r="S62">
        <v>0</v>
      </c>
      <c r="T62">
        <v>0</v>
      </c>
      <c r="U62">
        <v>0</v>
      </c>
    </row>
    <row r="63" spans="1:21" x14ac:dyDescent="0.35">
      <c r="A63" t="str">
        <f t="shared" si="0"/>
        <v>8192-8192-8192-fp16-fp32-fp32</v>
      </c>
      <c r="B63">
        <v>8192</v>
      </c>
      <c r="C63">
        <v>8192</v>
      </c>
      <c r="D63">
        <v>8192</v>
      </c>
      <c r="E63" t="s">
        <v>4</v>
      </c>
      <c r="F63" t="s">
        <v>2</v>
      </c>
      <c r="G63" t="s">
        <v>2</v>
      </c>
      <c r="H63">
        <v>64</v>
      </c>
      <c r="I63">
        <v>0</v>
      </c>
      <c r="J63">
        <v>0</v>
      </c>
      <c r="K63">
        <v>0</v>
      </c>
      <c r="L63">
        <v>64</v>
      </c>
      <c r="M63">
        <v>0</v>
      </c>
      <c r="N63">
        <v>70368744177664</v>
      </c>
      <c r="O63">
        <v>68719476736</v>
      </c>
      <c r="P63">
        <v>357.52300000000002</v>
      </c>
      <c r="Q63">
        <v>196823</v>
      </c>
      <c r="R63">
        <v>0</v>
      </c>
      <c r="S63">
        <v>0</v>
      </c>
      <c r="T63">
        <v>0</v>
      </c>
      <c r="U63">
        <v>0</v>
      </c>
    </row>
    <row r="64" spans="1:21" x14ac:dyDescent="0.35">
      <c r="A64" t="str">
        <f t="shared" si="0"/>
        <v>16384-16384-16384-bf16-bf16-fp32</v>
      </c>
      <c r="B64">
        <v>16384</v>
      </c>
      <c r="C64">
        <v>16384</v>
      </c>
      <c r="D64">
        <v>16384</v>
      </c>
      <c r="E64" t="s">
        <v>6</v>
      </c>
      <c r="F64" t="s">
        <v>6</v>
      </c>
      <c r="G64" t="s">
        <v>2</v>
      </c>
      <c r="H64">
        <v>64</v>
      </c>
      <c r="I64">
        <v>0</v>
      </c>
      <c r="J64">
        <v>0</v>
      </c>
      <c r="K64">
        <v>0</v>
      </c>
      <c r="L64">
        <v>64</v>
      </c>
      <c r="M64">
        <v>0</v>
      </c>
      <c r="N64">
        <v>562949953421312</v>
      </c>
      <c r="O64">
        <v>206158430208</v>
      </c>
      <c r="P64">
        <v>891.15599999999995</v>
      </c>
      <c r="Q64">
        <v>631708</v>
      </c>
      <c r="R64">
        <v>0</v>
      </c>
      <c r="S64">
        <v>0</v>
      </c>
      <c r="T64">
        <v>0</v>
      </c>
      <c r="U64">
        <v>0</v>
      </c>
    </row>
    <row r="65" spans="1:21" x14ac:dyDescent="0.35">
      <c r="A65" t="str">
        <f t="shared" si="0"/>
        <v>8192-8192-8192-fp64-fp64-fp64</v>
      </c>
      <c r="B65">
        <v>8192</v>
      </c>
      <c r="C65">
        <v>8192</v>
      </c>
      <c r="D65">
        <v>8192</v>
      </c>
      <c r="E65" t="s">
        <v>0</v>
      </c>
      <c r="F65" t="s">
        <v>0</v>
      </c>
      <c r="G65" t="s">
        <v>0</v>
      </c>
      <c r="H65">
        <v>64</v>
      </c>
      <c r="I65">
        <v>0</v>
      </c>
      <c r="J65">
        <v>0</v>
      </c>
      <c r="K65">
        <v>0</v>
      </c>
      <c r="L65">
        <v>64</v>
      </c>
      <c r="M65">
        <v>0</v>
      </c>
      <c r="N65">
        <v>70368744177664</v>
      </c>
      <c r="O65">
        <v>206158430208</v>
      </c>
      <c r="P65">
        <v>974.38800000000003</v>
      </c>
      <c r="Q65">
        <v>72218.399999999994</v>
      </c>
      <c r="R65">
        <v>0</v>
      </c>
      <c r="S65">
        <v>0</v>
      </c>
      <c r="T65">
        <v>0</v>
      </c>
      <c r="U65">
        <v>0</v>
      </c>
    </row>
    <row r="66" spans="1:21" x14ac:dyDescent="0.35">
      <c r="A66" t="str">
        <f t="shared" si="0"/>
        <v>16384-16384-16384-tf32-fp32-fp32</v>
      </c>
      <c r="B66">
        <v>16384</v>
      </c>
      <c r="C66">
        <v>16384</v>
      </c>
      <c r="D66">
        <v>16384</v>
      </c>
      <c r="E66" t="s">
        <v>1</v>
      </c>
      <c r="F66" t="s">
        <v>2</v>
      </c>
      <c r="G66" t="s">
        <v>2</v>
      </c>
      <c r="H66">
        <v>64</v>
      </c>
      <c r="I66">
        <v>0</v>
      </c>
      <c r="J66">
        <v>0</v>
      </c>
      <c r="K66">
        <v>0</v>
      </c>
      <c r="L66">
        <v>64</v>
      </c>
      <c r="M66">
        <v>0</v>
      </c>
      <c r="N66">
        <v>562949953421312</v>
      </c>
      <c r="O66">
        <v>412316860416</v>
      </c>
      <c r="P66">
        <v>4163.4399999999996</v>
      </c>
      <c r="Q66">
        <v>135213</v>
      </c>
      <c r="R66">
        <v>0</v>
      </c>
      <c r="S66">
        <v>0</v>
      </c>
      <c r="T66">
        <v>0</v>
      </c>
      <c r="U66">
        <v>0</v>
      </c>
    </row>
    <row r="67" spans="1:21" x14ac:dyDescent="0.35">
      <c r="A67" t="str">
        <f t="shared" ref="A67" si="1">B67&amp;"-"&amp;C67&amp;"-"&amp;D67&amp;"-"&amp;E67&amp;"-"&amp;F67&amp;"-"&amp;G67</f>
        <v>16384-16384-16384-fp16-fp16-fp32</v>
      </c>
      <c r="B67">
        <v>16384</v>
      </c>
      <c r="C67">
        <v>16384</v>
      </c>
      <c r="D67">
        <v>16384</v>
      </c>
      <c r="E67" t="s">
        <v>4</v>
      </c>
      <c r="F67" t="s">
        <v>4</v>
      </c>
      <c r="G67" t="s">
        <v>2</v>
      </c>
      <c r="H67">
        <v>64</v>
      </c>
      <c r="I67">
        <v>0</v>
      </c>
      <c r="J67">
        <v>0</v>
      </c>
      <c r="K67">
        <v>0</v>
      </c>
      <c r="L67">
        <v>64</v>
      </c>
      <c r="M67">
        <v>0</v>
      </c>
      <c r="N67">
        <v>562949953421312</v>
      </c>
      <c r="O67">
        <v>206158430208</v>
      </c>
      <c r="P67">
        <v>889.22299999999996</v>
      </c>
      <c r="Q67">
        <v>633081</v>
      </c>
      <c r="R67">
        <v>0</v>
      </c>
      <c r="S67">
        <v>0</v>
      </c>
      <c r="T67">
        <v>0</v>
      </c>
      <c r="U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C7E2-8B96-4C70-915D-4DD5CBDFC22C}">
  <sheetPr>
    <tabColor rgb="FF00B050"/>
  </sheetPr>
  <dimension ref="A1:U67"/>
  <sheetViews>
    <sheetView workbookViewId="0">
      <selection activeCell="W42" sqref="W42"/>
    </sheetView>
  </sheetViews>
  <sheetFormatPr defaultRowHeight="14.5" x14ac:dyDescent="0.35"/>
  <sheetData>
    <row r="1" spans="1:21" x14ac:dyDescent="0.35"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x14ac:dyDescent="0.35">
      <c r="A2" t="str">
        <f>B2&amp;"-"&amp;C2&amp;"-"&amp;D2&amp;"-"&amp;E2&amp;"-"&amp;F2&amp;"-"&amp;G2</f>
        <v>98304-98304-98304-bf8-fp32-fp32</v>
      </c>
      <c r="B2">
        <v>98304</v>
      </c>
      <c r="C2">
        <v>98304</v>
      </c>
      <c r="D2">
        <v>98304</v>
      </c>
      <c r="E2" t="s">
        <v>5</v>
      </c>
      <c r="F2" t="s">
        <v>2</v>
      </c>
      <c r="G2" t="s">
        <v>2</v>
      </c>
    </row>
    <row r="3" spans="1:21" x14ac:dyDescent="0.35">
      <c r="A3" t="str">
        <f t="shared" ref="A3:A66" si="0">B3&amp;"-"&amp;C3&amp;"-"&amp;D3&amp;"-"&amp;E3&amp;"-"&amp;F3&amp;"-"&amp;G3</f>
        <v>16384-16384-16384-fp16-fp32-fp32</v>
      </c>
      <c r="B3">
        <v>16384</v>
      </c>
      <c r="C3">
        <v>16384</v>
      </c>
      <c r="D3">
        <v>16384</v>
      </c>
      <c r="E3" t="s">
        <v>4</v>
      </c>
      <c r="F3" t="s">
        <v>2</v>
      </c>
      <c r="G3" t="s">
        <v>2</v>
      </c>
      <c r="H3">
        <v>64</v>
      </c>
      <c r="I3">
        <v>0</v>
      </c>
      <c r="J3">
        <v>0</v>
      </c>
      <c r="K3">
        <v>0</v>
      </c>
      <c r="L3">
        <v>64</v>
      </c>
      <c r="M3">
        <v>0</v>
      </c>
      <c r="N3">
        <v>562949953421312</v>
      </c>
      <c r="O3">
        <v>274877906944</v>
      </c>
      <c r="P3">
        <v>1296.07</v>
      </c>
      <c r="Q3">
        <v>434351</v>
      </c>
      <c r="R3">
        <v>0</v>
      </c>
      <c r="S3">
        <v>0</v>
      </c>
      <c r="T3">
        <v>0</v>
      </c>
      <c r="U3">
        <v>0</v>
      </c>
    </row>
    <row r="4" spans="1:21" x14ac:dyDescent="0.35">
      <c r="A4" t="str">
        <f t="shared" si="0"/>
        <v>16384-16384-16384-int8-int32-int32</v>
      </c>
      <c r="B4">
        <v>16384</v>
      </c>
      <c r="C4">
        <v>16384</v>
      </c>
      <c r="D4">
        <v>16384</v>
      </c>
      <c r="E4" t="s">
        <v>7</v>
      </c>
      <c r="F4" t="s">
        <v>8</v>
      </c>
      <c r="G4" t="s">
        <v>8</v>
      </c>
      <c r="H4">
        <v>64</v>
      </c>
      <c r="I4">
        <v>0</v>
      </c>
      <c r="J4">
        <v>0</v>
      </c>
      <c r="K4">
        <v>0</v>
      </c>
      <c r="L4">
        <v>64</v>
      </c>
      <c r="M4">
        <v>0</v>
      </c>
      <c r="N4">
        <v>562949953421312</v>
      </c>
      <c r="O4">
        <v>206158430208</v>
      </c>
      <c r="P4">
        <v>739.697</v>
      </c>
      <c r="Q4">
        <v>761055</v>
      </c>
      <c r="R4">
        <v>0</v>
      </c>
      <c r="S4">
        <v>0</v>
      </c>
      <c r="T4">
        <v>0</v>
      </c>
      <c r="U4">
        <v>0</v>
      </c>
    </row>
    <row r="5" spans="1:21" x14ac:dyDescent="0.35">
      <c r="A5" t="str">
        <f t="shared" si="0"/>
        <v>98304-98304-98304-tf32-fp32-fp32</v>
      </c>
      <c r="B5">
        <v>98304</v>
      </c>
      <c r="C5">
        <v>98304</v>
      </c>
      <c r="D5">
        <v>98304</v>
      </c>
      <c r="E5" t="s">
        <v>1</v>
      </c>
      <c r="F5" t="s">
        <v>2</v>
      </c>
      <c r="G5" t="s">
        <v>2</v>
      </c>
      <c r="H5">
        <v>16</v>
      </c>
      <c r="I5">
        <v>0</v>
      </c>
      <c r="J5">
        <v>0</v>
      </c>
      <c r="K5">
        <v>0</v>
      </c>
      <c r="L5">
        <v>64</v>
      </c>
      <c r="M5">
        <v>0</v>
      </c>
      <c r="N5">
        <v>3.03992974847508E+16</v>
      </c>
      <c r="O5">
        <v>3710851743744</v>
      </c>
      <c r="P5">
        <v>310726</v>
      </c>
      <c r="Q5">
        <v>97833.1</v>
      </c>
      <c r="R5">
        <v>0</v>
      </c>
      <c r="S5">
        <v>0</v>
      </c>
      <c r="T5">
        <v>0</v>
      </c>
      <c r="U5">
        <v>0</v>
      </c>
    </row>
    <row r="6" spans="1:21" x14ac:dyDescent="0.35">
      <c r="A6" t="str">
        <f t="shared" si="0"/>
        <v>8192-8192-8192-fp32-fp32-fp32</v>
      </c>
      <c r="B6">
        <v>8192</v>
      </c>
      <c r="C6">
        <v>8192</v>
      </c>
      <c r="D6">
        <v>8192</v>
      </c>
      <c r="E6" t="s">
        <v>2</v>
      </c>
      <c r="F6" t="s">
        <v>2</v>
      </c>
      <c r="G6" t="s">
        <v>2</v>
      </c>
      <c r="H6">
        <v>64</v>
      </c>
      <c r="I6">
        <v>0</v>
      </c>
      <c r="J6">
        <v>0</v>
      </c>
      <c r="K6">
        <v>0</v>
      </c>
      <c r="L6">
        <v>64</v>
      </c>
      <c r="M6">
        <v>0</v>
      </c>
      <c r="N6">
        <v>70368744177664</v>
      </c>
      <c r="O6">
        <v>103079215104</v>
      </c>
      <c r="P6">
        <v>992.39800000000002</v>
      </c>
      <c r="Q6">
        <v>70907.8</v>
      </c>
      <c r="R6">
        <v>0</v>
      </c>
      <c r="S6">
        <v>0</v>
      </c>
      <c r="T6">
        <v>0</v>
      </c>
      <c r="U6">
        <v>0</v>
      </c>
    </row>
    <row r="7" spans="1:21" x14ac:dyDescent="0.35">
      <c r="A7" t="str">
        <f t="shared" si="0"/>
        <v>4096-4096-4096-bf16-bf16-fp32</v>
      </c>
      <c r="B7">
        <v>4096</v>
      </c>
      <c r="C7">
        <v>4096</v>
      </c>
      <c r="D7">
        <v>4096</v>
      </c>
      <c r="E7" t="s">
        <v>6</v>
      </c>
      <c r="F7" t="s">
        <v>6</v>
      </c>
      <c r="G7" t="s">
        <v>2</v>
      </c>
      <c r="H7">
        <v>128</v>
      </c>
      <c r="I7">
        <v>0</v>
      </c>
      <c r="J7">
        <v>0</v>
      </c>
      <c r="K7">
        <v>0</v>
      </c>
      <c r="L7">
        <v>64</v>
      </c>
      <c r="M7">
        <v>0</v>
      </c>
      <c r="N7">
        <v>17592186044416</v>
      </c>
      <c r="O7">
        <v>25769803776</v>
      </c>
      <c r="P7">
        <v>283.35300000000001</v>
      </c>
      <c r="Q7">
        <v>62085.8</v>
      </c>
      <c r="R7">
        <v>0</v>
      </c>
      <c r="S7">
        <v>0</v>
      </c>
      <c r="T7">
        <v>0</v>
      </c>
      <c r="U7">
        <v>0</v>
      </c>
    </row>
    <row r="8" spans="1:21" x14ac:dyDescent="0.35">
      <c r="A8" t="str">
        <f t="shared" si="0"/>
        <v>8192-8192-8192-tf32-fp32-fp32</v>
      </c>
      <c r="B8">
        <v>8192</v>
      </c>
      <c r="C8">
        <v>8192</v>
      </c>
      <c r="D8">
        <v>8192</v>
      </c>
      <c r="E8" t="s">
        <v>1</v>
      </c>
      <c r="F8" t="s">
        <v>2</v>
      </c>
      <c r="G8" t="s">
        <v>2</v>
      </c>
      <c r="H8">
        <v>64</v>
      </c>
      <c r="I8">
        <v>0</v>
      </c>
      <c r="J8">
        <v>0</v>
      </c>
      <c r="K8">
        <v>0</v>
      </c>
      <c r="L8">
        <v>64</v>
      </c>
      <c r="M8">
        <v>0</v>
      </c>
      <c r="N8">
        <v>70368744177664</v>
      </c>
      <c r="O8">
        <v>103079215104</v>
      </c>
      <c r="P8">
        <v>989.76400000000001</v>
      </c>
      <c r="Q8">
        <v>71096.5</v>
      </c>
      <c r="R8">
        <v>0</v>
      </c>
      <c r="S8">
        <v>0</v>
      </c>
      <c r="T8">
        <v>0</v>
      </c>
      <c r="U8">
        <v>0</v>
      </c>
    </row>
    <row r="9" spans="1:21" x14ac:dyDescent="0.35">
      <c r="A9" t="str">
        <f t="shared" si="0"/>
        <v>4096-4096-4096-fp16-fp16-fp32</v>
      </c>
      <c r="B9">
        <v>4096</v>
      </c>
      <c r="C9">
        <v>4096</v>
      </c>
      <c r="D9">
        <v>4096</v>
      </c>
      <c r="E9" t="s">
        <v>4</v>
      </c>
      <c r="F9" t="s">
        <v>4</v>
      </c>
      <c r="G9" t="s">
        <v>2</v>
      </c>
      <c r="H9">
        <v>128</v>
      </c>
      <c r="I9">
        <v>0</v>
      </c>
      <c r="J9">
        <v>0</v>
      </c>
      <c r="K9">
        <v>0</v>
      </c>
      <c r="L9">
        <v>64</v>
      </c>
      <c r="M9">
        <v>0</v>
      </c>
      <c r="N9">
        <v>17592186044416</v>
      </c>
      <c r="O9">
        <v>25769803776</v>
      </c>
      <c r="P9">
        <v>281.65499999999997</v>
      </c>
      <c r="Q9">
        <v>62459.9</v>
      </c>
      <c r="R9">
        <v>0</v>
      </c>
      <c r="S9">
        <v>0</v>
      </c>
      <c r="T9">
        <v>0</v>
      </c>
      <c r="U9">
        <v>0</v>
      </c>
    </row>
    <row r="10" spans="1:21" x14ac:dyDescent="0.35">
      <c r="A10" t="str">
        <f t="shared" si="0"/>
        <v>16384-16384-16384-fp32-fp32-fp32</v>
      </c>
      <c r="B10">
        <v>16384</v>
      </c>
      <c r="C10">
        <v>16384</v>
      </c>
      <c r="D10">
        <v>16384</v>
      </c>
      <c r="E10" t="s">
        <v>2</v>
      </c>
      <c r="F10" t="s">
        <v>2</v>
      </c>
      <c r="G10" t="s">
        <v>2</v>
      </c>
      <c r="H10">
        <v>64</v>
      </c>
      <c r="I10">
        <v>0</v>
      </c>
      <c r="J10">
        <v>0</v>
      </c>
      <c r="K10">
        <v>0</v>
      </c>
      <c r="L10">
        <v>64</v>
      </c>
      <c r="M10">
        <v>0</v>
      </c>
      <c r="N10">
        <v>562949953421312</v>
      </c>
      <c r="O10">
        <v>412316860416</v>
      </c>
      <c r="P10">
        <v>5717</v>
      </c>
      <c r="Q10">
        <v>98469.5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 t="str">
        <f t="shared" si="0"/>
        <v>65536-65536-65536-int8-int32-int32</v>
      </c>
      <c r="B11">
        <v>65536</v>
      </c>
      <c r="C11">
        <v>65536</v>
      </c>
      <c r="D11">
        <v>65536</v>
      </c>
      <c r="E11" t="s">
        <v>7</v>
      </c>
      <c r="F11" t="s">
        <v>8</v>
      </c>
      <c r="G11" t="s">
        <v>8</v>
      </c>
      <c r="H11">
        <v>16</v>
      </c>
      <c r="I11">
        <v>0</v>
      </c>
      <c r="J11">
        <v>0</v>
      </c>
      <c r="K11">
        <v>0</v>
      </c>
      <c r="L11">
        <v>64</v>
      </c>
      <c r="M11">
        <v>0</v>
      </c>
      <c r="N11">
        <v>9007199254740990</v>
      </c>
      <c r="O11">
        <v>824633720832</v>
      </c>
      <c r="P11">
        <v>8194.75</v>
      </c>
      <c r="Q11" s="1">
        <v>1099140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t="str">
        <f t="shared" si="0"/>
        <v>32768-32768-32768-int8-int32-int32</v>
      </c>
      <c r="B12">
        <v>32768</v>
      </c>
      <c r="C12">
        <v>32768</v>
      </c>
      <c r="D12">
        <v>32768</v>
      </c>
      <c r="E12" t="s">
        <v>7</v>
      </c>
      <c r="F12" t="s">
        <v>8</v>
      </c>
      <c r="G12" t="s">
        <v>8</v>
      </c>
      <c r="H12">
        <v>64</v>
      </c>
      <c r="I12">
        <v>0</v>
      </c>
      <c r="J12">
        <v>0</v>
      </c>
      <c r="K12">
        <v>0</v>
      </c>
      <c r="L12">
        <v>64</v>
      </c>
      <c r="M12">
        <v>0</v>
      </c>
      <c r="N12">
        <v>4503599627370490</v>
      </c>
      <c r="O12">
        <v>824633720832</v>
      </c>
      <c r="P12">
        <v>4108.8999999999996</v>
      </c>
      <c r="Q12" s="1">
        <v>1096060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t="str">
        <f t="shared" si="0"/>
        <v>8192-8192-8192-bf8-fp32-fp32</v>
      </c>
      <c r="B13">
        <v>8192</v>
      </c>
      <c r="C13">
        <v>8192</v>
      </c>
      <c r="D13">
        <v>8192</v>
      </c>
      <c r="E13" t="s">
        <v>5</v>
      </c>
      <c r="F13" t="s">
        <v>2</v>
      </c>
      <c r="G13" t="s">
        <v>2</v>
      </c>
    </row>
    <row r="14" spans="1:21" x14ac:dyDescent="0.35">
      <c r="A14" t="str">
        <f t="shared" si="0"/>
        <v>65536-65536-65536-fp16-fp32-fp32</v>
      </c>
      <c r="B14">
        <v>65536</v>
      </c>
      <c r="C14">
        <v>65536</v>
      </c>
      <c r="D14">
        <v>65536</v>
      </c>
      <c r="E14" t="s">
        <v>4</v>
      </c>
      <c r="F14" t="s">
        <v>2</v>
      </c>
      <c r="G14" t="s">
        <v>2</v>
      </c>
      <c r="H14">
        <v>16</v>
      </c>
      <c r="I14">
        <v>0</v>
      </c>
      <c r="J14">
        <v>0</v>
      </c>
      <c r="K14">
        <v>0</v>
      </c>
      <c r="L14">
        <v>64</v>
      </c>
      <c r="M14">
        <v>0</v>
      </c>
      <c r="N14">
        <v>9007199254740990</v>
      </c>
      <c r="O14">
        <v>1099511627776</v>
      </c>
      <c r="P14">
        <v>24727.599999999999</v>
      </c>
      <c r="Q14">
        <v>364257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t="str">
        <f t="shared" si="0"/>
        <v>4096-4096-4096-fp32-fp32-fp32</v>
      </c>
      <c r="B15">
        <v>4096</v>
      </c>
      <c r="C15">
        <v>4096</v>
      </c>
      <c r="D15">
        <v>4096</v>
      </c>
      <c r="E15" t="s">
        <v>2</v>
      </c>
      <c r="F15" t="s">
        <v>2</v>
      </c>
      <c r="G15" t="s">
        <v>2</v>
      </c>
      <c r="H15">
        <v>128</v>
      </c>
      <c r="I15">
        <v>0</v>
      </c>
      <c r="J15">
        <v>0</v>
      </c>
      <c r="K15">
        <v>0</v>
      </c>
      <c r="L15">
        <v>64</v>
      </c>
      <c r="M15">
        <v>0</v>
      </c>
      <c r="N15">
        <v>17592186044416</v>
      </c>
      <c r="O15">
        <v>51539607552</v>
      </c>
      <c r="P15">
        <v>475.65600000000001</v>
      </c>
      <c r="Q15">
        <v>36985.1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t="str">
        <f t="shared" si="0"/>
        <v>8192-8192-8192-fp8-fp32-fp32</v>
      </c>
      <c r="B16">
        <v>8192</v>
      </c>
      <c r="C16">
        <v>8192</v>
      </c>
      <c r="D16">
        <v>8192</v>
      </c>
      <c r="E16" t="s">
        <v>3</v>
      </c>
      <c r="F16" t="s">
        <v>2</v>
      </c>
      <c r="G16" t="s">
        <v>2</v>
      </c>
    </row>
    <row r="17" spans="1:21" x14ac:dyDescent="0.35">
      <c r="A17" t="str">
        <f t="shared" si="0"/>
        <v>65536-65536-65536-fp8-fp32-fp32</v>
      </c>
      <c r="B17">
        <v>65536</v>
      </c>
      <c r="C17">
        <v>65536</v>
      </c>
      <c r="D17">
        <v>65536</v>
      </c>
      <c r="E17" t="s">
        <v>3</v>
      </c>
      <c r="F17" t="s">
        <v>2</v>
      </c>
      <c r="G17" t="s">
        <v>2</v>
      </c>
    </row>
    <row r="18" spans="1:21" x14ac:dyDescent="0.35">
      <c r="A18" t="str">
        <f t="shared" si="0"/>
        <v>16384-16384-16384-bf8-fp32-fp32</v>
      </c>
      <c r="B18">
        <v>16384</v>
      </c>
      <c r="C18">
        <v>16384</v>
      </c>
      <c r="D18">
        <v>16384</v>
      </c>
      <c r="E18" t="s">
        <v>5</v>
      </c>
      <c r="F18" t="s">
        <v>2</v>
      </c>
      <c r="G18" t="s">
        <v>2</v>
      </c>
    </row>
    <row r="19" spans="1:21" x14ac:dyDescent="0.35">
      <c r="A19" t="str">
        <f t="shared" si="0"/>
        <v>32768-32768-32768-bf16-fp32-fp32</v>
      </c>
      <c r="B19">
        <v>32768</v>
      </c>
      <c r="C19">
        <v>32768</v>
      </c>
      <c r="D19">
        <v>32768</v>
      </c>
      <c r="E19" t="s">
        <v>6</v>
      </c>
      <c r="F19" t="s">
        <v>2</v>
      </c>
      <c r="G19" t="s">
        <v>2</v>
      </c>
      <c r="H19">
        <v>64</v>
      </c>
      <c r="I19">
        <v>0</v>
      </c>
      <c r="J19">
        <v>0</v>
      </c>
      <c r="K19">
        <v>0</v>
      </c>
      <c r="L19">
        <v>64</v>
      </c>
      <c r="M19">
        <v>0</v>
      </c>
      <c r="N19">
        <v>4503599627370490</v>
      </c>
      <c r="O19">
        <v>1099511627776</v>
      </c>
      <c r="P19">
        <v>9459.33</v>
      </c>
      <c r="Q19">
        <v>476102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t="str">
        <f t="shared" si="0"/>
        <v>98304-98304-98304-fp16-fp16-fp16</v>
      </c>
      <c r="B20">
        <v>98304</v>
      </c>
      <c r="C20">
        <v>98304</v>
      </c>
      <c r="D20">
        <v>98304</v>
      </c>
      <c r="E20" t="s">
        <v>4</v>
      </c>
      <c r="F20" t="s">
        <v>4</v>
      </c>
      <c r="G20" t="s">
        <v>4</v>
      </c>
      <c r="H20">
        <v>16</v>
      </c>
      <c r="I20">
        <v>0</v>
      </c>
      <c r="J20">
        <v>0</v>
      </c>
      <c r="K20">
        <v>0</v>
      </c>
      <c r="L20">
        <v>64</v>
      </c>
      <c r="M20">
        <v>0</v>
      </c>
      <c r="N20">
        <v>3.03992974847508E+16</v>
      </c>
      <c r="O20">
        <v>1855425871872</v>
      </c>
      <c r="P20">
        <v>315583</v>
      </c>
      <c r="Q20">
        <v>96327.5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 t="str">
        <f t="shared" si="0"/>
        <v>65536-65536-65536-fp64-fp64-fp64</v>
      </c>
      <c r="B21">
        <v>65536</v>
      </c>
      <c r="C21">
        <v>65536</v>
      </c>
      <c r="D21">
        <v>65536</v>
      </c>
      <c r="E21" t="s">
        <v>0</v>
      </c>
      <c r="F21" t="s">
        <v>0</v>
      </c>
      <c r="G21" t="s">
        <v>0</v>
      </c>
      <c r="H21">
        <v>16</v>
      </c>
      <c r="I21">
        <v>0</v>
      </c>
      <c r="J21">
        <v>0</v>
      </c>
      <c r="K21">
        <v>0</v>
      </c>
      <c r="L21">
        <v>64</v>
      </c>
      <c r="M21">
        <v>0</v>
      </c>
      <c r="N21">
        <v>9007199254740990</v>
      </c>
      <c r="O21">
        <v>3298534883328</v>
      </c>
      <c r="P21">
        <v>179290</v>
      </c>
      <c r="Q21">
        <v>50238.2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t="str">
        <f t="shared" si="0"/>
        <v>32768-32768-32768-fp64-fp64-fp64</v>
      </c>
      <c r="B22">
        <v>32768</v>
      </c>
      <c r="C22">
        <v>32768</v>
      </c>
      <c r="D22">
        <v>32768</v>
      </c>
      <c r="E22" t="s">
        <v>0</v>
      </c>
      <c r="F22" t="s">
        <v>0</v>
      </c>
      <c r="G22" t="s">
        <v>0</v>
      </c>
      <c r="H22">
        <v>64</v>
      </c>
      <c r="I22">
        <v>0</v>
      </c>
      <c r="J22">
        <v>0</v>
      </c>
      <c r="K22">
        <v>0</v>
      </c>
      <c r="L22">
        <v>64</v>
      </c>
      <c r="M22">
        <v>0</v>
      </c>
      <c r="N22">
        <v>4503599627370490</v>
      </c>
      <c r="O22">
        <v>3298534883328</v>
      </c>
      <c r="P22">
        <v>56421.4</v>
      </c>
      <c r="Q22">
        <v>79820.800000000003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t="str">
        <f t="shared" si="0"/>
        <v>98304-98304-98304-fp16-fp32-fp32</v>
      </c>
      <c r="B23">
        <v>98304</v>
      </c>
      <c r="C23">
        <v>98304</v>
      </c>
      <c r="D23">
        <v>98304</v>
      </c>
      <c r="E23" t="s">
        <v>4</v>
      </c>
      <c r="F23" t="s">
        <v>2</v>
      </c>
      <c r="G23" t="s">
        <v>2</v>
      </c>
      <c r="H23">
        <v>16</v>
      </c>
      <c r="I23">
        <v>0</v>
      </c>
      <c r="J23">
        <v>0</v>
      </c>
      <c r="K23">
        <v>0</v>
      </c>
      <c r="L23">
        <v>64</v>
      </c>
      <c r="M23">
        <v>0</v>
      </c>
      <c r="N23">
        <v>3.03992974847508E+16</v>
      </c>
      <c r="O23">
        <v>2473901162496</v>
      </c>
      <c r="P23">
        <v>86042.8</v>
      </c>
      <c r="Q23">
        <v>353305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t="str">
        <f t="shared" si="0"/>
        <v>32768-32768-32768-fp16-fp16-fp16</v>
      </c>
      <c r="B24">
        <v>32768</v>
      </c>
      <c r="C24">
        <v>32768</v>
      </c>
      <c r="D24">
        <v>32768</v>
      </c>
      <c r="E24" t="s">
        <v>4</v>
      </c>
      <c r="F24" t="s">
        <v>4</v>
      </c>
      <c r="G24" t="s">
        <v>4</v>
      </c>
      <c r="H24">
        <v>64</v>
      </c>
      <c r="I24">
        <v>0</v>
      </c>
      <c r="J24">
        <v>0</v>
      </c>
      <c r="K24">
        <v>0</v>
      </c>
      <c r="L24">
        <v>64</v>
      </c>
      <c r="M24">
        <v>0</v>
      </c>
      <c r="N24">
        <v>4503599627370490</v>
      </c>
      <c r="O24">
        <v>824633720832</v>
      </c>
      <c r="P24">
        <v>43860</v>
      </c>
      <c r="Q24">
        <v>102681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t="str">
        <f t="shared" si="0"/>
        <v>32768-32768-32768-fp16-fp16-fp32</v>
      </c>
      <c r="B25">
        <v>32768</v>
      </c>
      <c r="C25">
        <v>32768</v>
      </c>
      <c r="D25">
        <v>32768</v>
      </c>
      <c r="E25" t="s">
        <v>4</v>
      </c>
      <c r="F25" t="s">
        <v>4</v>
      </c>
      <c r="G25" t="s">
        <v>2</v>
      </c>
      <c r="H25">
        <v>64</v>
      </c>
      <c r="I25">
        <v>0</v>
      </c>
      <c r="J25">
        <v>0</v>
      </c>
      <c r="K25">
        <v>0</v>
      </c>
      <c r="L25">
        <v>64</v>
      </c>
      <c r="M25">
        <v>0</v>
      </c>
      <c r="N25">
        <v>4503599627370490</v>
      </c>
      <c r="O25">
        <v>824633720832</v>
      </c>
      <c r="P25">
        <v>6708.97</v>
      </c>
      <c r="Q25">
        <v>671280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t="str">
        <f t="shared" si="0"/>
        <v>8192-8192-8192-int8-int32-int32</v>
      </c>
      <c r="B26">
        <v>8192</v>
      </c>
      <c r="C26">
        <v>8192</v>
      </c>
      <c r="D26">
        <v>8192</v>
      </c>
      <c r="E26" t="s">
        <v>7</v>
      </c>
      <c r="F26" t="s">
        <v>8</v>
      </c>
      <c r="G26" t="s">
        <v>8</v>
      </c>
      <c r="H26">
        <v>64</v>
      </c>
      <c r="I26">
        <v>0</v>
      </c>
      <c r="J26">
        <v>0</v>
      </c>
      <c r="K26">
        <v>0</v>
      </c>
      <c r="L26">
        <v>64</v>
      </c>
      <c r="M26">
        <v>0</v>
      </c>
      <c r="N26">
        <v>70368744177664</v>
      </c>
      <c r="O26">
        <v>51539607552</v>
      </c>
      <c r="P26">
        <v>304.51799999999997</v>
      </c>
      <c r="Q26">
        <v>231082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t="str">
        <f t="shared" si="0"/>
        <v>32768-32768-32768-bf8-fp32-fp32</v>
      </c>
      <c r="B27">
        <v>32768</v>
      </c>
      <c r="C27">
        <v>32768</v>
      </c>
      <c r="D27">
        <v>32768</v>
      </c>
      <c r="E27" t="s">
        <v>5</v>
      </c>
      <c r="F27" t="s">
        <v>2</v>
      </c>
      <c r="G27" t="s">
        <v>2</v>
      </c>
    </row>
    <row r="28" spans="1:21" x14ac:dyDescent="0.35">
      <c r="A28" t="str">
        <f t="shared" si="0"/>
        <v>4096-4096-4096-fp8-fp32-fp32</v>
      </c>
      <c r="B28">
        <v>4096</v>
      </c>
      <c r="C28">
        <v>4096</v>
      </c>
      <c r="D28">
        <v>4096</v>
      </c>
      <c r="E28" t="s">
        <v>3</v>
      </c>
      <c r="F28" t="s">
        <v>2</v>
      </c>
      <c r="G28" t="s">
        <v>2</v>
      </c>
    </row>
    <row r="29" spans="1:21" x14ac:dyDescent="0.35">
      <c r="A29" t="str">
        <f t="shared" si="0"/>
        <v>98304-98304-98304-fp64-fp64-fp64</v>
      </c>
      <c r="B29">
        <v>98304</v>
      </c>
      <c r="C29">
        <v>98304</v>
      </c>
      <c r="D29">
        <v>98304</v>
      </c>
      <c r="E29" t="s">
        <v>0</v>
      </c>
      <c r="F29" t="s">
        <v>0</v>
      </c>
      <c r="G29" t="s">
        <v>0</v>
      </c>
      <c r="H29">
        <v>16</v>
      </c>
      <c r="I29">
        <v>0</v>
      </c>
      <c r="J29">
        <v>0</v>
      </c>
      <c r="K29">
        <v>0</v>
      </c>
      <c r="L29">
        <v>64</v>
      </c>
      <c r="M29">
        <v>0</v>
      </c>
      <c r="N29">
        <v>3.03992974847508E+16</v>
      </c>
      <c r="O29">
        <v>7421703487488</v>
      </c>
      <c r="P29">
        <v>621670</v>
      </c>
      <c r="Q29">
        <v>48899.4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t="str">
        <f t="shared" si="0"/>
        <v>16384-16384-16384-fp8-fp32-fp32</v>
      </c>
      <c r="B30">
        <v>16384</v>
      </c>
      <c r="C30">
        <v>16384</v>
      </c>
      <c r="D30">
        <v>16384</v>
      </c>
      <c r="E30" t="s">
        <v>3</v>
      </c>
      <c r="F30" t="s">
        <v>2</v>
      </c>
      <c r="G30" t="s">
        <v>2</v>
      </c>
    </row>
    <row r="31" spans="1:21" x14ac:dyDescent="0.35">
      <c r="A31" t="str">
        <f t="shared" si="0"/>
        <v>65536-65536-65536-bf16-fp32-fp32</v>
      </c>
      <c r="B31">
        <v>65536</v>
      </c>
      <c r="C31">
        <v>65536</v>
      </c>
      <c r="D31">
        <v>65536</v>
      </c>
      <c r="E31" t="s">
        <v>6</v>
      </c>
      <c r="F31" t="s">
        <v>2</v>
      </c>
      <c r="G31" t="s">
        <v>2</v>
      </c>
      <c r="H31">
        <v>16</v>
      </c>
      <c r="I31">
        <v>0</v>
      </c>
      <c r="J31">
        <v>0</v>
      </c>
      <c r="K31">
        <v>0</v>
      </c>
      <c r="L31">
        <v>64</v>
      </c>
      <c r="M31">
        <v>0</v>
      </c>
      <c r="N31">
        <v>9007199254740990</v>
      </c>
      <c r="O31">
        <v>1099511627776</v>
      </c>
      <c r="P31">
        <v>24593.8</v>
      </c>
      <c r="Q31">
        <v>366239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t="str">
        <f t="shared" si="0"/>
        <v>65536-65536-65536-fp32-fp32-fp32</v>
      </c>
      <c r="B32">
        <v>65536</v>
      </c>
      <c r="C32">
        <v>65536</v>
      </c>
      <c r="D32">
        <v>65536</v>
      </c>
      <c r="E32" t="s">
        <v>2</v>
      </c>
      <c r="F32" t="s">
        <v>2</v>
      </c>
      <c r="G32" t="s">
        <v>2</v>
      </c>
      <c r="H32">
        <v>16</v>
      </c>
      <c r="I32">
        <v>0</v>
      </c>
      <c r="J32">
        <v>0</v>
      </c>
      <c r="K32">
        <v>0</v>
      </c>
      <c r="L32">
        <v>64</v>
      </c>
      <c r="M32">
        <v>0</v>
      </c>
      <c r="N32">
        <v>9007199254740990</v>
      </c>
      <c r="O32">
        <v>1649267441664</v>
      </c>
      <c r="P32">
        <v>86105.600000000006</v>
      </c>
      <c r="Q32">
        <v>104606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t="str">
        <f t="shared" si="0"/>
        <v>65536-65536-65536-fp16-fp16-fp16</v>
      </c>
      <c r="B33">
        <v>65536</v>
      </c>
      <c r="C33">
        <v>65536</v>
      </c>
      <c r="D33">
        <v>65536</v>
      </c>
      <c r="E33" t="s">
        <v>4</v>
      </c>
      <c r="F33" t="s">
        <v>4</v>
      </c>
      <c r="G33" t="s">
        <v>4</v>
      </c>
      <c r="H33">
        <v>16</v>
      </c>
      <c r="I33">
        <v>0</v>
      </c>
      <c r="J33">
        <v>0</v>
      </c>
      <c r="K33">
        <v>0</v>
      </c>
      <c r="L33">
        <v>64</v>
      </c>
      <c r="M33">
        <v>0</v>
      </c>
      <c r="N33">
        <v>9007199254740990</v>
      </c>
      <c r="O33">
        <v>824633720832</v>
      </c>
      <c r="P33">
        <v>93502.5</v>
      </c>
      <c r="Q33">
        <v>96331.1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t="str">
        <f t="shared" si="0"/>
        <v>4096-4096-4096-fp64-fp64-fp64</v>
      </c>
      <c r="B34">
        <v>4096</v>
      </c>
      <c r="C34">
        <v>4096</v>
      </c>
      <c r="D34">
        <v>4096</v>
      </c>
      <c r="E34" t="s">
        <v>0</v>
      </c>
      <c r="F34" t="s">
        <v>0</v>
      </c>
      <c r="G34" t="s">
        <v>0</v>
      </c>
      <c r="H34">
        <v>128</v>
      </c>
      <c r="I34">
        <v>0</v>
      </c>
      <c r="J34">
        <v>0</v>
      </c>
      <c r="K34">
        <v>0</v>
      </c>
      <c r="L34">
        <v>64</v>
      </c>
      <c r="M34">
        <v>0</v>
      </c>
      <c r="N34">
        <v>17592186044416</v>
      </c>
      <c r="O34">
        <v>103079215104</v>
      </c>
      <c r="P34">
        <v>597.51599999999996</v>
      </c>
      <c r="Q34">
        <v>29442.2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t="str">
        <f t="shared" si="0"/>
        <v>32768-32768-32768-fp32-fp32-fp32</v>
      </c>
      <c r="B35">
        <v>32768</v>
      </c>
      <c r="C35">
        <v>32768</v>
      </c>
      <c r="D35">
        <v>32768</v>
      </c>
      <c r="E35" t="s">
        <v>2</v>
      </c>
      <c r="F35" t="s">
        <v>2</v>
      </c>
      <c r="G35" t="s">
        <v>2</v>
      </c>
      <c r="H35">
        <v>64</v>
      </c>
      <c r="I35">
        <v>0</v>
      </c>
      <c r="J35">
        <v>0</v>
      </c>
      <c r="K35">
        <v>0</v>
      </c>
      <c r="L35">
        <v>64</v>
      </c>
      <c r="M35">
        <v>0</v>
      </c>
      <c r="N35">
        <v>4503599627370490</v>
      </c>
      <c r="O35">
        <v>1649267441664</v>
      </c>
      <c r="P35">
        <v>43177.8</v>
      </c>
      <c r="Q35">
        <v>104304</v>
      </c>
      <c r="R35">
        <v>0</v>
      </c>
      <c r="S35">
        <v>0</v>
      </c>
      <c r="T35">
        <v>0</v>
      </c>
      <c r="U35">
        <v>0</v>
      </c>
    </row>
    <row r="36" spans="1:21" x14ac:dyDescent="0.35">
      <c r="A36" t="str">
        <f t="shared" si="0"/>
        <v>98304-98304-98304-bf16-bf16-fp32</v>
      </c>
      <c r="B36">
        <v>98304</v>
      </c>
      <c r="C36">
        <v>98304</v>
      </c>
      <c r="D36">
        <v>98304</v>
      </c>
      <c r="E36" t="s">
        <v>6</v>
      </c>
      <c r="F36" t="s">
        <v>6</v>
      </c>
      <c r="G36" t="s">
        <v>2</v>
      </c>
      <c r="H36">
        <v>16</v>
      </c>
      <c r="I36">
        <v>0</v>
      </c>
      <c r="J36">
        <v>0</v>
      </c>
      <c r="K36">
        <v>0</v>
      </c>
      <c r="L36">
        <v>64</v>
      </c>
      <c r="M36">
        <v>0</v>
      </c>
      <c r="N36">
        <v>3.03992974847508E+16</v>
      </c>
      <c r="O36">
        <v>1855425871872</v>
      </c>
      <c r="P36">
        <v>40069.5</v>
      </c>
      <c r="Q36">
        <v>758664</v>
      </c>
      <c r="R36">
        <v>0</v>
      </c>
      <c r="S36">
        <v>0</v>
      </c>
      <c r="T36">
        <v>0</v>
      </c>
      <c r="U36">
        <v>0</v>
      </c>
    </row>
    <row r="37" spans="1:21" x14ac:dyDescent="0.35">
      <c r="A37" t="str">
        <f t="shared" si="0"/>
        <v>98304-98304-98304-fp16-fp16-fp32</v>
      </c>
      <c r="B37">
        <v>98304</v>
      </c>
      <c r="C37">
        <v>98304</v>
      </c>
      <c r="D37">
        <v>98304</v>
      </c>
      <c r="E37" t="s">
        <v>4</v>
      </c>
      <c r="F37" t="s">
        <v>4</v>
      </c>
      <c r="G37" t="s">
        <v>2</v>
      </c>
      <c r="H37">
        <v>16</v>
      </c>
      <c r="I37">
        <v>0</v>
      </c>
      <c r="J37">
        <v>0</v>
      </c>
      <c r="K37">
        <v>0</v>
      </c>
      <c r="L37">
        <v>64</v>
      </c>
      <c r="M37">
        <v>0</v>
      </c>
      <c r="N37">
        <v>3.03992974847508E+16</v>
      </c>
      <c r="O37">
        <v>1855425871872</v>
      </c>
      <c r="P37">
        <v>40053.5</v>
      </c>
      <c r="Q37">
        <v>758967</v>
      </c>
      <c r="R37">
        <v>0</v>
      </c>
      <c r="S37">
        <v>0</v>
      </c>
      <c r="T37">
        <v>0</v>
      </c>
      <c r="U37">
        <v>0</v>
      </c>
    </row>
    <row r="38" spans="1:21" x14ac:dyDescent="0.35">
      <c r="A38" t="str">
        <f t="shared" si="0"/>
        <v>32768-32768-32768-fp8-fp32-fp32</v>
      </c>
      <c r="B38">
        <v>32768</v>
      </c>
      <c r="C38">
        <v>32768</v>
      </c>
      <c r="D38">
        <v>32768</v>
      </c>
      <c r="E38" t="s">
        <v>3</v>
      </c>
      <c r="F38" t="s">
        <v>2</v>
      </c>
      <c r="G38" t="s">
        <v>2</v>
      </c>
    </row>
    <row r="39" spans="1:21" x14ac:dyDescent="0.35">
      <c r="A39" t="str">
        <f t="shared" si="0"/>
        <v>65536-65536-65536-bf16-bf16-fp32</v>
      </c>
      <c r="B39">
        <v>65536</v>
      </c>
      <c r="C39">
        <v>65536</v>
      </c>
      <c r="D39">
        <v>65536</v>
      </c>
      <c r="E39" t="s">
        <v>6</v>
      </c>
      <c r="F39" t="s">
        <v>6</v>
      </c>
      <c r="G39" t="s">
        <v>2</v>
      </c>
      <c r="H39">
        <v>16</v>
      </c>
      <c r="I39">
        <v>0</v>
      </c>
      <c r="J39">
        <v>0</v>
      </c>
      <c r="K39">
        <v>0</v>
      </c>
      <c r="L39">
        <v>64</v>
      </c>
      <c r="M39">
        <v>0</v>
      </c>
      <c r="N39">
        <v>9007199254740990</v>
      </c>
      <c r="O39">
        <v>824633720832</v>
      </c>
      <c r="P39">
        <v>13189.9</v>
      </c>
      <c r="Q39">
        <v>682884</v>
      </c>
      <c r="R39">
        <v>0</v>
      </c>
      <c r="S39">
        <v>0</v>
      </c>
      <c r="T39">
        <v>0</v>
      </c>
      <c r="U39">
        <v>0</v>
      </c>
    </row>
    <row r="40" spans="1:21" x14ac:dyDescent="0.35">
      <c r="A40" t="str">
        <f t="shared" si="0"/>
        <v>98304-98304-98304-bf16-fp32-fp32</v>
      </c>
      <c r="B40">
        <v>98304</v>
      </c>
      <c r="C40">
        <v>98304</v>
      </c>
      <c r="D40">
        <v>98304</v>
      </c>
      <c r="E40" t="s">
        <v>6</v>
      </c>
      <c r="F40" t="s">
        <v>2</v>
      </c>
      <c r="G40" t="s">
        <v>2</v>
      </c>
      <c r="H40">
        <v>16</v>
      </c>
      <c r="I40">
        <v>0</v>
      </c>
      <c r="J40">
        <v>0</v>
      </c>
      <c r="K40">
        <v>0</v>
      </c>
      <c r="L40">
        <v>64</v>
      </c>
      <c r="M40">
        <v>0</v>
      </c>
      <c r="N40">
        <v>3.03992974847508E+16</v>
      </c>
      <c r="O40">
        <v>2473901162496</v>
      </c>
      <c r="P40">
        <v>85316</v>
      </c>
      <c r="Q40">
        <v>356314</v>
      </c>
      <c r="R40">
        <v>0</v>
      </c>
      <c r="S40">
        <v>0</v>
      </c>
      <c r="T40">
        <v>0</v>
      </c>
      <c r="U40">
        <v>0</v>
      </c>
    </row>
    <row r="41" spans="1:21" x14ac:dyDescent="0.35">
      <c r="A41" t="str">
        <f t="shared" si="0"/>
        <v>16384-16384-16384-fp16-fp16-fp16</v>
      </c>
      <c r="B41">
        <v>16384</v>
      </c>
      <c r="C41">
        <v>16384</v>
      </c>
      <c r="D41">
        <v>16384</v>
      </c>
      <c r="E41" t="s">
        <v>4</v>
      </c>
      <c r="F41" t="s">
        <v>4</v>
      </c>
      <c r="G41" t="s">
        <v>4</v>
      </c>
      <c r="H41">
        <v>64</v>
      </c>
      <c r="I41">
        <v>0</v>
      </c>
      <c r="J41">
        <v>0</v>
      </c>
      <c r="K41">
        <v>0</v>
      </c>
      <c r="L41">
        <v>64</v>
      </c>
      <c r="M41">
        <v>0</v>
      </c>
      <c r="N41">
        <v>562949953421312</v>
      </c>
      <c r="O41">
        <v>206158430208</v>
      </c>
      <c r="P41">
        <v>5728.13</v>
      </c>
      <c r="Q41">
        <v>98278.2</v>
      </c>
      <c r="R41">
        <v>0</v>
      </c>
      <c r="S41">
        <v>0</v>
      </c>
      <c r="T41">
        <v>0</v>
      </c>
      <c r="U41">
        <v>0</v>
      </c>
    </row>
    <row r="42" spans="1:21" x14ac:dyDescent="0.35">
      <c r="A42" t="str">
        <f t="shared" si="0"/>
        <v>8192-8192-8192-bf16-bf16-fp32</v>
      </c>
      <c r="B42">
        <v>8192</v>
      </c>
      <c r="C42">
        <v>8192</v>
      </c>
      <c r="D42">
        <v>8192</v>
      </c>
      <c r="E42" t="s">
        <v>6</v>
      </c>
      <c r="F42" t="s">
        <v>6</v>
      </c>
      <c r="G42" t="s">
        <v>2</v>
      </c>
      <c r="H42">
        <v>64</v>
      </c>
      <c r="I42">
        <v>0</v>
      </c>
      <c r="J42">
        <v>0</v>
      </c>
      <c r="K42">
        <v>0</v>
      </c>
      <c r="L42">
        <v>64</v>
      </c>
      <c r="M42">
        <v>0</v>
      </c>
      <c r="N42">
        <v>70368744177664</v>
      </c>
      <c r="O42">
        <v>51539607552</v>
      </c>
      <c r="P42">
        <v>357.113</v>
      </c>
      <c r="Q42">
        <v>197049</v>
      </c>
      <c r="R42">
        <v>0</v>
      </c>
      <c r="S42">
        <v>0</v>
      </c>
      <c r="T42">
        <v>0</v>
      </c>
      <c r="U42">
        <v>0</v>
      </c>
    </row>
    <row r="43" spans="1:21" x14ac:dyDescent="0.35">
      <c r="A43" t="str">
        <f t="shared" si="0"/>
        <v>98304-98304-98304-int8-int32-int32</v>
      </c>
      <c r="B43">
        <v>98304</v>
      </c>
      <c r="C43">
        <v>98304</v>
      </c>
      <c r="D43">
        <v>98304</v>
      </c>
      <c r="E43" t="s">
        <v>7</v>
      </c>
      <c r="F43" t="s">
        <v>8</v>
      </c>
      <c r="G43" t="s">
        <v>8</v>
      </c>
      <c r="H43">
        <v>16</v>
      </c>
      <c r="I43">
        <v>0</v>
      </c>
      <c r="J43">
        <v>0</v>
      </c>
      <c r="K43">
        <v>0</v>
      </c>
      <c r="L43">
        <v>64</v>
      </c>
      <c r="M43">
        <v>0</v>
      </c>
      <c r="N43">
        <v>3.03992974847508E+16</v>
      </c>
      <c r="O43">
        <v>1855425871872</v>
      </c>
      <c r="P43">
        <v>27920.1</v>
      </c>
      <c r="Q43" s="1">
        <v>1088800</v>
      </c>
      <c r="R43">
        <v>0</v>
      </c>
      <c r="S43">
        <v>0</v>
      </c>
      <c r="T43">
        <v>0</v>
      </c>
      <c r="U43">
        <v>0</v>
      </c>
    </row>
    <row r="44" spans="1:21" x14ac:dyDescent="0.35">
      <c r="A44" t="str">
        <f t="shared" si="0"/>
        <v>65536-65536-65536-tf32-fp32-fp32</v>
      </c>
      <c r="B44">
        <v>65536</v>
      </c>
      <c r="C44">
        <v>65536</v>
      </c>
      <c r="D44">
        <v>65536</v>
      </c>
      <c r="E44" t="s">
        <v>1</v>
      </c>
      <c r="F44" t="s">
        <v>2</v>
      </c>
      <c r="G44" t="s">
        <v>2</v>
      </c>
      <c r="H44">
        <v>16</v>
      </c>
      <c r="I44">
        <v>0</v>
      </c>
      <c r="J44">
        <v>0</v>
      </c>
      <c r="K44">
        <v>0</v>
      </c>
      <c r="L44">
        <v>64</v>
      </c>
      <c r="M44">
        <v>0</v>
      </c>
      <c r="N44">
        <v>9007199254740990</v>
      </c>
      <c r="O44">
        <v>1649267441664</v>
      </c>
      <c r="P44">
        <v>86109.5</v>
      </c>
      <c r="Q44">
        <v>104602</v>
      </c>
      <c r="R44">
        <v>0</v>
      </c>
      <c r="S44">
        <v>0</v>
      </c>
      <c r="T44">
        <v>0</v>
      </c>
      <c r="U44">
        <v>0</v>
      </c>
    </row>
    <row r="45" spans="1:21" x14ac:dyDescent="0.35">
      <c r="A45" t="str">
        <f t="shared" si="0"/>
        <v>32768-32768-32768-bf16-bf16-fp32</v>
      </c>
      <c r="B45">
        <v>32768</v>
      </c>
      <c r="C45">
        <v>32768</v>
      </c>
      <c r="D45">
        <v>32768</v>
      </c>
      <c r="E45" t="s">
        <v>6</v>
      </c>
      <c r="F45" t="s">
        <v>6</v>
      </c>
      <c r="G45" t="s">
        <v>2</v>
      </c>
      <c r="H45">
        <v>64</v>
      </c>
      <c r="I45">
        <v>0</v>
      </c>
      <c r="J45">
        <v>0</v>
      </c>
      <c r="K45">
        <v>0</v>
      </c>
      <c r="L45">
        <v>64</v>
      </c>
      <c r="M45">
        <v>0</v>
      </c>
      <c r="N45">
        <v>4503599627370490</v>
      </c>
      <c r="O45">
        <v>824633720832</v>
      </c>
      <c r="P45">
        <v>6690.92</v>
      </c>
      <c r="Q45">
        <v>673091</v>
      </c>
      <c r="R45">
        <v>0</v>
      </c>
      <c r="S45">
        <v>0</v>
      </c>
      <c r="T45">
        <v>0</v>
      </c>
      <c r="U45">
        <v>0</v>
      </c>
    </row>
    <row r="46" spans="1:21" x14ac:dyDescent="0.35">
      <c r="A46" t="str">
        <f t="shared" si="0"/>
        <v>16384-16384-16384-fp64-fp64-fp64</v>
      </c>
      <c r="B46">
        <v>16384</v>
      </c>
      <c r="C46">
        <v>16384</v>
      </c>
      <c r="D46">
        <v>16384</v>
      </c>
      <c r="E46" t="s">
        <v>0</v>
      </c>
      <c r="F46" t="s">
        <v>0</v>
      </c>
      <c r="G46" t="s">
        <v>0</v>
      </c>
      <c r="H46">
        <v>64</v>
      </c>
      <c r="I46">
        <v>0</v>
      </c>
      <c r="J46">
        <v>0</v>
      </c>
      <c r="K46">
        <v>0</v>
      </c>
      <c r="L46">
        <v>64</v>
      </c>
      <c r="M46">
        <v>0</v>
      </c>
      <c r="N46">
        <v>562949953421312</v>
      </c>
      <c r="O46">
        <v>824633720832</v>
      </c>
      <c r="P46">
        <v>5854.8</v>
      </c>
      <c r="Q46">
        <v>96151.9</v>
      </c>
      <c r="R46">
        <v>0</v>
      </c>
      <c r="S46">
        <v>0</v>
      </c>
      <c r="T46">
        <v>0</v>
      </c>
      <c r="U46">
        <v>0</v>
      </c>
    </row>
    <row r="47" spans="1:21" x14ac:dyDescent="0.35">
      <c r="A47" t="str">
        <f t="shared" si="0"/>
        <v>8192-8192-8192-fp16-fp16-fp32</v>
      </c>
      <c r="B47">
        <v>8192</v>
      </c>
      <c r="C47">
        <v>8192</v>
      </c>
      <c r="D47">
        <v>8192</v>
      </c>
      <c r="E47" t="s">
        <v>4</v>
      </c>
      <c r="F47" t="s">
        <v>4</v>
      </c>
      <c r="G47" t="s">
        <v>2</v>
      </c>
      <c r="H47">
        <v>64</v>
      </c>
      <c r="I47">
        <v>0</v>
      </c>
      <c r="J47">
        <v>0</v>
      </c>
      <c r="K47">
        <v>0</v>
      </c>
      <c r="L47">
        <v>64</v>
      </c>
      <c r="M47">
        <v>0</v>
      </c>
      <c r="N47">
        <v>70368744177664</v>
      </c>
      <c r="O47">
        <v>51539607552</v>
      </c>
      <c r="P47">
        <v>350.05099999999999</v>
      </c>
      <c r="Q47">
        <v>201024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 t="str">
        <f t="shared" si="0"/>
        <v>32768-32768-32768-tf32-fp32-fp32</v>
      </c>
      <c r="B48">
        <v>32768</v>
      </c>
      <c r="C48">
        <v>32768</v>
      </c>
      <c r="D48">
        <v>32768</v>
      </c>
      <c r="E48" t="s">
        <v>1</v>
      </c>
      <c r="F48" t="s">
        <v>2</v>
      </c>
      <c r="G48" t="s">
        <v>2</v>
      </c>
      <c r="H48">
        <v>64</v>
      </c>
      <c r="I48">
        <v>0</v>
      </c>
      <c r="J48">
        <v>0</v>
      </c>
      <c r="K48">
        <v>0</v>
      </c>
      <c r="L48">
        <v>64</v>
      </c>
      <c r="M48">
        <v>0</v>
      </c>
      <c r="N48">
        <v>4503599627370490</v>
      </c>
      <c r="O48">
        <v>1649267441664</v>
      </c>
      <c r="P48">
        <v>43201.8</v>
      </c>
      <c r="Q48">
        <v>104246</v>
      </c>
      <c r="R48">
        <v>0</v>
      </c>
      <c r="S48">
        <v>0</v>
      </c>
      <c r="T48">
        <v>0</v>
      </c>
      <c r="U48">
        <v>0</v>
      </c>
    </row>
    <row r="49" spans="1:21" x14ac:dyDescent="0.35">
      <c r="A49" t="str">
        <f t="shared" si="0"/>
        <v>98304-98304-98304-fp8-fp32-fp32</v>
      </c>
      <c r="B49">
        <v>98304</v>
      </c>
      <c r="C49">
        <v>98304</v>
      </c>
      <c r="D49">
        <v>98304</v>
      </c>
      <c r="E49" t="s">
        <v>3</v>
      </c>
      <c r="F49" t="s">
        <v>2</v>
      </c>
      <c r="G49" t="s">
        <v>2</v>
      </c>
    </row>
    <row r="50" spans="1:21" x14ac:dyDescent="0.35">
      <c r="A50" t="str">
        <f t="shared" si="0"/>
        <v>4096-4096-4096-fp16-fp32-fp32</v>
      </c>
      <c r="B50">
        <v>4096</v>
      </c>
      <c r="C50">
        <v>4096</v>
      </c>
      <c r="D50">
        <v>4096</v>
      </c>
      <c r="E50" t="s">
        <v>4</v>
      </c>
      <c r="F50" t="s">
        <v>2</v>
      </c>
      <c r="G50" t="s">
        <v>2</v>
      </c>
      <c r="H50">
        <v>128</v>
      </c>
      <c r="I50">
        <v>0</v>
      </c>
      <c r="J50">
        <v>0</v>
      </c>
      <c r="K50">
        <v>0</v>
      </c>
      <c r="L50">
        <v>64</v>
      </c>
      <c r="M50">
        <v>0</v>
      </c>
      <c r="N50">
        <v>17592186044416</v>
      </c>
      <c r="O50">
        <v>34359738368</v>
      </c>
      <c r="P50">
        <v>260.80500000000001</v>
      </c>
      <c r="Q50">
        <v>67453.399999999994</v>
      </c>
      <c r="R50">
        <v>0</v>
      </c>
      <c r="S50">
        <v>0</v>
      </c>
      <c r="T50">
        <v>0</v>
      </c>
      <c r="U50">
        <v>0</v>
      </c>
    </row>
    <row r="51" spans="1:21" x14ac:dyDescent="0.35">
      <c r="A51" t="str">
        <f t="shared" si="0"/>
        <v>16384-16384-16384-bf16-fp32-fp32</v>
      </c>
      <c r="B51">
        <v>16384</v>
      </c>
      <c r="C51">
        <v>16384</v>
      </c>
      <c r="D51">
        <v>16384</v>
      </c>
      <c r="E51" t="s">
        <v>6</v>
      </c>
      <c r="F51" t="s">
        <v>2</v>
      </c>
      <c r="G51" t="s">
        <v>2</v>
      </c>
      <c r="H51">
        <v>64</v>
      </c>
      <c r="I51">
        <v>0</v>
      </c>
      <c r="J51">
        <v>0</v>
      </c>
      <c r="K51">
        <v>0</v>
      </c>
      <c r="L51">
        <v>64</v>
      </c>
      <c r="M51">
        <v>0</v>
      </c>
      <c r="N51">
        <v>562949953421312</v>
      </c>
      <c r="O51">
        <v>274877906944</v>
      </c>
      <c r="P51">
        <v>1297.51</v>
      </c>
      <c r="Q51">
        <v>433869</v>
      </c>
      <c r="R51">
        <v>0</v>
      </c>
      <c r="S51">
        <v>0</v>
      </c>
      <c r="T51">
        <v>0</v>
      </c>
      <c r="U51">
        <v>0</v>
      </c>
    </row>
    <row r="52" spans="1:21" x14ac:dyDescent="0.35">
      <c r="A52" t="str">
        <f t="shared" si="0"/>
        <v>8192-8192-8192-fp16-fp16-fp16</v>
      </c>
      <c r="B52">
        <v>8192</v>
      </c>
      <c r="C52">
        <v>8192</v>
      </c>
      <c r="D52">
        <v>8192</v>
      </c>
      <c r="E52" t="s">
        <v>4</v>
      </c>
      <c r="F52" t="s">
        <v>4</v>
      </c>
      <c r="G52" t="s">
        <v>4</v>
      </c>
      <c r="H52">
        <v>64</v>
      </c>
      <c r="I52">
        <v>0</v>
      </c>
      <c r="J52">
        <v>0</v>
      </c>
      <c r="K52">
        <v>0</v>
      </c>
      <c r="L52">
        <v>64</v>
      </c>
      <c r="M52">
        <v>0</v>
      </c>
      <c r="N52">
        <v>70368744177664</v>
      </c>
      <c r="O52">
        <v>51539607552</v>
      </c>
      <c r="P52">
        <v>959.327</v>
      </c>
      <c r="Q52">
        <v>73352.2</v>
      </c>
      <c r="R52">
        <v>0</v>
      </c>
      <c r="S52">
        <v>0</v>
      </c>
      <c r="T52">
        <v>0</v>
      </c>
      <c r="U52">
        <v>0</v>
      </c>
    </row>
    <row r="53" spans="1:21" x14ac:dyDescent="0.35">
      <c r="A53" t="str">
        <f t="shared" si="0"/>
        <v>98304-98304-98304-fp32-fp32-fp32</v>
      </c>
      <c r="B53">
        <v>98304</v>
      </c>
      <c r="C53">
        <v>98304</v>
      </c>
      <c r="D53">
        <v>98304</v>
      </c>
      <c r="E53" t="s">
        <v>2</v>
      </c>
      <c r="F53" t="s">
        <v>2</v>
      </c>
      <c r="G53" t="s">
        <v>2</v>
      </c>
      <c r="H53">
        <v>16</v>
      </c>
      <c r="I53">
        <v>0</v>
      </c>
      <c r="J53">
        <v>0</v>
      </c>
      <c r="K53">
        <v>0</v>
      </c>
      <c r="L53">
        <v>64</v>
      </c>
      <c r="M53">
        <v>0</v>
      </c>
      <c r="N53">
        <v>3.03992974847508E+16</v>
      </c>
      <c r="O53">
        <v>3710851743744</v>
      </c>
      <c r="P53">
        <v>310726</v>
      </c>
      <c r="Q53">
        <v>97833</v>
      </c>
      <c r="R53">
        <v>0</v>
      </c>
      <c r="S53">
        <v>0</v>
      </c>
      <c r="T53">
        <v>0</v>
      </c>
      <c r="U53">
        <v>0</v>
      </c>
    </row>
    <row r="54" spans="1:21" x14ac:dyDescent="0.35">
      <c r="A54" t="str">
        <f t="shared" si="0"/>
        <v>65536-65536-65536-fp16-fp16-fp32</v>
      </c>
      <c r="B54">
        <v>65536</v>
      </c>
      <c r="C54">
        <v>65536</v>
      </c>
      <c r="D54">
        <v>65536</v>
      </c>
      <c r="E54" t="s">
        <v>4</v>
      </c>
      <c r="F54" t="s">
        <v>4</v>
      </c>
      <c r="G54" t="s">
        <v>2</v>
      </c>
      <c r="H54">
        <v>16</v>
      </c>
      <c r="I54">
        <v>0</v>
      </c>
      <c r="J54">
        <v>0</v>
      </c>
      <c r="K54">
        <v>0</v>
      </c>
      <c r="L54">
        <v>64</v>
      </c>
      <c r="M54">
        <v>0</v>
      </c>
      <c r="N54">
        <v>9007199254740990</v>
      </c>
      <c r="O54">
        <v>824633720832</v>
      </c>
      <c r="P54">
        <v>13186.5</v>
      </c>
      <c r="Q54">
        <v>683061</v>
      </c>
      <c r="R54">
        <v>0</v>
      </c>
      <c r="S54">
        <v>0</v>
      </c>
      <c r="T54">
        <v>0</v>
      </c>
      <c r="U54">
        <v>0</v>
      </c>
    </row>
    <row r="55" spans="1:21" x14ac:dyDescent="0.35">
      <c r="A55" t="str">
        <f t="shared" si="0"/>
        <v>4096-4096-4096-bf16-fp32-fp32</v>
      </c>
      <c r="B55">
        <v>4096</v>
      </c>
      <c r="C55">
        <v>4096</v>
      </c>
      <c r="D55">
        <v>4096</v>
      </c>
      <c r="E55" t="s">
        <v>6</v>
      </c>
      <c r="F55" t="s">
        <v>2</v>
      </c>
      <c r="G55" t="s">
        <v>2</v>
      </c>
      <c r="H55">
        <v>128</v>
      </c>
      <c r="I55">
        <v>0</v>
      </c>
      <c r="J55">
        <v>0</v>
      </c>
      <c r="K55">
        <v>0</v>
      </c>
      <c r="L55">
        <v>64</v>
      </c>
      <c r="M55">
        <v>0</v>
      </c>
      <c r="N55">
        <v>17592186044416</v>
      </c>
      <c r="O55">
        <v>34359738368</v>
      </c>
      <c r="P55">
        <v>260.709</v>
      </c>
      <c r="Q55">
        <v>67478.2</v>
      </c>
      <c r="R55">
        <v>0</v>
      </c>
      <c r="S55">
        <v>0</v>
      </c>
      <c r="T55">
        <v>0</v>
      </c>
      <c r="U55">
        <v>0</v>
      </c>
    </row>
    <row r="56" spans="1:21" x14ac:dyDescent="0.35">
      <c r="A56" t="str">
        <f t="shared" si="0"/>
        <v>4096-4096-4096-fp16-fp16-fp16</v>
      </c>
      <c r="B56">
        <v>4096</v>
      </c>
      <c r="C56">
        <v>4096</v>
      </c>
      <c r="D56">
        <v>4096</v>
      </c>
      <c r="E56" t="s">
        <v>4</v>
      </c>
      <c r="F56" t="s">
        <v>4</v>
      </c>
      <c r="G56" t="s">
        <v>4</v>
      </c>
      <c r="H56">
        <v>128</v>
      </c>
      <c r="I56">
        <v>0</v>
      </c>
      <c r="J56">
        <v>0</v>
      </c>
      <c r="K56">
        <v>0</v>
      </c>
      <c r="L56">
        <v>64</v>
      </c>
      <c r="M56">
        <v>0</v>
      </c>
      <c r="N56">
        <v>17592186044416</v>
      </c>
      <c r="O56">
        <v>25769803776</v>
      </c>
      <c r="P56">
        <v>431.31900000000002</v>
      </c>
      <c r="Q56">
        <v>40787</v>
      </c>
      <c r="R56">
        <v>0</v>
      </c>
      <c r="S56">
        <v>0</v>
      </c>
      <c r="T56">
        <v>0</v>
      </c>
      <c r="U56">
        <v>0</v>
      </c>
    </row>
    <row r="57" spans="1:21" x14ac:dyDescent="0.35">
      <c r="A57" t="str">
        <f t="shared" si="0"/>
        <v>4096-4096-4096-bf8-fp32-fp32</v>
      </c>
      <c r="B57">
        <v>4096</v>
      </c>
      <c r="C57">
        <v>4096</v>
      </c>
      <c r="D57">
        <v>4096</v>
      </c>
      <c r="E57" t="s">
        <v>5</v>
      </c>
      <c r="F57" t="s">
        <v>2</v>
      </c>
      <c r="G57" t="s">
        <v>2</v>
      </c>
    </row>
    <row r="58" spans="1:21" x14ac:dyDescent="0.35">
      <c r="A58" t="str">
        <f t="shared" si="0"/>
        <v>4096-4096-4096-int8-int32-int32</v>
      </c>
      <c r="B58">
        <v>4096</v>
      </c>
      <c r="C58">
        <v>4096</v>
      </c>
      <c r="D58">
        <v>4096</v>
      </c>
      <c r="E58" t="s">
        <v>7</v>
      </c>
      <c r="F58" t="s">
        <v>8</v>
      </c>
      <c r="G58" t="s">
        <v>8</v>
      </c>
      <c r="H58">
        <v>128</v>
      </c>
      <c r="I58">
        <v>0</v>
      </c>
      <c r="J58">
        <v>0</v>
      </c>
      <c r="K58">
        <v>0</v>
      </c>
      <c r="L58">
        <v>64</v>
      </c>
      <c r="M58">
        <v>0</v>
      </c>
      <c r="N58">
        <v>17592186044416</v>
      </c>
      <c r="O58">
        <v>25769803776</v>
      </c>
      <c r="P58">
        <v>252.46700000000001</v>
      </c>
      <c r="Q58">
        <v>69681.2</v>
      </c>
      <c r="R58">
        <v>0</v>
      </c>
      <c r="S58">
        <v>0</v>
      </c>
      <c r="T58">
        <v>0</v>
      </c>
      <c r="U58">
        <v>0</v>
      </c>
    </row>
    <row r="59" spans="1:21" x14ac:dyDescent="0.35">
      <c r="A59" t="str">
        <f t="shared" si="0"/>
        <v>4096-4096-4096-tf32-fp32-fp32</v>
      </c>
      <c r="B59">
        <v>4096</v>
      </c>
      <c r="C59">
        <v>4096</v>
      </c>
      <c r="D59">
        <v>4096</v>
      </c>
      <c r="E59" t="s">
        <v>1</v>
      </c>
      <c r="F59" t="s">
        <v>2</v>
      </c>
      <c r="G59" t="s">
        <v>2</v>
      </c>
      <c r="H59">
        <v>128</v>
      </c>
      <c r="I59">
        <v>0</v>
      </c>
      <c r="J59">
        <v>0</v>
      </c>
      <c r="K59">
        <v>0</v>
      </c>
      <c r="L59">
        <v>64</v>
      </c>
      <c r="M59">
        <v>0</v>
      </c>
      <c r="N59">
        <v>17592186044416</v>
      </c>
      <c r="O59">
        <v>51539607552</v>
      </c>
      <c r="P59">
        <v>475.35899999999998</v>
      </c>
      <c r="Q59">
        <v>37008.199999999997</v>
      </c>
      <c r="R59">
        <v>0</v>
      </c>
      <c r="S59">
        <v>0</v>
      </c>
      <c r="T59">
        <v>0</v>
      </c>
      <c r="U59">
        <v>0</v>
      </c>
    </row>
    <row r="60" spans="1:21" x14ac:dyDescent="0.35">
      <c r="A60" t="str">
        <f t="shared" si="0"/>
        <v>65536-65536-65536-bf8-fp32-fp32</v>
      </c>
      <c r="B60">
        <v>65536</v>
      </c>
      <c r="C60">
        <v>65536</v>
      </c>
      <c r="D60">
        <v>65536</v>
      </c>
      <c r="E60" t="s">
        <v>5</v>
      </c>
      <c r="F60" t="s">
        <v>2</v>
      </c>
      <c r="G60" t="s">
        <v>2</v>
      </c>
    </row>
    <row r="61" spans="1:21" x14ac:dyDescent="0.35">
      <c r="A61" t="str">
        <f t="shared" si="0"/>
        <v>8192-8192-8192-bf16-fp32-fp32</v>
      </c>
      <c r="B61">
        <v>8192</v>
      </c>
      <c r="C61">
        <v>8192</v>
      </c>
      <c r="D61">
        <v>8192</v>
      </c>
      <c r="E61" t="s">
        <v>6</v>
      </c>
      <c r="F61" t="s">
        <v>2</v>
      </c>
      <c r="G61" t="s">
        <v>2</v>
      </c>
      <c r="H61">
        <v>64</v>
      </c>
      <c r="I61">
        <v>0</v>
      </c>
      <c r="J61">
        <v>0</v>
      </c>
      <c r="K61">
        <v>0</v>
      </c>
      <c r="L61">
        <v>64</v>
      </c>
      <c r="M61">
        <v>0</v>
      </c>
      <c r="N61">
        <v>70368744177664</v>
      </c>
      <c r="O61">
        <v>68719476736</v>
      </c>
      <c r="P61">
        <v>363.99700000000001</v>
      </c>
      <c r="Q61">
        <v>193322</v>
      </c>
      <c r="R61">
        <v>0</v>
      </c>
      <c r="S61">
        <v>0</v>
      </c>
      <c r="T61">
        <v>0</v>
      </c>
      <c r="U61">
        <v>0</v>
      </c>
    </row>
    <row r="62" spans="1:21" x14ac:dyDescent="0.35">
      <c r="A62" t="str">
        <f t="shared" si="0"/>
        <v>32768-32768-32768-fp16-fp32-fp32</v>
      </c>
      <c r="B62">
        <v>32768</v>
      </c>
      <c r="C62">
        <v>32768</v>
      </c>
      <c r="D62">
        <v>32768</v>
      </c>
      <c r="E62" t="s">
        <v>4</v>
      </c>
      <c r="F62" t="s">
        <v>2</v>
      </c>
      <c r="G62" t="s">
        <v>2</v>
      </c>
      <c r="H62">
        <v>64</v>
      </c>
      <c r="I62">
        <v>0</v>
      </c>
      <c r="J62">
        <v>0</v>
      </c>
      <c r="K62">
        <v>0</v>
      </c>
      <c r="L62">
        <v>64</v>
      </c>
      <c r="M62">
        <v>0</v>
      </c>
      <c r="N62">
        <v>4503599627370490</v>
      </c>
      <c r="O62">
        <v>1099511627776</v>
      </c>
      <c r="P62">
        <v>9460.14</v>
      </c>
      <c r="Q62">
        <v>476060</v>
      </c>
      <c r="R62">
        <v>0</v>
      </c>
      <c r="S62">
        <v>0</v>
      </c>
      <c r="T62">
        <v>0</v>
      </c>
      <c r="U62">
        <v>0</v>
      </c>
    </row>
    <row r="63" spans="1:21" x14ac:dyDescent="0.35">
      <c r="A63" t="str">
        <f t="shared" si="0"/>
        <v>8192-8192-8192-fp16-fp32-fp32</v>
      </c>
      <c r="B63">
        <v>8192</v>
      </c>
      <c r="C63">
        <v>8192</v>
      </c>
      <c r="D63">
        <v>8192</v>
      </c>
      <c r="E63" t="s">
        <v>4</v>
      </c>
      <c r="F63" t="s">
        <v>2</v>
      </c>
      <c r="G63" t="s">
        <v>2</v>
      </c>
      <c r="H63">
        <v>64</v>
      </c>
      <c r="I63">
        <v>0</v>
      </c>
      <c r="J63">
        <v>0</v>
      </c>
      <c r="K63">
        <v>0</v>
      </c>
      <c r="L63">
        <v>64</v>
      </c>
      <c r="M63">
        <v>0</v>
      </c>
      <c r="N63">
        <v>70368744177664</v>
      </c>
      <c r="O63">
        <v>68719476736</v>
      </c>
      <c r="P63">
        <v>363.10899999999998</v>
      </c>
      <c r="Q63">
        <v>193795</v>
      </c>
      <c r="R63">
        <v>0</v>
      </c>
      <c r="S63">
        <v>0</v>
      </c>
      <c r="T63">
        <v>0</v>
      </c>
      <c r="U63">
        <v>0</v>
      </c>
    </row>
    <row r="64" spans="1:21" x14ac:dyDescent="0.35">
      <c r="A64" t="str">
        <f t="shared" si="0"/>
        <v>16384-16384-16384-bf16-bf16-fp32</v>
      </c>
      <c r="B64">
        <v>16384</v>
      </c>
      <c r="C64">
        <v>16384</v>
      </c>
      <c r="D64">
        <v>16384</v>
      </c>
      <c r="E64" t="s">
        <v>6</v>
      </c>
      <c r="F64" t="s">
        <v>6</v>
      </c>
      <c r="G64" t="s">
        <v>2</v>
      </c>
      <c r="H64">
        <v>64</v>
      </c>
      <c r="I64">
        <v>0</v>
      </c>
      <c r="J64">
        <v>0</v>
      </c>
      <c r="K64">
        <v>0</v>
      </c>
      <c r="L64">
        <v>64</v>
      </c>
      <c r="M64">
        <v>0</v>
      </c>
      <c r="N64">
        <v>562949953421312</v>
      </c>
      <c r="O64">
        <v>206158430208</v>
      </c>
      <c r="P64">
        <v>1025.71</v>
      </c>
      <c r="Q64">
        <v>548837</v>
      </c>
      <c r="R64">
        <v>0</v>
      </c>
      <c r="S64">
        <v>0</v>
      </c>
      <c r="T64">
        <v>0</v>
      </c>
      <c r="U64">
        <v>0</v>
      </c>
    </row>
    <row r="65" spans="1:21" x14ac:dyDescent="0.35">
      <c r="A65" t="str">
        <f t="shared" si="0"/>
        <v>8192-8192-8192-fp64-fp64-fp64</v>
      </c>
      <c r="B65">
        <v>8192</v>
      </c>
      <c r="C65">
        <v>8192</v>
      </c>
      <c r="D65">
        <v>8192</v>
      </c>
      <c r="E65" t="s">
        <v>0</v>
      </c>
      <c r="F65" t="s">
        <v>0</v>
      </c>
      <c r="G65" t="s">
        <v>0</v>
      </c>
      <c r="H65">
        <v>64</v>
      </c>
      <c r="I65">
        <v>0</v>
      </c>
      <c r="J65">
        <v>0</v>
      </c>
      <c r="K65">
        <v>0</v>
      </c>
      <c r="L65">
        <v>64</v>
      </c>
      <c r="M65">
        <v>0</v>
      </c>
      <c r="N65">
        <v>70368744177664</v>
      </c>
      <c r="O65">
        <v>206158430208</v>
      </c>
      <c r="P65">
        <v>1119.8</v>
      </c>
      <c r="Q65">
        <v>62840.3</v>
      </c>
      <c r="R65">
        <v>0</v>
      </c>
      <c r="S65">
        <v>0</v>
      </c>
      <c r="T65">
        <v>0</v>
      </c>
      <c r="U65">
        <v>0</v>
      </c>
    </row>
    <row r="66" spans="1:21" x14ac:dyDescent="0.35">
      <c r="A66" t="str">
        <f t="shared" si="0"/>
        <v>16384-16384-16384-tf32-fp32-fp32</v>
      </c>
      <c r="B66">
        <v>16384</v>
      </c>
      <c r="C66">
        <v>16384</v>
      </c>
      <c r="D66">
        <v>16384</v>
      </c>
      <c r="E66" t="s">
        <v>1</v>
      </c>
      <c r="F66" t="s">
        <v>2</v>
      </c>
      <c r="G66" t="s">
        <v>2</v>
      </c>
      <c r="H66">
        <v>64</v>
      </c>
      <c r="I66">
        <v>0</v>
      </c>
      <c r="J66">
        <v>0</v>
      </c>
      <c r="K66">
        <v>0</v>
      </c>
      <c r="L66">
        <v>64</v>
      </c>
      <c r="M66">
        <v>0</v>
      </c>
      <c r="N66">
        <v>562949953421312</v>
      </c>
      <c r="O66">
        <v>412316860416</v>
      </c>
      <c r="P66">
        <v>5714.21</v>
      </c>
      <c r="Q66">
        <v>98517.5</v>
      </c>
      <c r="R66">
        <v>0</v>
      </c>
      <c r="S66">
        <v>0</v>
      </c>
      <c r="T66">
        <v>0</v>
      </c>
      <c r="U66">
        <v>0</v>
      </c>
    </row>
    <row r="67" spans="1:21" x14ac:dyDescent="0.35">
      <c r="A67" t="str">
        <f t="shared" ref="A67" si="1">B67&amp;"-"&amp;C67&amp;"-"&amp;D67&amp;"-"&amp;E67&amp;"-"&amp;F67&amp;"-"&amp;G67</f>
        <v>16384-16384-16384-fp16-fp16-fp32</v>
      </c>
      <c r="B67">
        <v>16384</v>
      </c>
      <c r="C67">
        <v>16384</v>
      </c>
      <c r="D67">
        <v>16384</v>
      </c>
      <c r="E67" t="s">
        <v>4</v>
      </c>
      <c r="F67" t="s">
        <v>4</v>
      </c>
      <c r="G67" t="s">
        <v>2</v>
      </c>
      <c r="H67">
        <v>64</v>
      </c>
      <c r="I67">
        <v>0</v>
      </c>
      <c r="J67">
        <v>0</v>
      </c>
      <c r="K67">
        <v>0</v>
      </c>
      <c r="L67">
        <v>64</v>
      </c>
      <c r="M67">
        <v>0</v>
      </c>
      <c r="N67">
        <v>562949953421312</v>
      </c>
      <c r="O67">
        <v>206158430208</v>
      </c>
      <c r="P67">
        <v>1021.41</v>
      </c>
      <c r="Q67">
        <v>551148</v>
      </c>
      <c r="R67">
        <v>0</v>
      </c>
      <c r="S67">
        <v>0</v>
      </c>
      <c r="T67">
        <v>0</v>
      </c>
      <c r="U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AE66-9E73-4DE4-AECD-F359AFE0D457}">
  <sheetPr>
    <tabColor rgb="FF00B050"/>
  </sheetPr>
  <dimension ref="A1:U67"/>
  <sheetViews>
    <sheetView workbookViewId="0">
      <selection sqref="A1:P1"/>
    </sheetView>
  </sheetViews>
  <sheetFormatPr defaultRowHeight="14.5" x14ac:dyDescent="0.35"/>
  <sheetData>
    <row r="1" spans="1:21" x14ac:dyDescent="0.35"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x14ac:dyDescent="0.35">
      <c r="A2" t="str">
        <f>B2&amp;"-"&amp;C2&amp;"-"&amp;D2&amp;"-"&amp;E2&amp;"-"&amp;F2&amp;"-"&amp;G2</f>
        <v>98304-98304-98304-bf8-fp32-fp32</v>
      </c>
      <c r="B2">
        <v>98304</v>
      </c>
      <c r="C2">
        <v>98304</v>
      </c>
      <c r="D2">
        <v>98304</v>
      </c>
      <c r="E2" t="s">
        <v>5</v>
      </c>
      <c r="F2" t="s">
        <v>2</v>
      </c>
      <c r="G2" t="s">
        <v>2</v>
      </c>
    </row>
    <row r="3" spans="1:21" x14ac:dyDescent="0.35">
      <c r="A3" t="str">
        <f t="shared" ref="A3:A66" si="0">B3&amp;"-"&amp;C3&amp;"-"&amp;D3&amp;"-"&amp;E3&amp;"-"&amp;F3&amp;"-"&amp;G3</f>
        <v>16384-16384-16384-fp16-fp32-fp32</v>
      </c>
      <c r="B3">
        <v>16384</v>
      </c>
      <c r="C3">
        <v>16384</v>
      </c>
      <c r="D3">
        <v>16384</v>
      </c>
      <c r="E3" t="s">
        <v>4</v>
      </c>
      <c r="F3" t="s">
        <v>2</v>
      </c>
      <c r="G3" t="s">
        <v>2</v>
      </c>
      <c r="H3">
        <v>64</v>
      </c>
      <c r="I3">
        <v>0</v>
      </c>
      <c r="J3">
        <v>0</v>
      </c>
      <c r="K3">
        <v>0</v>
      </c>
      <c r="L3">
        <v>64</v>
      </c>
      <c r="M3">
        <v>0</v>
      </c>
      <c r="N3">
        <v>562949953421312</v>
      </c>
      <c r="O3">
        <v>274877906944</v>
      </c>
      <c r="P3">
        <v>1177.48</v>
      </c>
      <c r="Q3">
        <v>478099</v>
      </c>
      <c r="R3">
        <v>0</v>
      </c>
      <c r="S3">
        <v>0</v>
      </c>
      <c r="T3">
        <v>0</v>
      </c>
      <c r="U3">
        <v>0</v>
      </c>
    </row>
    <row r="4" spans="1:21" x14ac:dyDescent="0.35">
      <c r="A4" t="str">
        <f t="shared" si="0"/>
        <v>16384-16384-16384-int8-int32-int32</v>
      </c>
      <c r="B4">
        <v>16384</v>
      </c>
      <c r="C4">
        <v>16384</v>
      </c>
      <c r="D4">
        <v>16384</v>
      </c>
      <c r="E4" t="s">
        <v>7</v>
      </c>
      <c r="F4" t="s">
        <v>8</v>
      </c>
      <c r="G4" t="s">
        <v>8</v>
      </c>
      <c r="H4">
        <v>64</v>
      </c>
      <c r="I4">
        <v>0</v>
      </c>
      <c r="J4">
        <v>0</v>
      </c>
      <c r="K4">
        <v>0</v>
      </c>
      <c r="L4">
        <v>64</v>
      </c>
      <c r="M4">
        <v>0</v>
      </c>
      <c r="N4">
        <v>562949953421312</v>
      </c>
      <c r="O4">
        <v>206158430208</v>
      </c>
      <c r="P4">
        <v>623.16200000000003</v>
      </c>
      <c r="Q4">
        <v>903377</v>
      </c>
      <c r="R4">
        <v>0</v>
      </c>
      <c r="S4">
        <v>0</v>
      </c>
      <c r="T4">
        <v>0</v>
      </c>
      <c r="U4">
        <v>0</v>
      </c>
    </row>
    <row r="5" spans="1:21" x14ac:dyDescent="0.35">
      <c r="A5" t="str">
        <f t="shared" si="0"/>
        <v>98304-98304-98304-tf32-fp32-fp32</v>
      </c>
      <c r="B5">
        <v>98304</v>
      </c>
      <c r="C5">
        <v>98304</v>
      </c>
      <c r="D5">
        <v>98304</v>
      </c>
      <c r="E5" t="s">
        <v>1</v>
      </c>
      <c r="F5" t="s">
        <v>2</v>
      </c>
      <c r="G5" t="s">
        <v>2</v>
      </c>
      <c r="H5">
        <v>16</v>
      </c>
      <c r="I5">
        <v>0</v>
      </c>
      <c r="J5">
        <v>0</v>
      </c>
      <c r="K5">
        <v>0</v>
      </c>
      <c r="L5">
        <v>64</v>
      </c>
      <c r="M5">
        <v>0</v>
      </c>
      <c r="N5">
        <v>3.03992974847508E+16</v>
      </c>
      <c r="O5">
        <v>3710851743744</v>
      </c>
      <c r="P5">
        <v>256440</v>
      </c>
      <c r="Q5">
        <v>118543</v>
      </c>
      <c r="R5">
        <v>0</v>
      </c>
      <c r="S5">
        <v>0</v>
      </c>
      <c r="T5">
        <v>0</v>
      </c>
      <c r="U5">
        <v>0</v>
      </c>
    </row>
    <row r="6" spans="1:21" x14ac:dyDescent="0.35">
      <c r="A6" t="str">
        <f t="shared" si="0"/>
        <v>8192-8192-8192-fp32-fp32-fp32</v>
      </c>
      <c r="B6">
        <v>8192</v>
      </c>
      <c r="C6">
        <v>8192</v>
      </c>
      <c r="D6">
        <v>8192</v>
      </c>
      <c r="E6" t="s">
        <v>2</v>
      </c>
      <c r="F6" t="s">
        <v>2</v>
      </c>
      <c r="G6" t="s">
        <v>2</v>
      </c>
      <c r="H6">
        <v>64</v>
      </c>
      <c r="I6">
        <v>0</v>
      </c>
      <c r="J6">
        <v>0</v>
      </c>
      <c r="K6">
        <v>0</v>
      </c>
      <c r="L6">
        <v>64</v>
      </c>
      <c r="M6">
        <v>0</v>
      </c>
      <c r="N6">
        <v>70368744177664</v>
      </c>
      <c r="O6">
        <v>103079215104</v>
      </c>
      <c r="P6">
        <v>747.09199999999998</v>
      </c>
      <c r="Q6">
        <v>94190.2</v>
      </c>
      <c r="R6">
        <v>0</v>
      </c>
      <c r="S6">
        <v>0</v>
      </c>
      <c r="T6">
        <v>0</v>
      </c>
      <c r="U6">
        <v>0</v>
      </c>
    </row>
    <row r="7" spans="1:21" x14ac:dyDescent="0.35">
      <c r="A7" t="str">
        <f t="shared" si="0"/>
        <v>4096-4096-4096-bf16-bf16-fp32</v>
      </c>
      <c r="B7">
        <v>4096</v>
      </c>
      <c r="C7">
        <v>4096</v>
      </c>
      <c r="D7">
        <v>4096</v>
      </c>
      <c r="E7" t="s">
        <v>6</v>
      </c>
      <c r="F7" t="s">
        <v>6</v>
      </c>
      <c r="G7" t="s">
        <v>2</v>
      </c>
      <c r="H7">
        <v>128</v>
      </c>
      <c r="I7">
        <v>0</v>
      </c>
      <c r="J7">
        <v>0</v>
      </c>
      <c r="K7">
        <v>0</v>
      </c>
      <c r="L7">
        <v>64</v>
      </c>
      <c r="M7">
        <v>0</v>
      </c>
      <c r="N7">
        <v>17592186044416</v>
      </c>
      <c r="O7">
        <v>25769803776</v>
      </c>
      <c r="P7">
        <v>276.01900000000001</v>
      </c>
      <c r="Q7">
        <v>63735.4</v>
      </c>
      <c r="R7">
        <v>0</v>
      </c>
      <c r="S7">
        <v>0</v>
      </c>
      <c r="T7">
        <v>0</v>
      </c>
      <c r="U7">
        <v>0</v>
      </c>
    </row>
    <row r="8" spans="1:21" x14ac:dyDescent="0.35">
      <c r="A8" t="str">
        <f t="shared" si="0"/>
        <v>8192-8192-8192-tf32-fp32-fp32</v>
      </c>
      <c r="B8">
        <v>8192</v>
      </c>
      <c r="C8">
        <v>8192</v>
      </c>
      <c r="D8">
        <v>8192</v>
      </c>
      <c r="E8" t="s">
        <v>1</v>
      </c>
      <c r="F8" t="s">
        <v>2</v>
      </c>
      <c r="G8" t="s">
        <v>2</v>
      </c>
      <c r="H8">
        <v>64</v>
      </c>
      <c r="I8">
        <v>0</v>
      </c>
      <c r="J8">
        <v>0</v>
      </c>
      <c r="K8">
        <v>0</v>
      </c>
      <c r="L8">
        <v>64</v>
      </c>
      <c r="M8">
        <v>0</v>
      </c>
      <c r="N8">
        <v>70368744177664</v>
      </c>
      <c r="O8">
        <v>103079215104</v>
      </c>
      <c r="P8">
        <v>750.827</v>
      </c>
      <c r="Q8">
        <v>93721.600000000006</v>
      </c>
      <c r="R8">
        <v>0</v>
      </c>
      <c r="S8">
        <v>0</v>
      </c>
      <c r="T8">
        <v>0</v>
      </c>
      <c r="U8">
        <v>0</v>
      </c>
    </row>
    <row r="9" spans="1:21" x14ac:dyDescent="0.35">
      <c r="A9" t="str">
        <f t="shared" si="0"/>
        <v>4096-4096-4096-fp16-fp16-fp32</v>
      </c>
      <c r="B9">
        <v>4096</v>
      </c>
      <c r="C9">
        <v>4096</v>
      </c>
      <c r="D9">
        <v>4096</v>
      </c>
      <c r="E9" t="s">
        <v>4</v>
      </c>
      <c r="F9" t="s">
        <v>4</v>
      </c>
      <c r="G9" t="s">
        <v>2</v>
      </c>
      <c r="H9">
        <v>128</v>
      </c>
      <c r="I9">
        <v>0</v>
      </c>
      <c r="J9">
        <v>0</v>
      </c>
      <c r="K9">
        <v>0</v>
      </c>
      <c r="L9">
        <v>64</v>
      </c>
      <c r="M9">
        <v>0</v>
      </c>
      <c r="N9">
        <v>17592186044416</v>
      </c>
      <c r="O9">
        <v>25769803776</v>
      </c>
      <c r="P9">
        <v>272.66899999999998</v>
      </c>
      <c r="Q9">
        <v>64518.5</v>
      </c>
      <c r="R9">
        <v>0</v>
      </c>
      <c r="S9">
        <v>0</v>
      </c>
      <c r="T9">
        <v>0</v>
      </c>
      <c r="U9">
        <v>0</v>
      </c>
    </row>
    <row r="10" spans="1:21" x14ac:dyDescent="0.35">
      <c r="A10" t="str">
        <f t="shared" si="0"/>
        <v>16384-16384-16384-fp32-fp32-fp32</v>
      </c>
      <c r="B10">
        <v>16384</v>
      </c>
      <c r="C10">
        <v>16384</v>
      </c>
      <c r="D10">
        <v>16384</v>
      </c>
      <c r="E10" t="s">
        <v>2</v>
      </c>
      <c r="F10" t="s">
        <v>2</v>
      </c>
      <c r="G10" t="s">
        <v>2</v>
      </c>
      <c r="H10">
        <v>64</v>
      </c>
      <c r="I10">
        <v>0</v>
      </c>
      <c r="J10">
        <v>0</v>
      </c>
      <c r="K10">
        <v>0</v>
      </c>
      <c r="L10">
        <v>64</v>
      </c>
      <c r="M10">
        <v>0</v>
      </c>
      <c r="N10">
        <v>562949953421312</v>
      </c>
      <c r="O10">
        <v>412316860416</v>
      </c>
      <c r="P10">
        <v>3892.75</v>
      </c>
      <c r="Q10">
        <v>144615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 t="str">
        <f t="shared" si="0"/>
        <v>65536-65536-65536-int8-int32-int32</v>
      </c>
      <c r="B11">
        <v>65536</v>
      </c>
      <c r="C11">
        <v>65536</v>
      </c>
      <c r="D11">
        <v>65536</v>
      </c>
      <c r="E11" t="s">
        <v>7</v>
      </c>
      <c r="F11" t="s">
        <v>8</v>
      </c>
      <c r="G11" t="s">
        <v>8</v>
      </c>
      <c r="H11">
        <v>16</v>
      </c>
      <c r="I11">
        <v>0</v>
      </c>
      <c r="J11">
        <v>0</v>
      </c>
      <c r="K11">
        <v>0</v>
      </c>
      <c r="L11">
        <v>64</v>
      </c>
      <c r="M11">
        <v>0</v>
      </c>
      <c r="N11">
        <v>9007199254740990</v>
      </c>
      <c r="O11">
        <v>824633720832</v>
      </c>
      <c r="P11">
        <v>6806.88</v>
      </c>
      <c r="Q11" s="1">
        <v>1323250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t="str">
        <f t="shared" si="0"/>
        <v>32768-32768-32768-int8-int32-int32</v>
      </c>
      <c r="B12">
        <v>32768</v>
      </c>
      <c r="C12">
        <v>32768</v>
      </c>
      <c r="D12">
        <v>32768</v>
      </c>
      <c r="E12" t="s">
        <v>7</v>
      </c>
      <c r="F12" t="s">
        <v>8</v>
      </c>
      <c r="G12" t="s">
        <v>8</v>
      </c>
      <c r="H12">
        <v>64</v>
      </c>
      <c r="I12">
        <v>0</v>
      </c>
      <c r="J12">
        <v>0</v>
      </c>
      <c r="K12">
        <v>0</v>
      </c>
      <c r="L12">
        <v>64</v>
      </c>
      <c r="M12">
        <v>0</v>
      </c>
      <c r="N12">
        <v>4503599627370490</v>
      </c>
      <c r="O12">
        <v>824633720832</v>
      </c>
      <c r="P12">
        <v>3376.99</v>
      </c>
      <c r="Q12" s="1">
        <v>1333610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t="str">
        <f t="shared" si="0"/>
        <v>8192-8192-8192-bf8-fp32-fp32</v>
      </c>
      <c r="B13">
        <v>8192</v>
      </c>
      <c r="C13">
        <v>8192</v>
      </c>
      <c r="D13">
        <v>8192</v>
      </c>
      <c r="E13" t="s">
        <v>5</v>
      </c>
      <c r="F13" t="s">
        <v>2</v>
      </c>
      <c r="G13" t="s">
        <v>2</v>
      </c>
    </row>
    <row r="14" spans="1:21" x14ac:dyDescent="0.35">
      <c r="A14" t="str">
        <f t="shared" si="0"/>
        <v>65536-65536-65536-fp16-fp32-fp32</v>
      </c>
      <c r="B14">
        <v>65536</v>
      </c>
      <c r="C14">
        <v>65536</v>
      </c>
      <c r="D14">
        <v>65536</v>
      </c>
      <c r="E14" t="s">
        <v>4</v>
      </c>
      <c r="F14" t="s">
        <v>2</v>
      </c>
      <c r="G14" t="s">
        <v>2</v>
      </c>
      <c r="H14">
        <v>16</v>
      </c>
      <c r="I14">
        <v>0</v>
      </c>
      <c r="J14">
        <v>0</v>
      </c>
      <c r="K14">
        <v>0</v>
      </c>
      <c r="L14">
        <v>64</v>
      </c>
      <c r="M14">
        <v>0</v>
      </c>
      <c r="N14">
        <v>9007199254740990</v>
      </c>
      <c r="O14">
        <v>1099511627776</v>
      </c>
      <c r="P14">
        <v>22153.1</v>
      </c>
      <c r="Q14">
        <v>406588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t="str">
        <f t="shared" si="0"/>
        <v>4096-4096-4096-fp32-fp32-fp32</v>
      </c>
      <c r="B15">
        <v>4096</v>
      </c>
      <c r="C15">
        <v>4096</v>
      </c>
      <c r="D15">
        <v>4096</v>
      </c>
      <c r="E15" t="s">
        <v>2</v>
      </c>
      <c r="F15" t="s">
        <v>2</v>
      </c>
      <c r="G15" t="s">
        <v>2</v>
      </c>
      <c r="H15">
        <v>128</v>
      </c>
      <c r="I15">
        <v>0</v>
      </c>
      <c r="J15">
        <v>0</v>
      </c>
      <c r="K15">
        <v>0</v>
      </c>
      <c r="L15">
        <v>64</v>
      </c>
      <c r="M15">
        <v>0</v>
      </c>
      <c r="N15">
        <v>17592186044416</v>
      </c>
      <c r="O15">
        <v>51539607552</v>
      </c>
      <c r="P15">
        <v>404.51600000000002</v>
      </c>
      <c r="Q15">
        <v>43489.4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t="str">
        <f t="shared" si="0"/>
        <v>8192-8192-8192-fp8-fp32-fp32</v>
      </c>
      <c r="B16">
        <v>8192</v>
      </c>
      <c r="C16">
        <v>8192</v>
      </c>
      <c r="D16">
        <v>8192</v>
      </c>
      <c r="E16" t="s">
        <v>3</v>
      </c>
      <c r="F16" t="s">
        <v>2</v>
      </c>
      <c r="G16" t="s">
        <v>2</v>
      </c>
    </row>
    <row r="17" spans="1:21" x14ac:dyDescent="0.35">
      <c r="A17" t="str">
        <f t="shared" si="0"/>
        <v>65536-65536-65536-fp8-fp32-fp32</v>
      </c>
      <c r="B17">
        <v>65536</v>
      </c>
      <c r="C17">
        <v>65536</v>
      </c>
      <c r="D17">
        <v>65536</v>
      </c>
      <c r="E17" t="s">
        <v>3</v>
      </c>
      <c r="F17" t="s">
        <v>2</v>
      </c>
      <c r="G17" t="s">
        <v>2</v>
      </c>
    </row>
    <row r="18" spans="1:21" x14ac:dyDescent="0.35">
      <c r="A18" t="str">
        <f t="shared" si="0"/>
        <v>16384-16384-16384-bf8-fp32-fp32</v>
      </c>
      <c r="B18">
        <v>16384</v>
      </c>
      <c r="C18">
        <v>16384</v>
      </c>
      <c r="D18">
        <v>16384</v>
      </c>
      <c r="E18" t="s">
        <v>5</v>
      </c>
      <c r="F18" t="s">
        <v>2</v>
      </c>
      <c r="G18" t="s">
        <v>2</v>
      </c>
    </row>
    <row r="19" spans="1:21" x14ac:dyDescent="0.35">
      <c r="A19" t="str">
        <f t="shared" si="0"/>
        <v>32768-32768-32768-bf16-fp32-fp32</v>
      </c>
      <c r="B19">
        <v>32768</v>
      </c>
      <c r="C19">
        <v>32768</v>
      </c>
      <c r="D19">
        <v>32768</v>
      </c>
      <c r="E19" t="s">
        <v>6</v>
      </c>
      <c r="F19" t="s">
        <v>2</v>
      </c>
      <c r="G19" t="s">
        <v>2</v>
      </c>
      <c r="H19">
        <v>64</v>
      </c>
      <c r="I19">
        <v>0</v>
      </c>
      <c r="J19">
        <v>0</v>
      </c>
      <c r="K19">
        <v>0</v>
      </c>
      <c r="L19">
        <v>64</v>
      </c>
      <c r="M19">
        <v>0</v>
      </c>
      <c r="N19">
        <v>4503599627370490</v>
      </c>
      <c r="O19">
        <v>1099511627776</v>
      </c>
      <c r="P19">
        <v>9438.15</v>
      </c>
      <c r="Q19">
        <v>477170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t="str">
        <f t="shared" si="0"/>
        <v>98304-98304-98304-fp16-fp16-fp16</v>
      </c>
      <c r="B20">
        <v>98304</v>
      </c>
      <c r="C20">
        <v>98304</v>
      </c>
      <c r="D20">
        <v>98304</v>
      </c>
      <c r="E20" t="s">
        <v>4</v>
      </c>
      <c r="F20" t="s">
        <v>4</v>
      </c>
      <c r="G20" t="s">
        <v>4</v>
      </c>
      <c r="H20">
        <v>16</v>
      </c>
      <c r="I20">
        <v>0</v>
      </c>
      <c r="J20">
        <v>0</v>
      </c>
      <c r="K20">
        <v>0</v>
      </c>
      <c r="L20">
        <v>64</v>
      </c>
      <c r="M20">
        <v>0</v>
      </c>
      <c r="N20">
        <v>3.03992974847508E+16</v>
      </c>
      <c r="O20">
        <v>1855425871872</v>
      </c>
      <c r="P20">
        <v>213648</v>
      </c>
      <c r="Q20">
        <v>142287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 t="str">
        <f t="shared" si="0"/>
        <v>65536-65536-65536-fp64-fp64-fp64</v>
      </c>
      <c r="B21">
        <v>65536</v>
      </c>
      <c r="C21">
        <v>65536</v>
      </c>
      <c r="D21">
        <v>65536</v>
      </c>
      <c r="E21" t="s">
        <v>0</v>
      </c>
      <c r="F21" t="s">
        <v>0</v>
      </c>
      <c r="G21" t="s">
        <v>0</v>
      </c>
      <c r="H21">
        <v>16</v>
      </c>
      <c r="I21">
        <v>0</v>
      </c>
      <c r="J21">
        <v>0</v>
      </c>
      <c r="K21">
        <v>0</v>
      </c>
      <c r="L21">
        <v>64</v>
      </c>
      <c r="M21">
        <v>0</v>
      </c>
      <c r="N21">
        <v>9007199254740990</v>
      </c>
      <c r="O21">
        <v>3298534883328</v>
      </c>
      <c r="P21">
        <v>127459</v>
      </c>
      <c r="Q21">
        <v>70667.600000000006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t="str">
        <f t="shared" si="0"/>
        <v>32768-32768-32768-fp64-fp64-fp64</v>
      </c>
      <c r="B22">
        <v>32768</v>
      </c>
      <c r="C22">
        <v>32768</v>
      </c>
      <c r="D22">
        <v>32768</v>
      </c>
      <c r="E22" t="s">
        <v>0</v>
      </c>
      <c r="F22" t="s">
        <v>0</v>
      </c>
      <c r="G22" t="s">
        <v>0</v>
      </c>
      <c r="H22">
        <v>64</v>
      </c>
      <c r="I22">
        <v>0</v>
      </c>
      <c r="J22">
        <v>0</v>
      </c>
      <c r="K22">
        <v>0</v>
      </c>
      <c r="L22">
        <v>64</v>
      </c>
      <c r="M22">
        <v>0</v>
      </c>
      <c r="N22">
        <v>4503599627370490</v>
      </c>
      <c r="O22">
        <v>3298534883328</v>
      </c>
      <c r="P22">
        <v>48264.2</v>
      </c>
      <c r="Q22">
        <v>93311.4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t="str">
        <f t="shared" si="0"/>
        <v>98304-98304-98304-fp16-fp32-fp32</v>
      </c>
      <c r="B23">
        <v>98304</v>
      </c>
      <c r="C23">
        <v>98304</v>
      </c>
      <c r="D23">
        <v>98304</v>
      </c>
      <c r="E23" t="s">
        <v>4</v>
      </c>
      <c r="F23" t="s">
        <v>2</v>
      </c>
      <c r="G23" t="s">
        <v>2</v>
      </c>
      <c r="H23">
        <v>16</v>
      </c>
      <c r="I23">
        <v>0</v>
      </c>
      <c r="J23">
        <v>0</v>
      </c>
      <c r="K23">
        <v>0</v>
      </c>
      <c r="L23">
        <v>64</v>
      </c>
      <c r="M23">
        <v>0</v>
      </c>
      <c r="N23">
        <v>3.03992974847508E+16</v>
      </c>
      <c r="O23">
        <v>2473901162496</v>
      </c>
      <c r="P23">
        <v>78061.600000000006</v>
      </c>
      <c r="Q23">
        <v>389427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t="str">
        <f t="shared" si="0"/>
        <v>32768-32768-32768-fp16-fp16-fp16</v>
      </c>
      <c r="B24">
        <v>32768</v>
      </c>
      <c r="C24">
        <v>32768</v>
      </c>
      <c r="D24">
        <v>32768</v>
      </c>
      <c r="E24" t="s">
        <v>4</v>
      </c>
      <c r="F24" t="s">
        <v>4</v>
      </c>
      <c r="G24" t="s">
        <v>4</v>
      </c>
      <c r="H24">
        <v>64</v>
      </c>
      <c r="I24">
        <v>0</v>
      </c>
      <c r="J24">
        <v>0</v>
      </c>
      <c r="K24">
        <v>0</v>
      </c>
      <c r="L24">
        <v>64</v>
      </c>
      <c r="M24">
        <v>0</v>
      </c>
      <c r="N24">
        <v>4503599627370490</v>
      </c>
      <c r="O24">
        <v>824633720832</v>
      </c>
      <c r="P24">
        <v>29967</v>
      </c>
      <c r="Q24">
        <v>150285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t="str">
        <f t="shared" si="0"/>
        <v>32768-32768-32768-fp16-fp16-fp32</v>
      </c>
      <c r="B25">
        <v>32768</v>
      </c>
      <c r="C25">
        <v>32768</v>
      </c>
      <c r="D25">
        <v>32768</v>
      </c>
      <c r="E25" t="s">
        <v>4</v>
      </c>
      <c r="F25" t="s">
        <v>4</v>
      </c>
      <c r="G25" t="s">
        <v>2</v>
      </c>
      <c r="H25">
        <v>64</v>
      </c>
      <c r="I25">
        <v>0</v>
      </c>
      <c r="J25">
        <v>0</v>
      </c>
      <c r="K25">
        <v>0</v>
      </c>
      <c r="L25">
        <v>64</v>
      </c>
      <c r="M25">
        <v>0</v>
      </c>
      <c r="N25">
        <v>4503599627370490</v>
      </c>
      <c r="O25">
        <v>824633720832</v>
      </c>
      <c r="P25">
        <v>5454.01</v>
      </c>
      <c r="Q25">
        <v>825741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t="str">
        <f t="shared" si="0"/>
        <v>8192-8192-8192-int8-int32-int32</v>
      </c>
      <c r="B26">
        <v>8192</v>
      </c>
      <c r="C26">
        <v>8192</v>
      </c>
      <c r="D26">
        <v>8192</v>
      </c>
      <c r="E26" t="s">
        <v>7</v>
      </c>
      <c r="F26" t="s">
        <v>8</v>
      </c>
      <c r="G26" t="s">
        <v>8</v>
      </c>
      <c r="H26">
        <v>64</v>
      </c>
      <c r="I26">
        <v>0</v>
      </c>
      <c r="J26">
        <v>0</v>
      </c>
      <c r="K26">
        <v>0</v>
      </c>
      <c r="L26">
        <v>64</v>
      </c>
      <c r="M26">
        <v>0</v>
      </c>
      <c r="N26">
        <v>70368744177664</v>
      </c>
      <c r="O26">
        <v>51539607552</v>
      </c>
      <c r="P26">
        <v>280.77600000000001</v>
      </c>
      <c r="Q26">
        <v>250622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t="str">
        <f t="shared" si="0"/>
        <v>32768-32768-32768-bf8-fp32-fp32</v>
      </c>
      <c r="B27">
        <v>32768</v>
      </c>
      <c r="C27">
        <v>32768</v>
      </c>
      <c r="D27">
        <v>32768</v>
      </c>
      <c r="E27" t="s">
        <v>5</v>
      </c>
      <c r="F27" t="s">
        <v>2</v>
      </c>
      <c r="G27" t="s">
        <v>2</v>
      </c>
    </row>
    <row r="28" spans="1:21" x14ac:dyDescent="0.35">
      <c r="A28" t="str">
        <f t="shared" si="0"/>
        <v>4096-4096-4096-fp8-fp32-fp32</v>
      </c>
      <c r="B28">
        <v>4096</v>
      </c>
      <c r="C28">
        <v>4096</v>
      </c>
      <c r="D28">
        <v>4096</v>
      </c>
      <c r="E28" t="s">
        <v>3</v>
      </c>
      <c r="F28" t="s">
        <v>2</v>
      </c>
      <c r="G28" t="s">
        <v>2</v>
      </c>
    </row>
    <row r="29" spans="1:21" x14ac:dyDescent="0.35">
      <c r="A29" t="str">
        <f t="shared" si="0"/>
        <v>98304-98304-98304-fp64-fp64-fp64</v>
      </c>
      <c r="B29">
        <v>98304</v>
      </c>
      <c r="C29">
        <v>98304</v>
      </c>
      <c r="D29">
        <v>98304</v>
      </c>
      <c r="E29" t="s">
        <v>0</v>
      </c>
      <c r="F29" t="s">
        <v>0</v>
      </c>
      <c r="G29" t="s">
        <v>0</v>
      </c>
      <c r="H29">
        <v>16</v>
      </c>
      <c r="I29">
        <v>0</v>
      </c>
      <c r="J29">
        <v>0</v>
      </c>
      <c r="K29">
        <v>0</v>
      </c>
      <c r="L29">
        <v>64</v>
      </c>
      <c r="M29">
        <v>0</v>
      </c>
      <c r="N29">
        <v>3.03992974847508E+16</v>
      </c>
      <c r="O29">
        <v>7421703487488</v>
      </c>
      <c r="P29">
        <v>445160</v>
      </c>
      <c r="Q29">
        <v>68288.5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t="str">
        <f t="shared" si="0"/>
        <v>16384-16384-16384-fp8-fp32-fp32</v>
      </c>
      <c r="B30">
        <v>16384</v>
      </c>
      <c r="C30">
        <v>16384</v>
      </c>
      <c r="D30">
        <v>16384</v>
      </c>
      <c r="E30" t="s">
        <v>3</v>
      </c>
      <c r="F30" t="s">
        <v>2</v>
      </c>
      <c r="G30" t="s">
        <v>2</v>
      </c>
    </row>
    <row r="31" spans="1:21" x14ac:dyDescent="0.35">
      <c r="A31" t="str">
        <f t="shared" si="0"/>
        <v>65536-65536-65536-bf16-fp32-fp32</v>
      </c>
      <c r="B31">
        <v>65536</v>
      </c>
      <c r="C31">
        <v>65536</v>
      </c>
      <c r="D31">
        <v>65536</v>
      </c>
      <c r="E31" t="s">
        <v>6</v>
      </c>
      <c r="F31" t="s">
        <v>2</v>
      </c>
      <c r="G31" t="s">
        <v>2</v>
      </c>
      <c r="H31">
        <v>16</v>
      </c>
      <c r="I31">
        <v>0</v>
      </c>
      <c r="J31">
        <v>0</v>
      </c>
      <c r="K31">
        <v>0</v>
      </c>
      <c r="L31">
        <v>64</v>
      </c>
      <c r="M31">
        <v>0</v>
      </c>
      <c r="N31">
        <v>9007199254740990</v>
      </c>
      <c r="O31">
        <v>1099511627776</v>
      </c>
      <c r="P31">
        <v>22158.5</v>
      </c>
      <c r="Q31">
        <v>406489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t="str">
        <f t="shared" si="0"/>
        <v>65536-65536-65536-fp32-fp32-fp32</v>
      </c>
      <c r="B32">
        <v>65536</v>
      </c>
      <c r="C32">
        <v>65536</v>
      </c>
      <c r="D32">
        <v>65536</v>
      </c>
      <c r="E32" t="s">
        <v>2</v>
      </c>
      <c r="F32" t="s">
        <v>2</v>
      </c>
      <c r="G32" t="s">
        <v>2</v>
      </c>
      <c r="H32">
        <v>16</v>
      </c>
      <c r="I32">
        <v>0</v>
      </c>
      <c r="J32">
        <v>0</v>
      </c>
      <c r="K32">
        <v>0</v>
      </c>
      <c r="L32">
        <v>64</v>
      </c>
      <c r="M32">
        <v>0</v>
      </c>
      <c r="N32">
        <v>9007199254740990</v>
      </c>
      <c r="O32">
        <v>1649267441664</v>
      </c>
      <c r="P32">
        <v>57671.4</v>
      </c>
      <c r="Q32">
        <v>156182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t="str">
        <f t="shared" si="0"/>
        <v>65536-65536-65536-fp16-fp16-fp16</v>
      </c>
      <c r="B33">
        <v>65536</v>
      </c>
      <c r="C33">
        <v>65536</v>
      </c>
      <c r="D33">
        <v>65536</v>
      </c>
      <c r="E33" t="s">
        <v>4</v>
      </c>
      <c r="F33" t="s">
        <v>4</v>
      </c>
      <c r="G33" t="s">
        <v>4</v>
      </c>
      <c r="H33">
        <v>16</v>
      </c>
      <c r="I33">
        <v>0</v>
      </c>
      <c r="J33">
        <v>0</v>
      </c>
      <c r="K33">
        <v>0</v>
      </c>
      <c r="L33">
        <v>64</v>
      </c>
      <c r="M33">
        <v>0</v>
      </c>
      <c r="N33">
        <v>9007199254740990</v>
      </c>
      <c r="O33">
        <v>824633720832</v>
      </c>
      <c r="P33">
        <v>62594.1</v>
      </c>
      <c r="Q33">
        <v>143899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t="str">
        <f t="shared" si="0"/>
        <v>4096-4096-4096-fp64-fp64-fp64</v>
      </c>
      <c r="B34">
        <v>4096</v>
      </c>
      <c r="C34">
        <v>4096</v>
      </c>
      <c r="D34">
        <v>4096</v>
      </c>
      <c r="E34" t="s">
        <v>0</v>
      </c>
      <c r="F34" t="s">
        <v>0</v>
      </c>
      <c r="G34" t="s">
        <v>0</v>
      </c>
      <c r="H34">
        <v>128</v>
      </c>
      <c r="I34">
        <v>0</v>
      </c>
      <c r="J34">
        <v>0</v>
      </c>
      <c r="K34">
        <v>0</v>
      </c>
      <c r="L34">
        <v>64</v>
      </c>
      <c r="M34">
        <v>0</v>
      </c>
      <c r="N34">
        <v>17592186044416</v>
      </c>
      <c r="O34">
        <v>103079215104</v>
      </c>
      <c r="P34">
        <v>533.46699999999998</v>
      </c>
      <c r="Q34">
        <v>32977.1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t="str">
        <f t="shared" si="0"/>
        <v>32768-32768-32768-fp32-fp32-fp32</v>
      </c>
      <c r="B35">
        <v>32768</v>
      </c>
      <c r="C35">
        <v>32768</v>
      </c>
      <c r="D35">
        <v>32768</v>
      </c>
      <c r="E35" t="s">
        <v>2</v>
      </c>
      <c r="F35" t="s">
        <v>2</v>
      </c>
      <c r="G35" t="s">
        <v>2</v>
      </c>
      <c r="H35">
        <v>64</v>
      </c>
      <c r="I35">
        <v>0</v>
      </c>
      <c r="J35">
        <v>0</v>
      </c>
      <c r="K35">
        <v>0</v>
      </c>
      <c r="L35">
        <v>64</v>
      </c>
      <c r="M35">
        <v>0</v>
      </c>
      <c r="N35">
        <v>4503599627370490</v>
      </c>
      <c r="O35">
        <v>1649267441664</v>
      </c>
      <c r="P35">
        <v>29021.200000000001</v>
      </c>
      <c r="Q35">
        <v>155183</v>
      </c>
      <c r="R35">
        <v>0</v>
      </c>
      <c r="S35">
        <v>0</v>
      </c>
      <c r="T35">
        <v>0</v>
      </c>
      <c r="U35">
        <v>0</v>
      </c>
    </row>
    <row r="36" spans="1:21" x14ac:dyDescent="0.35">
      <c r="A36" t="str">
        <f t="shared" si="0"/>
        <v>98304-98304-98304-bf16-bf16-fp32</v>
      </c>
      <c r="B36">
        <v>98304</v>
      </c>
      <c r="C36">
        <v>98304</v>
      </c>
      <c r="D36">
        <v>98304</v>
      </c>
      <c r="E36" t="s">
        <v>6</v>
      </c>
      <c r="F36" t="s">
        <v>6</v>
      </c>
      <c r="G36" t="s">
        <v>2</v>
      </c>
      <c r="H36">
        <v>16</v>
      </c>
      <c r="I36">
        <v>0</v>
      </c>
      <c r="J36">
        <v>0</v>
      </c>
      <c r="K36">
        <v>0</v>
      </c>
      <c r="L36">
        <v>64</v>
      </c>
      <c r="M36">
        <v>0</v>
      </c>
      <c r="N36">
        <v>3.03992974847508E+16</v>
      </c>
      <c r="O36">
        <v>1855425871872</v>
      </c>
      <c r="P36">
        <v>32420.1</v>
      </c>
      <c r="Q36">
        <v>937668</v>
      </c>
      <c r="R36">
        <v>0</v>
      </c>
      <c r="S36">
        <v>0</v>
      </c>
      <c r="T36">
        <v>0</v>
      </c>
      <c r="U36">
        <v>0</v>
      </c>
    </row>
    <row r="37" spans="1:21" x14ac:dyDescent="0.35">
      <c r="A37" t="str">
        <f t="shared" si="0"/>
        <v>98304-98304-98304-fp16-fp16-fp32</v>
      </c>
      <c r="B37">
        <v>98304</v>
      </c>
      <c r="C37">
        <v>98304</v>
      </c>
      <c r="D37">
        <v>98304</v>
      </c>
      <c r="E37" t="s">
        <v>4</v>
      </c>
      <c r="F37" t="s">
        <v>4</v>
      </c>
      <c r="G37" t="s">
        <v>2</v>
      </c>
      <c r="H37">
        <v>16</v>
      </c>
      <c r="I37">
        <v>0</v>
      </c>
      <c r="J37">
        <v>0</v>
      </c>
      <c r="K37">
        <v>0</v>
      </c>
      <c r="L37">
        <v>64</v>
      </c>
      <c r="M37">
        <v>0</v>
      </c>
      <c r="N37">
        <v>3.03992974847508E+16</v>
      </c>
      <c r="O37">
        <v>1855425871872</v>
      </c>
      <c r="P37">
        <v>32365.5</v>
      </c>
      <c r="Q37">
        <v>939250</v>
      </c>
      <c r="R37">
        <v>0</v>
      </c>
      <c r="S37">
        <v>0</v>
      </c>
      <c r="T37">
        <v>0</v>
      </c>
      <c r="U37">
        <v>0</v>
      </c>
    </row>
    <row r="38" spans="1:21" x14ac:dyDescent="0.35">
      <c r="A38" t="str">
        <f t="shared" si="0"/>
        <v>32768-32768-32768-fp8-fp32-fp32</v>
      </c>
      <c r="B38">
        <v>32768</v>
      </c>
      <c r="C38">
        <v>32768</v>
      </c>
      <c r="D38">
        <v>32768</v>
      </c>
      <c r="E38" t="s">
        <v>3</v>
      </c>
      <c r="F38" t="s">
        <v>2</v>
      </c>
      <c r="G38" t="s">
        <v>2</v>
      </c>
    </row>
    <row r="39" spans="1:21" x14ac:dyDescent="0.35">
      <c r="A39" t="str">
        <f t="shared" si="0"/>
        <v>65536-65536-65536-bf16-bf16-fp32</v>
      </c>
      <c r="B39">
        <v>65536</v>
      </c>
      <c r="C39">
        <v>65536</v>
      </c>
      <c r="D39">
        <v>65536</v>
      </c>
      <c r="E39" t="s">
        <v>6</v>
      </c>
      <c r="F39" t="s">
        <v>6</v>
      </c>
      <c r="G39" t="s">
        <v>2</v>
      </c>
      <c r="H39">
        <v>16</v>
      </c>
      <c r="I39">
        <v>0</v>
      </c>
      <c r="J39">
        <v>0</v>
      </c>
      <c r="K39">
        <v>0</v>
      </c>
      <c r="L39">
        <v>64</v>
      </c>
      <c r="M39">
        <v>0</v>
      </c>
      <c r="N39">
        <v>9007199254740990</v>
      </c>
      <c r="O39">
        <v>824633720832</v>
      </c>
      <c r="P39">
        <v>9252.32</v>
      </c>
      <c r="Q39">
        <v>973507</v>
      </c>
      <c r="R39">
        <v>0</v>
      </c>
      <c r="S39">
        <v>0</v>
      </c>
      <c r="T39">
        <v>0</v>
      </c>
      <c r="U39">
        <v>0</v>
      </c>
    </row>
    <row r="40" spans="1:21" x14ac:dyDescent="0.35">
      <c r="A40" t="str">
        <f t="shared" si="0"/>
        <v>98304-98304-98304-bf16-fp32-fp32</v>
      </c>
      <c r="B40">
        <v>98304</v>
      </c>
      <c r="C40">
        <v>98304</v>
      </c>
      <c r="D40">
        <v>98304</v>
      </c>
      <c r="E40" t="s">
        <v>6</v>
      </c>
      <c r="F40" t="s">
        <v>2</v>
      </c>
      <c r="G40" t="s">
        <v>2</v>
      </c>
      <c r="H40">
        <v>16</v>
      </c>
      <c r="I40">
        <v>0</v>
      </c>
      <c r="J40">
        <v>0</v>
      </c>
      <c r="K40">
        <v>0</v>
      </c>
      <c r="L40">
        <v>64</v>
      </c>
      <c r="M40">
        <v>0</v>
      </c>
      <c r="N40">
        <v>3.03992974847508E+16</v>
      </c>
      <c r="O40">
        <v>2473901162496</v>
      </c>
      <c r="P40">
        <v>77889.399999999994</v>
      </c>
      <c r="Q40">
        <v>390288</v>
      </c>
      <c r="R40">
        <v>0</v>
      </c>
      <c r="S40">
        <v>0</v>
      </c>
      <c r="T40">
        <v>0</v>
      </c>
      <c r="U40">
        <v>0</v>
      </c>
    </row>
    <row r="41" spans="1:21" x14ac:dyDescent="0.35">
      <c r="A41" t="str">
        <f t="shared" si="0"/>
        <v>16384-16384-16384-fp16-fp16-fp16</v>
      </c>
      <c r="B41">
        <v>16384</v>
      </c>
      <c r="C41">
        <v>16384</v>
      </c>
      <c r="D41">
        <v>16384</v>
      </c>
      <c r="E41" t="s">
        <v>4</v>
      </c>
      <c r="F41" t="s">
        <v>4</v>
      </c>
      <c r="G41" t="s">
        <v>4</v>
      </c>
      <c r="H41">
        <v>64</v>
      </c>
      <c r="I41">
        <v>0</v>
      </c>
      <c r="J41">
        <v>0</v>
      </c>
      <c r="K41">
        <v>0</v>
      </c>
      <c r="L41">
        <v>64</v>
      </c>
      <c r="M41">
        <v>0</v>
      </c>
      <c r="N41">
        <v>562949953421312</v>
      </c>
      <c r="O41">
        <v>206158430208</v>
      </c>
      <c r="P41">
        <v>3892.2</v>
      </c>
      <c r="Q41">
        <v>144636</v>
      </c>
      <c r="R41">
        <v>0</v>
      </c>
      <c r="S41">
        <v>0</v>
      </c>
      <c r="T41">
        <v>0</v>
      </c>
      <c r="U41">
        <v>0</v>
      </c>
    </row>
    <row r="42" spans="1:21" x14ac:dyDescent="0.35">
      <c r="A42" t="str">
        <f t="shared" si="0"/>
        <v>8192-8192-8192-bf16-bf16-fp32</v>
      </c>
      <c r="B42">
        <v>8192</v>
      </c>
      <c r="C42">
        <v>8192</v>
      </c>
      <c r="D42">
        <v>8192</v>
      </c>
      <c r="E42" t="s">
        <v>6</v>
      </c>
      <c r="F42" t="s">
        <v>6</v>
      </c>
      <c r="G42" t="s">
        <v>2</v>
      </c>
      <c r="H42">
        <v>64</v>
      </c>
      <c r="I42">
        <v>0</v>
      </c>
      <c r="J42">
        <v>0</v>
      </c>
      <c r="K42">
        <v>0</v>
      </c>
      <c r="L42">
        <v>64</v>
      </c>
      <c r="M42">
        <v>0</v>
      </c>
      <c r="N42">
        <v>70368744177664</v>
      </c>
      <c r="O42">
        <v>51539607552</v>
      </c>
      <c r="P42">
        <v>329.05200000000002</v>
      </c>
      <c r="Q42">
        <v>213853</v>
      </c>
      <c r="R42">
        <v>0</v>
      </c>
      <c r="S42">
        <v>0</v>
      </c>
      <c r="T42">
        <v>0</v>
      </c>
      <c r="U42">
        <v>0</v>
      </c>
    </row>
    <row r="43" spans="1:21" x14ac:dyDescent="0.35">
      <c r="A43" t="str">
        <f t="shared" si="0"/>
        <v>98304-98304-98304-int8-int32-int32</v>
      </c>
      <c r="B43">
        <v>98304</v>
      </c>
      <c r="C43">
        <v>98304</v>
      </c>
      <c r="D43">
        <v>98304</v>
      </c>
      <c r="E43" t="s">
        <v>7</v>
      </c>
      <c r="F43" t="s">
        <v>8</v>
      </c>
      <c r="G43" t="s">
        <v>8</v>
      </c>
      <c r="H43">
        <v>16</v>
      </c>
      <c r="I43">
        <v>0</v>
      </c>
      <c r="J43">
        <v>0</v>
      </c>
      <c r="K43">
        <v>0</v>
      </c>
      <c r="L43">
        <v>64</v>
      </c>
      <c r="M43">
        <v>0</v>
      </c>
      <c r="N43">
        <v>3.03992974847508E+16</v>
      </c>
      <c r="O43">
        <v>1855425871872</v>
      </c>
      <c r="P43">
        <v>21967.599999999999</v>
      </c>
      <c r="Q43" s="1">
        <v>1383830</v>
      </c>
      <c r="R43">
        <v>0</v>
      </c>
      <c r="S43">
        <v>0</v>
      </c>
      <c r="T43">
        <v>0</v>
      </c>
      <c r="U43">
        <v>0</v>
      </c>
    </row>
    <row r="44" spans="1:21" x14ac:dyDescent="0.35">
      <c r="A44" t="str">
        <f t="shared" si="0"/>
        <v>65536-65536-65536-tf32-fp32-fp32</v>
      </c>
      <c r="B44">
        <v>65536</v>
      </c>
      <c r="C44">
        <v>65536</v>
      </c>
      <c r="D44">
        <v>65536</v>
      </c>
      <c r="E44" t="s">
        <v>1</v>
      </c>
      <c r="F44" t="s">
        <v>2</v>
      </c>
      <c r="G44" t="s">
        <v>2</v>
      </c>
      <c r="H44">
        <v>16</v>
      </c>
      <c r="I44">
        <v>0</v>
      </c>
      <c r="J44">
        <v>0</v>
      </c>
      <c r="K44">
        <v>0</v>
      </c>
      <c r="L44">
        <v>64</v>
      </c>
      <c r="M44">
        <v>0</v>
      </c>
      <c r="N44">
        <v>9007199254740990</v>
      </c>
      <c r="O44">
        <v>1649267441664</v>
      </c>
      <c r="P44">
        <v>57672.9</v>
      </c>
      <c r="Q44">
        <v>156177</v>
      </c>
      <c r="R44">
        <v>0</v>
      </c>
      <c r="S44">
        <v>0</v>
      </c>
      <c r="T44">
        <v>0</v>
      </c>
      <c r="U44">
        <v>0</v>
      </c>
    </row>
    <row r="45" spans="1:21" x14ac:dyDescent="0.35">
      <c r="A45" t="str">
        <f t="shared" si="0"/>
        <v>32768-32768-32768-bf16-bf16-fp32</v>
      </c>
      <c r="B45">
        <v>32768</v>
      </c>
      <c r="C45">
        <v>32768</v>
      </c>
      <c r="D45">
        <v>32768</v>
      </c>
      <c r="E45" t="s">
        <v>6</v>
      </c>
      <c r="F45" t="s">
        <v>6</v>
      </c>
      <c r="G45" t="s">
        <v>2</v>
      </c>
      <c r="H45">
        <v>64</v>
      </c>
      <c r="I45">
        <v>0</v>
      </c>
      <c r="J45">
        <v>0</v>
      </c>
      <c r="K45">
        <v>0</v>
      </c>
      <c r="L45">
        <v>64</v>
      </c>
      <c r="M45">
        <v>0</v>
      </c>
      <c r="N45">
        <v>4503599627370490</v>
      </c>
      <c r="O45">
        <v>824633720832</v>
      </c>
      <c r="P45">
        <v>5456.32</v>
      </c>
      <c r="Q45">
        <v>825391</v>
      </c>
      <c r="R45">
        <v>0</v>
      </c>
      <c r="S45">
        <v>0</v>
      </c>
      <c r="T45">
        <v>0</v>
      </c>
      <c r="U45">
        <v>0</v>
      </c>
    </row>
    <row r="46" spans="1:21" x14ac:dyDescent="0.35">
      <c r="A46" t="str">
        <f t="shared" si="0"/>
        <v>16384-16384-16384-fp64-fp64-fp64</v>
      </c>
      <c r="B46">
        <v>16384</v>
      </c>
      <c r="C46">
        <v>16384</v>
      </c>
      <c r="D46">
        <v>16384</v>
      </c>
      <c r="E46" t="s">
        <v>0</v>
      </c>
      <c r="F46" t="s">
        <v>0</v>
      </c>
      <c r="G46" t="s">
        <v>0</v>
      </c>
      <c r="H46">
        <v>64</v>
      </c>
      <c r="I46">
        <v>0</v>
      </c>
      <c r="J46">
        <v>0</v>
      </c>
      <c r="K46">
        <v>0</v>
      </c>
      <c r="L46">
        <v>64</v>
      </c>
      <c r="M46">
        <v>0</v>
      </c>
      <c r="N46">
        <v>562949953421312</v>
      </c>
      <c r="O46">
        <v>824633720832</v>
      </c>
      <c r="P46">
        <v>4721.32</v>
      </c>
      <c r="Q46">
        <v>119236</v>
      </c>
      <c r="R46">
        <v>0</v>
      </c>
      <c r="S46">
        <v>0</v>
      </c>
      <c r="T46">
        <v>0</v>
      </c>
      <c r="U46">
        <v>0</v>
      </c>
    </row>
    <row r="47" spans="1:21" x14ac:dyDescent="0.35">
      <c r="A47" t="str">
        <f t="shared" si="0"/>
        <v>8192-8192-8192-fp16-fp16-fp32</v>
      </c>
      <c r="B47">
        <v>8192</v>
      </c>
      <c r="C47">
        <v>8192</v>
      </c>
      <c r="D47">
        <v>8192</v>
      </c>
      <c r="E47" t="s">
        <v>4</v>
      </c>
      <c r="F47" t="s">
        <v>4</v>
      </c>
      <c r="G47" t="s">
        <v>2</v>
      </c>
      <c r="H47">
        <v>64</v>
      </c>
      <c r="I47">
        <v>0</v>
      </c>
      <c r="J47">
        <v>0</v>
      </c>
      <c r="K47">
        <v>0</v>
      </c>
      <c r="L47">
        <v>64</v>
      </c>
      <c r="M47">
        <v>0</v>
      </c>
      <c r="N47">
        <v>70368744177664</v>
      </c>
      <c r="O47">
        <v>51539607552</v>
      </c>
      <c r="P47">
        <v>325.755</v>
      </c>
      <c r="Q47">
        <v>216017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 t="str">
        <f t="shared" si="0"/>
        <v>32768-32768-32768-tf32-fp32-fp32</v>
      </c>
      <c r="B48">
        <v>32768</v>
      </c>
      <c r="C48">
        <v>32768</v>
      </c>
      <c r="D48">
        <v>32768</v>
      </c>
      <c r="E48" t="s">
        <v>1</v>
      </c>
      <c r="F48" t="s">
        <v>2</v>
      </c>
      <c r="G48" t="s">
        <v>2</v>
      </c>
      <c r="H48">
        <v>64</v>
      </c>
      <c r="I48">
        <v>0</v>
      </c>
      <c r="J48">
        <v>0</v>
      </c>
      <c r="K48">
        <v>0</v>
      </c>
      <c r="L48">
        <v>64</v>
      </c>
      <c r="M48">
        <v>0</v>
      </c>
      <c r="N48">
        <v>4503599627370490</v>
      </c>
      <c r="O48">
        <v>1649267441664</v>
      </c>
      <c r="P48">
        <v>29008.6</v>
      </c>
      <c r="Q48">
        <v>155251</v>
      </c>
      <c r="R48">
        <v>0</v>
      </c>
      <c r="S48">
        <v>0</v>
      </c>
      <c r="T48">
        <v>0</v>
      </c>
      <c r="U48">
        <v>0</v>
      </c>
    </row>
    <row r="49" spans="1:21" x14ac:dyDescent="0.35">
      <c r="A49" t="str">
        <f t="shared" si="0"/>
        <v>98304-98304-98304-fp8-fp32-fp32</v>
      </c>
      <c r="B49">
        <v>98304</v>
      </c>
      <c r="C49">
        <v>98304</v>
      </c>
      <c r="D49">
        <v>98304</v>
      </c>
      <c r="E49" t="s">
        <v>3</v>
      </c>
      <c r="F49" t="s">
        <v>2</v>
      </c>
      <c r="G49" t="s">
        <v>2</v>
      </c>
    </row>
    <row r="50" spans="1:21" x14ac:dyDescent="0.35">
      <c r="A50" t="str">
        <f t="shared" si="0"/>
        <v>4096-4096-4096-fp16-fp32-fp32</v>
      </c>
      <c r="B50">
        <v>4096</v>
      </c>
      <c r="C50">
        <v>4096</v>
      </c>
      <c r="D50">
        <v>4096</v>
      </c>
      <c r="E50" t="s">
        <v>4</v>
      </c>
      <c r="F50" t="s">
        <v>2</v>
      </c>
      <c r="G50" t="s">
        <v>2</v>
      </c>
      <c r="H50">
        <v>128</v>
      </c>
      <c r="I50">
        <v>0</v>
      </c>
      <c r="J50">
        <v>0</v>
      </c>
      <c r="K50">
        <v>0</v>
      </c>
      <c r="L50">
        <v>64</v>
      </c>
      <c r="M50">
        <v>0</v>
      </c>
      <c r="N50">
        <v>17592186044416</v>
      </c>
      <c r="O50">
        <v>34359738368</v>
      </c>
      <c r="P50">
        <v>250.04400000000001</v>
      </c>
      <c r="Q50">
        <v>70356.3</v>
      </c>
      <c r="R50">
        <v>0</v>
      </c>
      <c r="S50">
        <v>0</v>
      </c>
      <c r="T50">
        <v>0</v>
      </c>
      <c r="U50">
        <v>0</v>
      </c>
    </row>
    <row r="51" spans="1:21" x14ac:dyDescent="0.35">
      <c r="A51" t="str">
        <f t="shared" si="0"/>
        <v>16384-16384-16384-bf16-fp32-fp32</v>
      </c>
      <c r="B51">
        <v>16384</v>
      </c>
      <c r="C51">
        <v>16384</v>
      </c>
      <c r="D51">
        <v>16384</v>
      </c>
      <c r="E51" t="s">
        <v>6</v>
      </c>
      <c r="F51" t="s">
        <v>2</v>
      </c>
      <c r="G51" t="s">
        <v>2</v>
      </c>
      <c r="H51">
        <v>64</v>
      </c>
      <c r="I51">
        <v>0</v>
      </c>
      <c r="J51">
        <v>0</v>
      </c>
      <c r="K51">
        <v>0</v>
      </c>
      <c r="L51">
        <v>64</v>
      </c>
      <c r="M51">
        <v>0</v>
      </c>
      <c r="N51">
        <v>562949953421312</v>
      </c>
      <c r="O51">
        <v>274877906944</v>
      </c>
      <c r="P51">
        <v>1177.83</v>
      </c>
      <c r="Q51">
        <v>477955</v>
      </c>
      <c r="R51">
        <v>0</v>
      </c>
      <c r="S51">
        <v>0</v>
      </c>
      <c r="T51">
        <v>0</v>
      </c>
      <c r="U51">
        <v>0</v>
      </c>
    </row>
    <row r="52" spans="1:21" x14ac:dyDescent="0.35">
      <c r="A52" t="str">
        <f t="shared" si="0"/>
        <v>8192-8192-8192-fp16-fp16-fp16</v>
      </c>
      <c r="B52">
        <v>8192</v>
      </c>
      <c r="C52">
        <v>8192</v>
      </c>
      <c r="D52">
        <v>8192</v>
      </c>
      <c r="E52" t="s">
        <v>4</v>
      </c>
      <c r="F52" t="s">
        <v>4</v>
      </c>
      <c r="G52" t="s">
        <v>4</v>
      </c>
      <c r="H52">
        <v>64</v>
      </c>
      <c r="I52">
        <v>0</v>
      </c>
      <c r="J52">
        <v>0</v>
      </c>
      <c r="K52">
        <v>0</v>
      </c>
      <c r="L52">
        <v>64</v>
      </c>
      <c r="M52">
        <v>0</v>
      </c>
      <c r="N52">
        <v>70368744177664</v>
      </c>
      <c r="O52">
        <v>51539607552</v>
      </c>
      <c r="P52">
        <v>718.50599999999997</v>
      </c>
      <c r="Q52">
        <v>97937.600000000006</v>
      </c>
      <c r="R52">
        <v>0</v>
      </c>
      <c r="S52">
        <v>0</v>
      </c>
      <c r="T52">
        <v>0</v>
      </c>
      <c r="U52">
        <v>0</v>
      </c>
    </row>
    <row r="53" spans="1:21" x14ac:dyDescent="0.35">
      <c r="A53" t="str">
        <f t="shared" si="0"/>
        <v>98304-98304-98304-fp32-fp32-fp32</v>
      </c>
      <c r="B53">
        <v>98304</v>
      </c>
      <c r="C53">
        <v>98304</v>
      </c>
      <c r="D53">
        <v>98304</v>
      </c>
      <c r="E53" t="s">
        <v>2</v>
      </c>
      <c r="F53" t="s">
        <v>2</v>
      </c>
      <c r="G53" t="s">
        <v>2</v>
      </c>
      <c r="H53">
        <v>16</v>
      </c>
      <c r="I53">
        <v>0</v>
      </c>
      <c r="J53">
        <v>0</v>
      </c>
      <c r="K53">
        <v>0</v>
      </c>
      <c r="L53">
        <v>64</v>
      </c>
      <c r="M53">
        <v>0</v>
      </c>
      <c r="N53">
        <v>3.03992974847508E+16</v>
      </c>
      <c r="O53">
        <v>3710851743744</v>
      </c>
      <c r="P53">
        <v>255476</v>
      </c>
      <c r="Q53">
        <v>118991</v>
      </c>
      <c r="R53">
        <v>0</v>
      </c>
      <c r="S53">
        <v>0</v>
      </c>
      <c r="T53">
        <v>0</v>
      </c>
      <c r="U53">
        <v>0</v>
      </c>
    </row>
    <row r="54" spans="1:21" x14ac:dyDescent="0.35">
      <c r="A54" t="str">
        <f t="shared" si="0"/>
        <v>65536-65536-65536-fp16-fp16-fp32</v>
      </c>
      <c r="B54">
        <v>65536</v>
      </c>
      <c r="C54">
        <v>65536</v>
      </c>
      <c r="D54">
        <v>65536</v>
      </c>
      <c r="E54" t="s">
        <v>4</v>
      </c>
      <c r="F54" t="s">
        <v>4</v>
      </c>
      <c r="G54" t="s">
        <v>2</v>
      </c>
      <c r="H54">
        <v>16</v>
      </c>
      <c r="I54">
        <v>0</v>
      </c>
      <c r="J54">
        <v>0</v>
      </c>
      <c r="K54">
        <v>0</v>
      </c>
      <c r="L54">
        <v>64</v>
      </c>
      <c r="M54">
        <v>0</v>
      </c>
      <c r="N54">
        <v>9007199254740990</v>
      </c>
      <c r="O54">
        <v>824633720832</v>
      </c>
      <c r="P54">
        <v>9273.25</v>
      </c>
      <c r="Q54">
        <v>971309</v>
      </c>
      <c r="R54">
        <v>0</v>
      </c>
      <c r="S54">
        <v>0</v>
      </c>
      <c r="T54">
        <v>0</v>
      </c>
      <c r="U54">
        <v>0</v>
      </c>
    </row>
    <row r="55" spans="1:21" x14ac:dyDescent="0.35">
      <c r="A55" t="str">
        <f t="shared" si="0"/>
        <v>4096-4096-4096-bf16-fp32-fp32</v>
      </c>
      <c r="B55">
        <v>4096</v>
      </c>
      <c r="C55">
        <v>4096</v>
      </c>
      <c r="D55">
        <v>4096</v>
      </c>
      <c r="E55" t="s">
        <v>6</v>
      </c>
      <c r="F55" t="s">
        <v>2</v>
      </c>
      <c r="G55" t="s">
        <v>2</v>
      </c>
      <c r="H55">
        <v>128</v>
      </c>
      <c r="I55">
        <v>0</v>
      </c>
      <c r="J55">
        <v>0</v>
      </c>
      <c r="K55">
        <v>0</v>
      </c>
      <c r="L55">
        <v>64</v>
      </c>
      <c r="M55">
        <v>0</v>
      </c>
      <c r="N55">
        <v>17592186044416</v>
      </c>
      <c r="O55">
        <v>34359738368</v>
      </c>
      <c r="P55">
        <v>253.96100000000001</v>
      </c>
      <c r="Q55">
        <v>69271.199999999997</v>
      </c>
      <c r="R55">
        <v>0</v>
      </c>
      <c r="S55">
        <v>0</v>
      </c>
      <c r="T55">
        <v>0</v>
      </c>
      <c r="U55">
        <v>0</v>
      </c>
    </row>
    <row r="56" spans="1:21" x14ac:dyDescent="0.35">
      <c r="A56" t="str">
        <f t="shared" si="0"/>
        <v>4096-4096-4096-fp16-fp16-fp16</v>
      </c>
      <c r="B56">
        <v>4096</v>
      </c>
      <c r="C56">
        <v>4096</v>
      </c>
      <c r="D56">
        <v>4096</v>
      </c>
      <c r="E56" t="s">
        <v>4</v>
      </c>
      <c r="F56" t="s">
        <v>4</v>
      </c>
      <c r="G56" t="s">
        <v>4</v>
      </c>
      <c r="H56">
        <v>128</v>
      </c>
      <c r="I56">
        <v>0</v>
      </c>
      <c r="J56">
        <v>0</v>
      </c>
      <c r="K56">
        <v>0</v>
      </c>
      <c r="L56">
        <v>64</v>
      </c>
      <c r="M56">
        <v>0</v>
      </c>
      <c r="N56">
        <v>17592186044416</v>
      </c>
      <c r="O56">
        <v>25769803776</v>
      </c>
      <c r="P56">
        <v>366.31299999999999</v>
      </c>
      <c r="Q56">
        <v>48025</v>
      </c>
      <c r="R56">
        <v>0</v>
      </c>
      <c r="S56">
        <v>0</v>
      </c>
      <c r="T56">
        <v>0</v>
      </c>
      <c r="U56">
        <v>0</v>
      </c>
    </row>
    <row r="57" spans="1:21" x14ac:dyDescent="0.35">
      <c r="A57" t="str">
        <f t="shared" si="0"/>
        <v>4096-4096-4096-bf8-fp32-fp32</v>
      </c>
      <c r="B57">
        <v>4096</v>
      </c>
      <c r="C57">
        <v>4096</v>
      </c>
      <c r="D57">
        <v>4096</v>
      </c>
      <c r="E57" t="s">
        <v>5</v>
      </c>
      <c r="F57" t="s">
        <v>2</v>
      </c>
      <c r="G57" t="s">
        <v>2</v>
      </c>
    </row>
    <row r="58" spans="1:21" x14ac:dyDescent="0.35">
      <c r="A58" t="str">
        <f t="shared" si="0"/>
        <v>4096-4096-4096-int8-int32-int32</v>
      </c>
      <c r="B58">
        <v>4096</v>
      </c>
      <c r="C58">
        <v>4096</v>
      </c>
      <c r="D58">
        <v>4096</v>
      </c>
      <c r="E58" t="s">
        <v>7</v>
      </c>
      <c r="F58" t="s">
        <v>8</v>
      </c>
      <c r="G58" t="s">
        <v>8</v>
      </c>
      <c r="H58">
        <v>128</v>
      </c>
      <c r="I58">
        <v>0</v>
      </c>
      <c r="J58">
        <v>0</v>
      </c>
      <c r="K58">
        <v>0</v>
      </c>
      <c r="L58">
        <v>64</v>
      </c>
      <c r="M58">
        <v>0</v>
      </c>
      <c r="N58">
        <v>17592186044416</v>
      </c>
      <c r="O58">
        <v>25769803776</v>
      </c>
      <c r="P58">
        <v>245.67099999999999</v>
      </c>
      <c r="Q58">
        <v>71608.7</v>
      </c>
      <c r="R58">
        <v>0</v>
      </c>
      <c r="S58">
        <v>0</v>
      </c>
      <c r="T58">
        <v>0</v>
      </c>
      <c r="U58">
        <v>0</v>
      </c>
    </row>
    <row r="59" spans="1:21" x14ac:dyDescent="0.35">
      <c r="A59" t="str">
        <f t="shared" si="0"/>
        <v>4096-4096-4096-tf32-fp32-fp32</v>
      </c>
      <c r="B59">
        <v>4096</v>
      </c>
      <c r="C59">
        <v>4096</v>
      </c>
      <c r="D59">
        <v>4096</v>
      </c>
      <c r="E59" t="s">
        <v>1</v>
      </c>
      <c r="F59" t="s">
        <v>2</v>
      </c>
      <c r="G59" t="s">
        <v>2</v>
      </c>
      <c r="H59">
        <v>128</v>
      </c>
      <c r="I59">
        <v>0</v>
      </c>
      <c r="J59">
        <v>0</v>
      </c>
      <c r="K59">
        <v>0</v>
      </c>
      <c r="L59">
        <v>64</v>
      </c>
      <c r="M59">
        <v>0</v>
      </c>
      <c r="N59">
        <v>17592186044416</v>
      </c>
      <c r="O59">
        <v>51539607552</v>
      </c>
      <c r="P59">
        <v>406.255</v>
      </c>
      <c r="Q59">
        <v>43303.3</v>
      </c>
      <c r="R59">
        <v>0</v>
      </c>
      <c r="S59">
        <v>0</v>
      </c>
      <c r="T59">
        <v>0</v>
      </c>
      <c r="U59">
        <v>0</v>
      </c>
    </row>
    <row r="60" spans="1:21" x14ac:dyDescent="0.35">
      <c r="A60" t="str">
        <f t="shared" si="0"/>
        <v>65536-65536-65536-bf8-fp32-fp32</v>
      </c>
      <c r="B60">
        <v>65536</v>
      </c>
      <c r="C60">
        <v>65536</v>
      </c>
      <c r="D60">
        <v>65536</v>
      </c>
      <c r="E60" t="s">
        <v>5</v>
      </c>
      <c r="F60" t="s">
        <v>2</v>
      </c>
      <c r="G60" t="s">
        <v>2</v>
      </c>
    </row>
    <row r="61" spans="1:21" x14ac:dyDescent="0.35">
      <c r="A61" t="str">
        <f t="shared" si="0"/>
        <v>8192-8192-8192-bf16-fp32-fp32</v>
      </c>
      <c r="B61">
        <v>8192</v>
      </c>
      <c r="C61">
        <v>8192</v>
      </c>
      <c r="D61">
        <v>8192</v>
      </c>
      <c r="E61" t="s">
        <v>6</v>
      </c>
      <c r="F61" t="s">
        <v>2</v>
      </c>
      <c r="G61" t="s">
        <v>2</v>
      </c>
      <c r="H61">
        <v>64</v>
      </c>
      <c r="I61">
        <v>0</v>
      </c>
      <c r="J61">
        <v>0</v>
      </c>
      <c r="K61">
        <v>0</v>
      </c>
      <c r="L61">
        <v>64</v>
      </c>
      <c r="M61">
        <v>0</v>
      </c>
      <c r="N61">
        <v>70368744177664</v>
      </c>
      <c r="O61">
        <v>68719476736</v>
      </c>
      <c r="P61">
        <v>350.10700000000003</v>
      </c>
      <c r="Q61">
        <v>200992</v>
      </c>
      <c r="R61">
        <v>0</v>
      </c>
      <c r="S61">
        <v>0</v>
      </c>
      <c r="T61">
        <v>0</v>
      </c>
      <c r="U61">
        <v>0</v>
      </c>
    </row>
    <row r="62" spans="1:21" x14ac:dyDescent="0.35">
      <c r="A62" t="str">
        <f t="shared" si="0"/>
        <v>32768-32768-32768-fp16-fp32-fp32</v>
      </c>
      <c r="B62">
        <v>32768</v>
      </c>
      <c r="C62">
        <v>32768</v>
      </c>
      <c r="D62">
        <v>32768</v>
      </c>
      <c r="E62" t="s">
        <v>4</v>
      </c>
      <c r="F62" t="s">
        <v>2</v>
      </c>
      <c r="G62" t="s">
        <v>2</v>
      </c>
      <c r="H62">
        <v>64</v>
      </c>
      <c r="I62">
        <v>0</v>
      </c>
      <c r="J62">
        <v>0</v>
      </c>
      <c r="K62">
        <v>0</v>
      </c>
      <c r="L62">
        <v>64</v>
      </c>
      <c r="M62">
        <v>0</v>
      </c>
      <c r="N62">
        <v>4503599627370490</v>
      </c>
      <c r="O62">
        <v>1099511627776</v>
      </c>
      <c r="P62">
        <v>9465.75</v>
      </c>
      <c r="Q62">
        <v>475778</v>
      </c>
      <c r="R62">
        <v>0</v>
      </c>
      <c r="S62">
        <v>0</v>
      </c>
      <c r="T62">
        <v>0</v>
      </c>
      <c r="U62">
        <v>0</v>
      </c>
    </row>
    <row r="63" spans="1:21" x14ac:dyDescent="0.35">
      <c r="A63" t="str">
        <f t="shared" si="0"/>
        <v>8192-8192-8192-fp16-fp32-fp32</v>
      </c>
      <c r="B63">
        <v>8192</v>
      </c>
      <c r="C63">
        <v>8192</v>
      </c>
      <c r="D63">
        <v>8192</v>
      </c>
      <c r="E63" t="s">
        <v>4</v>
      </c>
      <c r="F63" t="s">
        <v>2</v>
      </c>
      <c r="G63" t="s">
        <v>2</v>
      </c>
      <c r="H63">
        <v>64</v>
      </c>
      <c r="I63">
        <v>0</v>
      </c>
      <c r="J63">
        <v>0</v>
      </c>
      <c r="K63">
        <v>0</v>
      </c>
      <c r="L63">
        <v>64</v>
      </c>
      <c r="M63">
        <v>0</v>
      </c>
      <c r="N63">
        <v>70368744177664</v>
      </c>
      <c r="O63">
        <v>68719476736</v>
      </c>
      <c r="P63">
        <v>349.11799999999999</v>
      </c>
      <c r="Q63">
        <v>201561</v>
      </c>
      <c r="R63">
        <v>0</v>
      </c>
      <c r="S63">
        <v>0</v>
      </c>
      <c r="T63">
        <v>0</v>
      </c>
      <c r="U63">
        <v>0</v>
      </c>
    </row>
    <row r="64" spans="1:21" x14ac:dyDescent="0.35">
      <c r="A64" t="str">
        <f t="shared" si="0"/>
        <v>16384-16384-16384-bf16-bf16-fp32</v>
      </c>
      <c r="B64">
        <v>16384</v>
      </c>
      <c r="C64">
        <v>16384</v>
      </c>
      <c r="D64">
        <v>16384</v>
      </c>
      <c r="E64" t="s">
        <v>6</v>
      </c>
      <c r="F64" t="s">
        <v>6</v>
      </c>
      <c r="G64" t="s">
        <v>2</v>
      </c>
      <c r="H64">
        <v>64</v>
      </c>
      <c r="I64">
        <v>0</v>
      </c>
      <c r="J64">
        <v>0</v>
      </c>
      <c r="K64">
        <v>0</v>
      </c>
      <c r="L64">
        <v>64</v>
      </c>
      <c r="M64">
        <v>0</v>
      </c>
      <c r="N64">
        <v>562949953421312</v>
      </c>
      <c r="O64">
        <v>206158430208</v>
      </c>
      <c r="P64">
        <v>844.01700000000005</v>
      </c>
      <c r="Q64">
        <v>666989</v>
      </c>
      <c r="R64">
        <v>0</v>
      </c>
      <c r="S64">
        <v>0</v>
      </c>
      <c r="T64">
        <v>0</v>
      </c>
      <c r="U64">
        <v>0</v>
      </c>
    </row>
    <row r="65" spans="1:21" x14ac:dyDescent="0.35">
      <c r="A65" t="str">
        <f t="shared" si="0"/>
        <v>8192-8192-8192-fp64-fp64-fp64</v>
      </c>
      <c r="B65">
        <v>8192</v>
      </c>
      <c r="C65">
        <v>8192</v>
      </c>
      <c r="D65">
        <v>8192</v>
      </c>
      <c r="E65" t="s">
        <v>0</v>
      </c>
      <c r="F65" t="s">
        <v>0</v>
      </c>
      <c r="G65" t="s">
        <v>0</v>
      </c>
      <c r="H65">
        <v>64</v>
      </c>
      <c r="I65">
        <v>0</v>
      </c>
      <c r="J65">
        <v>0</v>
      </c>
      <c r="K65">
        <v>0</v>
      </c>
      <c r="L65">
        <v>64</v>
      </c>
      <c r="M65">
        <v>0</v>
      </c>
      <c r="N65">
        <v>70368744177664</v>
      </c>
      <c r="O65">
        <v>206158430208</v>
      </c>
      <c r="P65">
        <v>901.65700000000004</v>
      </c>
      <c r="Q65">
        <v>78043.8</v>
      </c>
      <c r="R65">
        <v>0</v>
      </c>
      <c r="S65">
        <v>0</v>
      </c>
      <c r="T65">
        <v>0</v>
      </c>
      <c r="U65">
        <v>0</v>
      </c>
    </row>
    <row r="66" spans="1:21" x14ac:dyDescent="0.35">
      <c r="A66" t="str">
        <f t="shared" si="0"/>
        <v>16384-16384-16384-tf32-fp32-fp32</v>
      </c>
      <c r="B66">
        <v>16384</v>
      </c>
      <c r="C66">
        <v>16384</v>
      </c>
      <c r="D66">
        <v>16384</v>
      </c>
      <c r="E66" t="s">
        <v>1</v>
      </c>
      <c r="F66" t="s">
        <v>2</v>
      </c>
      <c r="G66" t="s">
        <v>2</v>
      </c>
      <c r="H66">
        <v>64</v>
      </c>
      <c r="I66">
        <v>0</v>
      </c>
      <c r="J66">
        <v>0</v>
      </c>
      <c r="K66">
        <v>0</v>
      </c>
      <c r="L66">
        <v>64</v>
      </c>
      <c r="M66">
        <v>0</v>
      </c>
      <c r="N66">
        <v>562949953421312</v>
      </c>
      <c r="O66">
        <v>412316860416</v>
      </c>
      <c r="P66">
        <v>3892.79</v>
      </c>
      <c r="Q66">
        <v>144614</v>
      </c>
      <c r="R66">
        <v>0</v>
      </c>
      <c r="S66">
        <v>0</v>
      </c>
      <c r="T66">
        <v>0</v>
      </c>
      <c r="U66">
        <v>0</v>
      </c>
    </row>
    <row r="67" spans="1:21" x14ac:dyDescent="0.35">
      <c r="A67" t="str">
        <f t="shared" ref="A67" si="1">B67&amp;"-"&amp;C67&amp;"-"&amp;D67&amp;"-"&amp;E67&amp;"-"&amp;F67&amp;"-"&amp;G67</f>
        <v>16384-16384-16384-fp16-fp16-fp32</v>
      </c>
      <c r="B67">
        <v>16384</v>
      </c>
      <c r="C67">
        <v>16384</v>
      </c>
      <c r="D67">
        <v>16384</v>
      </c>
      <c r="E67" t="s">
        <v>4</v>
      </c>
      <c r="F67" t="s">
        <v>4</v>
      </c>
      <c r="G67" t="s">
        <v>2</v>
      </c>
      <c r="H67">
        <v>64</v>
      </c>
      <c r="I67">
        <v>0</v>
      </c>
      <c r="J67">
        <v>0</v>
      </c>
      <c r="K67">
        <v>0</v>
      </c>
      <c r="L67">
        <v>64</v>
      </c>
      <c r="M67">
        <v>0</v>
      </c>
      <c r="N67">
        <v>562949953421312</v>
      </c>
      <c r="O67">
        <v>206158430208</v>
      </c>
      <c r="P67">
        <v>844.29100000000005</v>
      </c>
      <c r="Q67">
        <v>666772</v>
      </c>
      <c r="R67">
        <v>0</v>
      </c>
      <c r="S67">
        <v>0</v>
      </c>
      <c r="T67">
        <v>0</v>
      </c>
      <c r="U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96F9-437B-4B54-A148-20723DF163C6}">
  <sheetPr>
    <tabColor rgb="FF7030A0"/>
  </sheetPr>
  <dimension ref="A1:AP91"/>
  <sheetViews>
    <sheetView workbookViewId="0">
      <selection activeCell="A2" sqref="A2"/>
    </sheetView>
  </sheetViews>
  <sheetFormatPr defaultRowHeight="14.5" x14ac:dyDescent="0.35"/>
  <cols>
    <col min="1" max="1" width="30.6328125" bestFit="1" customWidth="1"/>
  </cols>
  <sheetData>
    <row r="1" spans="1:42" x14ac:dyDescent="0.35">
      <c r="B1" t="s">
        <v>23</v>
      </c>
      <c r="C1" t="s">
        <v>24</v>
      </c>
      <c r="D1" t="s">
        <v>25</v>
      </c>
      <c r="E1" t="s">
        <v>30</v>
      </c>
      <c r="F1" t="s">
        <v>31</v>
      </c>
      <c r="G1" t="s">
        <v>32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</row>
    <row r="2" spans="1:42" x14ac:dyDescent="0.35">
      <c r="A2" t="str">
        <f>B2&amp;"-"&amp;C2&amp;"-"&amp;D2&amp;"-"&amp;E2&amp;"-"&amp;F2&amp;"-"&amp;G2</f>
        <v>65536-65536-65536-bf8-bf8-fp32</v>
      </c>
      <c r="B2">
        <v>65536</v>
      </c>
      <c r="C2">
        <v>65536</v>
      </c>
      <c r="D2">
        <v>65536</v>
      </c>
      <c r="E2" t="s">
        <v>5</v>
      </c>
      <c r="F2" t="s">
        <v>5</v>
      </c>
      <c r="G2" t="s">
        <v>2</v>
      </c>
      <c r="H2">
        <v>732.35245901639348</v>
      </c>
      <c r="I2">
        <v>751</v>
      </c>
      <c r="J2">
        <v>238</v>
      </c>
      <c r="K2">
        <v>750</v>
      </c>
      <c r="L2">
        <v>750</v>
      </c>
      <c r="M2">
        <v>732.35245901639348</v>
      </c>
      <c r="N2">
        <v>751</v>
      </c>
      <c r="O2">
        <v>238</v>
      </c>
      <c r="P2">
        <v>750</v>
      </c>
      <c r="Q2">
        <v>750</v>
      </c>
      <c r="R2">
        <v>61.454918032786885</v>
      </c>
      <c r="S2">
        <v>68</v>
      </c>
      <c r="T2">
        <v>40</v>
      </c>
      <c r="U2">
        <v>65</v>
      </c>
      <c r="V2">
        <v>67</v>
      </c>
      <c r="W2">
        <v>1579.642418032787</v>
      </c>
      <c r="X2">
        <v>2110</v>
      </c>
      <c r="Y2">
        <v>892</v>
      </c>
      <c r="Z2">
        <v>1671</v>
      </c>
      <c r="AA2">
        <v>2102.69</v>
      </c>
      <c r="AB2">
        <v>1579.642418032787</v>
      </c>
      <c r="AC2">
        <v>2110</v>
      </c>
      <c r="AD2">
        <v>892</v>
      </c>
      <c r="AE2">
        <v>1671</v>
      </c>
      <c r="AF2">
        <v>2102.69</v>
      </c>
      <c r="AG2">
        <v>1300</v>
      </c>
      <c r="AH2">
        <v>1300</v>
      </c>
      <c r="AI2">
        <v>1300</v>
      </c>
      <c r="AJ2">
        <v>1300</v>
      </c>
      <c r="AK2">
        <v>1300</v>
      </c>
      <c r="AL2">
        <v>1300</v>
      </c>
      <c r="AM2">
        <v>1300</v>
      </c>
      <c r="AN2">
        <v>1300</v>
      </c>
      <c r="AO2">
        <v>1300</v>
      </c>
      <c r="AP2">
        <v>1300</v>
      </c>
    </row>
    <row r="3" spans="1:42" x14ac:dyDescent="0.35">
      <c r="A3" t="str">
        <f t="shared" ref="A3:A66" si="0">B3&amp;"-"&amp;C3&amp;"-"&amp;D3&amp;"-"&amp;E3&amp;"-"&amp;F3&amp;"-"&amp;G3</f>
        <v>65536-65536-65536-fp8-fp8-fp32</v>
      </c>
      <c r="B3">
        <v>65536</v>
      </c>
      <c r="C3">
        <v>65536</v>
      </c>
      <c r="D3">
        <v>65536</v>
      </c>
      <c r="E3" t="s">
        <v>3</v>
      </c>
      <c r="F3" t="s">
        <v>3</v>
      </c>
      <c r="G3" t="s">
        <v>2</v>
      </c>
      <c r="H3">
        <v>744.68510638297869</v>
      </c>
      <c r="I3">
        <v>750</v>
      </c>
      <c r="J3">
        <v>223</v>
      </c>
      <c r="K3">
        <v>750</v>
      </c>
      <c r="L3">
        <v>750</v>
      </c>
      <c r="M3">
        <v>744.68510638297869</v>
      </c>
      <c r="N3">
        <v>750</v>
      </c>
      <c r="O3">
        <v>223</v>
      </c>
      <c r="P3">
        <v>750</v>
      </c>
      <c r="Q3">
        <v>750</v>
      </c>
      <c r="R3">
        <v>64.004255319148939</v>
      </c>
      <c r="S3">
        <v>68</v>
      </c>
      <c r="T3">
        <v>40</v>
      </c>
      <c r="U3">
        <v>68</v>
      </c>
      <c r="V3">
        <v>68</v>
      </c>
      <c r="W3">
        <v>1845.7462765957448</v>
      </c>
      <c r="X3">
        <v>2082</v>
      </c>
      <c r="Y3">
        <v>293</v>
      </c>
      <c r="Z3">
        <v>1884</v>
      </c>
      <c r="AA3">
        <v>1932.24</v>
      </c>
      <c r="AB3">
        <v>1845.7462765957448</v>
      </c>
      <c r="AC3">
        <v>2082</v>
      </c>
      <c r="AD3">
        <v>293</v>
      </c>
      <c r="AE3">
        <v>1884</v>
      </c>
      <c r="AF3">
        <v>1932.24</v>
      </c>
      <c r="AG3">
        <v>1300</v>
      </c>
      <c r="AH3">
        <v>1300</v>
      </c>
      <c r="AI3">
        <v>1300</v>
      </c>
      <c r="AJ3">
        <v>1300</v>
      </c>
      <c r="AK3">
        <v>1300</v>
      </c>
      <c r="AL3">
        <v>1300</v>
      </c>
      <c r="AM3">
        <v>1300</v>
      </c>
      <c r="AN3">
        <v>1300</v>
      </c>
      <c r="AO3">
        <v>1300</v>
      </c>
      <c r="AP3">
        <v>1300</v>
      </c>
    </row>
    <row r="4" spans="1:42" x14ac:dyDescent="0.35">
      <c r="A4" t="str">
        <f t="shared" si="0"/>
        <v>8192-8192-8192-tf32-fp32-fp32</v>
      </c>
      <c r="B4">
        <v>8192</v>
      </c>
      <c r="C4">
        <v>8192</v>
      </c>
      <c r="D4">
        <v>8192</v>
      </c>
      <c r="E4" t="s">
        <v>1</v>
      </c>
      <c r="F4" t="s">
        <v>2</v>
      </c>
      <c r="G4" t="s">
        <v>2</v>
      </c>
      <c r="H4">
        <v>705</v>
      </c>
      <c r="I4">
        <v>705</v>
      </c>
      <c r="J4">
        <v>705</v>
      </c>
      <c r="K4">
        <v>705</v>
      </c>
      <c r="L4">
        <v>705</v>
      </c>
      <c r="M4">
        <v>705</v>
      </c>
      <c r="N4">
        <v>705</v>
      </c>
      <c r="O4">
        <v>705</v>
      </c>
      <c r="P4">
        <v>705</v>
      </c>
      <c r="Q4">
        <v>705</v>
      </c>
      <c r="R4">
        <v>50</v>
      </c>
      <c r="S4">
        <v>50</v>
      </c>
      <c r="T4">
        <v>50</v>
      </c>
      <c r="U4">
        <v>50</v>
      </c>
      <c r="V4">
        <v>50</v>
      </c>
      <c r="W4">
        <v>2063.8333333333335</v>
      </c>
      <c r="X4">
        <v>2073</v>
      </c>
      <c r="Y4">
        <v>2054</v>
      </c>
      <c r="Z4">
        <v>2071.3000000000002</v>
      </c>
      <c r="AA4">
        <v>2072.83</v>
      </c>
      <c r="AB4">
        <v>2063.8333333333335</v>
      </c>
      <c r="AC4">
        <v>2073</v>
      </c>
      <c r="AD4">
        <v>2054</v>
      </c>
      <c r="AE4">
        <v>2071.3000000000002</v>
      </c>
      <c r="AF4">
        <v>2072.83</v>
      </c>
      <c r="AG4">
        <v>1300</v>
      </c>
      <c r="AH4">
        <v>1300</v>
      </c>
      <c r="AI4">
        <v>1300</v>
      </c>
      <c r="AJ4">
        <v>1300</v>
      </c>
      <c r="AK4">
        <v>1300</v>
      </c>
      <c r="AL4">
        <v>1300</v>
      </c>
      <c r="AM4">
        <v>1300</v>
      </c>
      <c r="AN4">
        <v>1300</v>
      </c>
      <c r="AO4">
        <v>1300</v>
      </c>
      <c r="AP4">
        <v>1300</v>
      </c>
    </row>
    <row r="5" spans="1:42" x14ac:dyDescent="0.35">
      <c r="A5" t="str">
        <f t="shared" si="0"/>
        <v>8192-8192-8192-fp16-fp16-fp16</v>
      </c>
      <c r="B5">
        <v>8192</v>
      </c>
      <c r="C5">
        <v>8192</v>
      </c>
      <c r="D5">
        <v>8192</v>
      </c>
      <c r="E5" t="s">
        <v>4</v>
      </c>
      <c r="F5" t="s">
        <v>4</v>
      </c>
      <c r="G5" t="s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5">
      <c r="A6" t="str">
        <f t="shared" si="0"/>
        <v>32768-32768-32768-fp32-fp32-fp32</v>
      </c>
      <c r="B6">
        <v>32768</v>
      </c>
      <c r="C6">
        <v>32768</v>
      </c>
      <c r="D6">
        <v>32768</v>
      </c>
      <c r="E6" t="s">
        <v>2</v>
      </c>
      <c r="F6" t="s">
        <v>2</v>
      </c>
      <c r="G6" t="s">
        <v>2</v>
      </c>
      <c r="H6">
        <v>730.52941176470586</v>
      </c>
      <c r="I6">
        <v>751</v>
      </c>
      <c r="J6">
        <v>452</v>
      </c>
      <c r="K6">
        <v>750</v>
      </c>
      <c r="L6">
        <v>750.84</v>
      </c>
      <c r="M6">
        <v>730.52941176470586</v>
      </c>
      <c r="N6">
        <v>751</v>
      </c>
      <c r="O6">
        <v>452</v>
      </c>
      <c r="P6">
        <v>750</v>
      </c>
      <c r="Q6">
        <v>750.84</v>
      </c>
      <c r="R6">
        <v>57.294117647058826</v>
      </c>
      <c r="S6">
        <v>63</v>
      </c>
      <c r="T6">
        <v>38</v>
      </c>
      <c r="U6">
        <v>63</v>
      </c>
      <c r="V6">
        <v>63</v>
      </c>
      <c r="W6">
        <v>1411.3039215686274</v>
      </c>
      <c r="X6">
        <v>1565</v>
      </c>
      <c r="Y6">
        <v>943</v>
      </c>
      <c r="Z6">
        <v>1541.625</v>
      </c>
      <c r="AA6">
        <v>1561</v>
      </c>
      <c r="AB6">
        <v>1411.3039215686274</v>
      </c>
      <c r="AC6">
        <v>1565</v>
      </c>
      <c r="AD6">
        <v>943</v>
      </c>
      <c r="AE6">
        <v>1541.625</v>
      </c>
      <c r="AF6">
        <v>1561</v>
      </c>
      <c r="AG6">
        <v>1287.9411764705883</v>
      </c>
      <c r="AH6">
        <v>1300</v>
      </c>
      <c r="AI6">
        <v>1095</v>
      </c>
      <c r="AJ6">
        <v>1300</v>
      </c>
      <c r="AK6">
        <v>1300</v>
      </c>
      <c r="AL6">
        <v>1287.9411764705883</v>
      </c>
      <c r="AM6">
        <v>1300</v>
      </c>
      <c r="AN6">
        <v>1095</v>
      </c>
      <c r="AO6">
        <v>1300</v>
      </c>
      <c r="AP6">
        <v>1300</v>
      </c>
    </row>
    <row r="7" spans="1:42" x14ac:dyDescent="0.35">
      <c r="A7" t="str">
        <f t="shared" si="0"/>
        <v>8192-8192-8192-fp16-fp16-fp32</v>
      </c>
      <c r="B7">
        <v>8192</v>
      </c>
      <c r="C7">
        <v>8192</v>
      </c>
      <c r="D7">
        <v>8192</v>
      </c>
      <c r="E7" t="s">
        <v>4</v>
      </c>
      <c r="F7" t="s">
        <v>4</v>
      </c>
      <c r="G7" t="s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5">
      <c r="A8" t="str">
        <f t="shared" si="0"/>
        <v>4096-4096-4096-fp64-fp64-fp64</v>
      </c>
      <c r="B8">
        <v>4096</v>
      </c>
      <c r="C8">
        <v>4096</v>
      </c>
      <c r="D8">
        <v>4096</v>
      </c>
      <c r="E8" t="s">
        <v>0</v>
      </c>
      <c r="F8" t="s">
        <v>0</v>
      </c>
      <c r="G8" t="s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5">
      <c r="A9" t="str">
        <f t="shared" si="0"/>
        <v>16384-16384-16384-fp8-fp8-fp32</v>
      </c>
      <c r="B9">
        <v>16384</v>
      </c>
      <c r="C9">
        <v>16384</v>
      </c>
      <c r="D9">
        <v>16384</v>
      </c>
      <c r="E9" t="s">
        <v>3</v>
      </c>
      <c r="F9" t="s">
        <v>3</v>
      </c>
      <c r="G9" t="s">
        <v>2</v>
      </c>
      <c r="H9">
        <v>561.91666666666663</v>
      </c>
      <c r="I9">
        <v>614</v>
      </c>
      <c r="J9">
        <v>215</v>
      </c>
      <c r="K9">
        <v>613.29999999999995</v>
      </c>
      <c r="L9">
        <v>614</v>
      </c>
      <c r="M9">
        <v>561.91666666666663</v>
      </c>
      <c r="N9">
        <v>614</v>
      </c>
      <c r="O9">
        <v>215</v>
      </c>
      <c r="P9">
        <v>613.29999999999995</v>
      </c>
      <c r="Q9">
        <v>614</v>
      </c>
      <c r="R9">
        <v>58.666666666666664</v>
      </c>
      <c r="S9">
        <v>64</v>
      </c>
      <c r="T9">
        <v>46</v>
      </c>
      <c r="U9">
        <v>63</v>
      </c>
      <c r="V9">
        <v>63.89</v>
      </c>
      <c r="W9">
        <v>1947.0034722222224</v>
      </c>
      <c r="X9">
        <v>2089</v>
      </c>
      <c r="Y9">
        <v>517</v>
      </c>
      <c r="Z9">
        <v>2085</v>
      </c>
      <c r="AA9">
        <v>2088.3000000000002</v>
      </c>
      <c r="AB9">
        <v>1947.0034722222224</v>
      </c>
      <c r="AC9">
        <v>2089</v>
      </c>
      <c r="AD9">
        <v>517</v>
      </c>
      <c r="AE9">
        <v>2085</v>
      </c>
      <c r="AF9">
        <v>2088.3000000000002</v>
      </c>
      <c r="AG9">
        <v>1287.1666666666667</v>
      </c>
      <c r="AH9">
        <v>1300</v>
      </c>
      <c r="AI9">
        <v>1146</v>
      </c>
      <c r="AJ9">
        <v>1300</v>
      </c>
      <c r="AK9">
        <v>1300</v>
      </c>
      <c r="AL9">
        <v>1287.1666666666667</v>
      </c>
      <c r="AM9">
        <v>1300</v>
      </c>
      <c r="AN9">
        <v>1146</v>
      </c>
      <c r="AO9">
        <v>1300</v>
      </c>
      <c r="AP9">
        <v>1300</v>
      </c>
    </row>
    <row r="10" spans="1:42" x14ac:dyDescent="0.35">
      <c r="A10" t="str">
        <f t="shared" si="0"/>
        <v>32768-32768-32768-tf32-fp32-fp32</v>
      </c>
      <c r="B10">
        <v>32768</v>
      </c>
      <c r="C10">
        <v>32768</v>
      </c>
      <c r="D10">
        <v>32768</v>
      </c>
      <c r="E10" t="s">
        <v>1</v>
      </c>
      <c r="F10" t="s">
        <v>2</v>
      </c>
      <c r="G10" t="s">
        <v>2</v>
      </c>
      <c r="H10">
        <v>743.01351351351354</v>
      </c>
      <c r="I10">
        <v>751</v>
      </c>
      <c r="J10">
        <v>401</v>
      </c>
      <c r="K10">
        <v>750</v>
      </c>
      <c r="L10">
        <v>751</v>
      </c>
      <c r="M10">
        <v>743.01351351351354</v>
      </c>
      <c r="N10">
        <v>751</v>
      </c>
      <c r="O10">
        <v>401</v>
      </c>
      <c r="P10">
        <v>750</v>
      </c>
      <c r="Q10">
        <v>751</v>
      </c>
      <c r="R10">
        <v>60.905405405405403</v>
      </c>
      <c r="S10">
        <v>62</v>
      </c>
      <c r="T10">
        <v>42</v>
      </c>
      <c r="U10">
        <v>62</v>
      </c>
      <c r="V10">
        <v>62</v>
      </c>
      <c r="W10">
        <v>1518.0495495495495</v>
      </c>
      <c r="X10">
        <v>1715</v>
      </c>
      <c r="Y10">
        <v>1391</v>
      </c>
      <c r="Z10">
        <v>1549.675</v>
      </c>
      <c r="AA10">
        <v>1686.48</v>
      </c>
      <c r="AB10">
        <v>1518.0495495495495</v>
      </c>
      <c r="AC10">
        <v>1715</v>
      </c>
      <c r="AD10">
        <v>1391</v>
      </c>
      <c r="AE10">
        <v>1549.675</v>
      </c>
      <c r="AF10">
        <v>1686.48</v>
      </c>
      <c r="AG10">
        <v>1299.9459459459461</v>
      </c>
      <c r="AH10">
        <v>1300</v>
      </c>
      <c r="AI10">
        <v>1296</v>
      </c>
      <c r="AJ10">
        <v>1300</v>
      </c>
      <c r="AK10">
        <v>1300</v>
      </c>
      <c r="AL10">
        <v>1299.9459459459461</v>
      </c>
      <c r="AM10">
        <v>1300</v>
      </c>
      <c r="AN10">
        <v>1296</v>
      </c>
      <c r="AO10">
        <v>1300</v>
      </c>
      <c r="AP10">
        <v>1300</v>
      </c>
    </row>
    <row r="11" spans="1:42" x14ac:dyDescent="0.35">
      <c r="A11" t="str">
        <f t="shared" si="0"/>
        <v>8192-8192-8192-bf16-bf16-fp32</v>
      </c>
      <c r="B11">
        <v>8192</v>
      </c>
      <c r="C11">
        <v>8192</v>
      </c>
      <c r="D11">
        <v>8192</v>
      </c>
      <c r="E11" t="s">
        <v>6</v>
      </c>
      <c r="F11" t="s">
        <v>6</v>
      </c>
      <c r="G11" t="s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35">
      <c r="A12" t="str">
        <f t="shared" si="0"/>
        <v>4096-4096-4096-bf8-fp16-fp32</v>
      </c>
      <c r="B12">
        <v>4096</v>
      </c>
      <c r="C12">
        <v>4096</v>
      </c>
      <c r="D12">
        <v>4096</v>
      </c>
      <c r="E12" t="s">
        <v>5</v>
      </c>
      <c r="F12" t="s">
        <v>4</v>
      </c>
      <c r="G12" t="s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5">
      <c r="A13" t="str">
        <f t="shared" si="0"/>
        <v>65536-65536-65536-fp8-fp16-fp32</v>
      </c>
      <c r="B13">
        <v>65536</v>
      </c>
      <c r="C13">
        <v>65536</v>
      </c>
      <c r="D13">
        <v>65536</v>
      </c>
      <c r="E13" t="s">
        <v>3</v>
      </c>
      <c r="F13" t="s">
        <v>4</v>
      </c>
      <c r="G13" t="s">
        <v>2</v>
      </c>
      <c r="H13">
        <v>748.27542372881351</v>
      </c>
      <c r="I13">
        <v>751</v>
      </c>
      <c r="J13">
        <v>583</v>
      </c>
      <c r="K13">
        <v>750</v>
      </c>
      <c r="L13">
        <v>750</v>
      </c>
      <c r="M13">
        <v>748.27542372881351</v>
      </c>
      <c r="N13">
        <v>751</v>
      </c>
      <c r="O13">
        <v>583</v>
      </c>
      <c r="P13">
        <v>750</v>
      </c>
      <c r="Q13">
        <v>750</v>
      </c>
      <c r="R13">
        <v>63.936440677966104</v>
      </c>
      <c r="S13">
        <v>68</v>
      </c>
      <c r="T13">
        <v>41</v>
      </c>
      <c r="U13">
        <v>68</v>
      </c>
      <c r="V13">
        <v>68</v>
      </c>
      <c r="W13">
        <v>1852.2545903954799</v>
      </c>
      <c r="X13">
        <v>2005</v>
      </c>
      <c r="Y13">
        <v>1570</v>
      </c>
      <c r="Z13">
        <v>1889</v>
      </c>
      <c r="AA13">
        <v>1903.93</v>
      </c>
      <c r="AB13">
        <v>1852.2545903954799</v>
      </c>
      <c r="AC13">
        <v>2005</v>
      </c>
      <c r="AD13">
        <v>1570</v>
      </c>
      <c r="AE13">
        <v>1889</v>
      </c>
      <c r="AF13">
        <v>1903.93</v>
      </c>
      <c r="AG13">
        <v>1299.5084745762713</v>
      </c>
      <c r="AH13">
        <v>1300</v>
      </c>
      <c r="AI13">
        <v>1184</v>
      </c>
      <c r="AJ13">
        <v>1300</v>
      </c>
      <c r="AK13">
        <v>1300</v>
      </c>
      <c r="AL13">
        <v>1299.5084745762713</v>
      </c>
      <c r="AM13">
        <v>1300</v>
      </c>
      <c r="AN13">
        <v>1184</v>
      </c>
      <c r="AO13">
        <v>1300</v>
      </c>
      <c r="AP13">
        <v>1300</v>
      </c>
    </row>
    <row r="14" spans="1:42" x14ac:dyDescent="0.35">
      <c r="A14" t="str">
        <f t="shared" si="0"/>
        <v>8192-8192-8192-fp64-fp64-fp64</v>
      </c>
      <c r="B14">
        <v>8192</v>
      </c>
      <c r="C14">
        <v>8192</v>
      </c>
      <c r="D14">
        <v>8192</v>
      </c>
      <c r="E14" t="s">
        <v>0</v>
      </c>
      <c r="F14" t="s">
        <v>0</v>
      </c>
      <c r="G14" t="s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5">
      <c r="A15" t="str">
        <f t="shared" si="0"/>
        <v>96804-96804-96804-bf8-fp16-fp32</v>
      </c>
      <c r="B15">
        <v>96804</v>
      </c>
      <c r="C15">
        <v>96804</v>
      </c>
      <c r="D15">
        <v>96804</v>
      </c>
      <c r="E15" t="s">
        <v>5</v>
      </c>
      <c r="F15" t="s">
        <v>4</v>
      </c>
      <c r="G15" t="s">
        <v>2</v>
      </c>
      <c r="H15">
        <v>726.27272727272725</v>
      </c>
      <c r="I15">
        <v>750</v>
      </c>
      <c r="J15">
        <v>197</v>
      </c>
      <c r="K15">
        <v>750</v>
      </c>
      <c r="L15">
        <v>750</v>
      </c>
      <c r="M15">
        <v>726.27272727272725</v>
      </c>
      <c r="N15">
        <v>750</v>
      </c>
      <c r="O15">
        <v>197</v>
      </c>
      <c r="P15">
        <v>750</v>
      </c>
      <c r="Q15">
        <v>750</v>
      </c>
      <c r="R15">
        <v>63.672727272727272</v>
      </c>
      <c r="S15">
        <v>67</v>
      </c>
      <c r="T15">
        <v>42</v>
      </c>
      <c r="U15">
        <v>67</v>
      </c>
      <c r="V15">
        <v>67</v>
      </c>
      <c r="W15">
        <v>1777.7318181818182</v>
      </c>
      <c r="X15">
        <v>1866</v>
      </c>
      <c r="Y15">
        <v>131</v>
      </c>
      <c r="Z15">
        <v>1853.15</v>
      </c>
      <c r="AA15">
        <v>1863.72</v>
      </c>
      <c r="AB15">
        <v>1777.7318181818182</v>
      </c>
      <c r="AC15">
        <v>1866</v>
      </c>
      <c r="AD15">
        <v>131</v>
      </c>
      <c r="AE15">
        <v>1853.15</v>
      </c>
      <c r="AF15">
        <v>1863.72</v>
      </c>
      <c r="AG15">
        <v>1295.4727272727273</v>
      </c>
      <c r="AH15">
        <v>1300</v>
      </c>
      <c r="AI15">
        <v>1051</v>
      </c>
      <c r="AJ15">
        <v>1300</v>
      </c>
      <c r="AK15">
        <v>1300</v>
      </c>
      <c r="AL15">
        <v>1295.4727272727273</v>
      </c>
      <c r="AM15">
        <v>1300</v>
      </c>
      <c r="AN15">
        <v>1051</v>
      </c>
      <c r="AO15">
        <v>1300</v>
      </c>
      <c r="AP15">
        <v>1300</v>
      </c>
    </row>
    <row r="16" spans="1:42" x14ac:dyDescent="0.35">
      <c r="A16" t="str">
        <f t="shared" si="0"/>
        <v>65536-65536-65536-bf16-fp32-fp32</v>
      </c>
      <c r="B16">
        <v>65536</v>
      </c>
      <c r="C16">
        <v>65536</v>
      </c>
      <c r="D16">
        <v>65536</v>
      </c>
      <c r="E16" t="s">
        <v>6</v>
      </c>
      <c r="F16" t="s">
        <v>2</v>
      </c>
      <c r="G16" t="s">
        <v>2</v>
      </c>
      <c r="H16">
        <v>698.36363636363637</v>
      </c>
      <c r="I16">
        <v>750</v>
      </c>
      <c r="J16">
        <v>194</v>
      </c>
      <c r="K16">
        <v>750</v>
      </c>
      <c r="L16">
        <v>750</v>
      </c>
      <c r="M16">
        <v>698.36363636363637</v>
      </c>
      <c r="N16">
        <v>750</v>
      </c>
      <c r="O16">
        <v>194</v>
      </c>
      <c r="P16">
        <v>750</v>
      </c>
      <c r="Q16">
        <v>750</v>
      </c>
      <c r="R16">
        <v>63.545454545454547</v>
      </c>
      <c r="S16">
        <v>72</v>
      </c>
      <c r="T16">
        <v>42</v>
      </c>
      <c r="U16">
        <v>72</v>
      </c>
      <c r="V16">
        <v>72</v>
      </c>
      <c r="W16">
        <v>1647.1515151515152</v>
      </c>
      <c r="X16">
        <v>1832</v>
      </c>
      <c r="Y16">
        <v>132</v>
      </c>
      <c r="Z16">
        <v>1816.925</v>
      </c>
      <c r="AA16">
        <v>1829.12</v>
      </c>
      <c r="AB16">
        <v>1647.1515151515152</v>
      </c>
      <c r="AC16">
        <v>1832</v>
      </c>
      <c r="AD16">
        <v>132</v>
      </c>
      <c r="AE16">
        <v>1816.925</v>
      </c>
      <c r="AF16">
        <v>1829.12</v>
      </c>
      <c r="AG16">
        <v>1299.1818181818182</v>
      </c>
      <c r="AH16">
        <v>1300</v>
      </c>
      <c r="AI16">
        <v>1291</v>
      </c>
      <c r="AJ16">
        <v>1300</v>
      </c>
      <c r="AK16">
        <v>1300</v>
      </c>
      <c r="AL16">
        <v>1299.1818181818182</v>
      </c>
      <c r="AM16">
        <v>1300</v>
      </c>
      <c r="AN16">
        <v>1291</v>
      </c>
      <c r="AO16">
        <v>1300</v>
      </c>
      <c r="AP16">
        <v>1300</v>
      </c>
    </row>
    <row r="17" spans="1:42" x14ac:dyDescent="0.35">
      <c r="A17" t="str">
        <f t="shared" si="0"/>
        <v>32768-32768-32768-fp64-fp64-fp64</v>
      </c>
      <c r="B17">
        <v>32768</v>
      </c>
      <c r="C17">
        <v>32768</v>
      </c>
      <c r="D17">
        <v>32768</v>
      </c>
      <c r="E17" t="s">
        <v>0</v>
      </c>
      <c r="F17" t="s">
        <v>0</v>
      </c>
      <c r="G17" t="s">
        <v>0</v>
      </c>
      <c r="H17">
        <v>461</v>
      </c>
      <c r="I17">
        <v>461</v>
      </c>
      <c r="J17">
        <v>461</v>
      </c>
      <c r="K17">
        <v>461</v>
      </c>
      <c r="L17">
        <v>461</v>
      </c>
      <c r="M17">
        <v>461</v>
      </c>
      <c r="N17">
        <v>461</v>
      </c>
      <c r="O17">
        <v>461</v>
      </c>
      <c r="P17">
        <v>461</v>
      </c>
      <c r="Q17">
        <v>461</v>
      </c>
      <c r="R17">
        <v>38</v>
      </c>
      <c r="S17">
        <v>38</v>
      </c>
      <c r="T17">
        <v>38</v>
      </c>
      <c r="U17">
        <v>38</v>
      </c>
      <c r="V17">
        <v>38</v>
      </c>
      <c r="W17">
        <v>1624.0416666666667</v>
      </c>
      <c r="X17">
        <v>1629</v>
      </c>
      <c r="Y17">
        <v>1618</v>
      </c>
      <c r="Z17">
        <v>1628.2249999999999</v>
      </c>
      <c r="AA17">
        <v>1628.9224999999999</v>
      </c>
      <c r="AB17">
        <v>1624.0416666666667</v>
      </c>
      <c r="AC17">
        <v>1629</v>
      </c>
      <c r="AD17">
        <v>1618</v>
      </c>
      <c r="AE17">
        <v>1628.2249999999999</v>
      </c>
      <c r="AF17">
        <v>1628.9224999999999</v>
      </c>
      <c r="AG17">
        <v>1237</v>
      </c>
      <c r="AH17">
        <v>1237</v>
      </c>
      <c r="AI17">
        <v>1237</v>
      </c>
      <c r="AJ17">
        <v>1237</v>
      </c>
      <c r="AK17">
        <v>1237</v>
      </c>
      <c r="AL17">
        <v>1237</v>
      </c>
      <c r="AM17">
        <v>1237</v>
      </c>
      <c r="AN17">
        <v>1237</v>
      </c>
      <c r="AO17">
        <v>1237</v>
      </c>
      <c r="AP17">
        <v>1237</v>
      </c>
    </row>
    <row r="18" spans="1:42" x14ac:dyDescent="0.35">
      <c r="A18" t="str">
        <f t="shared" si="0"/>
        <v>16384-16384-16384-fp8-fp16-fp32</v>
      </c>
      <c r="B18">
        <v>16384</v>
      </c>
      <c r="C18">
        <v>16384</v>
      </c>
      <c r="D18">
        <v>16384</v>
      </c>
      <c r="E18" t="s">
        <v>3</v>
      </c>
      <c r="F18" t="s">
        <v>4</v>
      </c>
      <c r="G18" t="s">
        <v>2</v>
      </c>
      <c r="H18">
        <v>550.66666666666663</v>
      </c>
      <c r="I18">
        <v>605</v>
      </c>
      <c r="J18">
        <v>171</v>
      </c>
      <c r="K18">
        <v>603.79999999999995</v>
      </c>
      <c r="L18">
        <v>604.89</v>
      </c>
      <c r="M18">
        <v>550.66666666666663</v>
      </c>
      <c r="N18">
        <v>605</v>
      </c>
      <c r="O18">
        <v>171</v>
      </c>
      <c r="P18">
        <v>603.79999999999995</v>
      </c>
      <c r="Q18">
        <v>604.89</v>
      </c>
      <c r="R18">
        <v>54.083333333333336</v>
      </c>
      <c r="S18">
        <v>59</v>
      </c>
      <c r="T18">
        <v>42</v>
      </c>
      <c r="U18">
        <v>58</v>
      </c>
      <c r="V18">
        <v>58.89</v>
      </c>
      <c r="W18">
        <v>1929.5625</v>
      </c>
      <c r="X18">
        <v>2090</v>
      </c>
      <c r="Y18">
        <v>308</v>
      </c>
      <c r="Z18">
        <v>2085</v>
      </c>
      <c r="AA18">
        <v>2090</v>
      </c>
      <c r="AB18">
        <v>1929.5625</v>
      </c>
      <c r="AC18">
        <v>2090</v>
      </c>
      <c r="AD18">
        <v>308</v>
      </c>
      <c r="AE18">
        <v>2085</v>
      </c>
      <c r="AF18">
        <v>2090</v>
      </c>
      <c r="AG18">
        <v>1276.1666666666667</v>
      </c>
      <c r="AH18">
        <v>1300</v>
      </c>
      <c r="AI18">
        <v>1014</v>
      </c>
      <c r="AJ18">
        <v>1300</v>
      </c>
      <c r="AK18">
        <v>1300</v>
      </c>
      <c r="AL18">
        <v>1276.1666666666667</v>
      </c>
      <c r="AM18">
        <v>1300</v>
      </c>
      <c r="AN18">
        <v>1014</v>
      </c>
      <c r="AO18">
        <v>1300</v>
      </c>
      <c r="AP18">
        <v>1300</v>
      </c>
    </row>
    <row r="19" spans="1:42" x14ac:dyDescent="0.35">
      <c r="A19" t="str">
        <f t="shared" si="0"/>
        <v>32768-32768-32768-bf8-fp32-fp32</v>
      </c>
      <c r="B19">
        <v>32768</v>
      </c>
      <c r="C19">
        <v>32768</v>
      </c>
      <c r="D19">
        <v>32768</v>
      </c>
      <c r="E19" t="s">
        <v>5</v>
      </c>
      <c r="F19" t="s">
        <v>2</v>
      </c>
      <c r="G19" t="s">
        <v>2</v>
      </c>
      <c r="H19">
        <v>744.56603773584902</v>
      </c>
      <c r="I19">
        <v>750</v>
      </c>
      <c r="J19">
        <v>634</v>
      </c>
      <c r="K19">
        <v>750</v>
      </c>
      <c r="L19">
        <v>750</v>
      </c>
      <c r="M19">
        <v>744.56603773584902</v>
      </c>
      <c r="N19">
        <v>750</v>
      </c>
      <c r="O19">
        <v>634</v>
      </c>
      <c r="P19">
        <v>750</v>
      </c>
      <c r="Q19">
        <v>750</v>
      </c>
      <c r="R19">
        <v>64.452830188679243</v>
      </c>
      <c r="S19">
        <v>67</v>
      </c>
      <c r="T19">
        <v>41</v>
      </c>
      <c r="U19">
        <v>67</v>
      </c>
      <c r="V19">
        <v>67</v>
      </c>
      <c r="W19">
        <v>1899.3278301886792</v>
      </c>
      <c r="X19">
        <v>1988</v>
      </c>
      <c r="Y19">
        <v>1771</v>
      </c>
      <c r="Z19">
        <v>1929.075</v>
      </c>
      <c r="AA19">
        <v>1974.36</v>
      </c>
      <c r="AB19">
        <v>1899.3278301886792</v>
      </c>
      <c r="AC19">
        <v>1988</v>
      </c>
      <c r="AD19">
        <v>1771</v>
      </c>
      <c r="AE19">
        <v>1929.075</v>
      </c>
      <c r="AF19">
        <v>1974.36</v>
      </c>
      <c r="AG19">
        <v>1298.5094339622642</v>
      </c>
      <c r="AH19">
        <v>1300</v>
      </c>
      <c r="AI19">
        <v>1221</v>
      </c>
      <c r="AJ19">
        <v>1300</v>
      </c>
      <c r="AK19">
        <v>1300</v>
      </c>
      <c r="AL19">
        <v>1298.5094339622642</v>
      </c>
      <c r="AM19">
        <v>1300</v>
      </c>
      <c r="AN19">
        <v>1221</v>
      </c>
      <c r="AO19">
        <v>1300</v>
      </c>
      <c r="AP19">
        <v>1300</v>
      </c>
    </row>
    <row r="20" spans="1:42" x14ac:dyDescent="0.35">
      <c r="A20" t="str">
        <f t="shared" si="0"/>
        <v>8192-8192-8192-fp8-fp8-fp32</v>
      </c>
      <c r="B20">
        <v>8192</v>
      </c>
      <c r="C20">
        <v>8192</v>
      </c>
      <c r="D20">
        <v>8192</v>
      </c>
      <c r="E20" t="s">
        <v>3</v>
      </c>
      <c r="F20" t="s">
        <v>3</v>
      </c>
      <c r="G20" t="s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35">
      <c r="A21" t="str">
        <f t="shared" si="0"/>
        <v>16384-16384-16384-tf32-fp32-fp32</v>
      </c>
      <c r="B21">
        <v>16384</v>
      </c>
      <c r="C21">
        <v>16384</v>
      </c>
      <c r="D21">
        <v>16384</v>
      </c>
      <c r="E21" t="s">
        <v>1</v>
      </c>
      <c r="F21" t="s">
        <v>2</v>
      </c>
      <c r="G21" t="s">
        <v>2</v>
      </c>
      <c r="H21">
        <v>746.5333333333333</v>
      </c>
      <c r="I21">
        <v>753</v>
      </c>
      <c r="J21">
        <v>740</v>
      </c>
      <c r="K21">
        <v>749.6</v>
      </c>
      <c r="L21">
        <v>752.58</v>
      </c>
      <c r="M21">
        <v>746.5333333333333</v>
      </c>
      <c r="N21">
        <v>753</v>
      </c>
      <c r="O21">
        <v>740</v>
      </c>
      <c r="P21">
        <v>749.6</v>
      </c>
      <c r="Q21">
        <v>752.58</v>
      </c>
      <c r="R21">
        <v>59.333333333333336</v>
      </c>
      <c r="S21">
        <v>65</v>
      </c>
      <c r="T21">
        <v>44</v>
      </c>
      <c r="U21">
        <v>64</v>
      </c>
      <c r="V21">
        <v>64.86</v>
      </c>
      <c r="W21">
        <v>1726.0277777777778</v>
      </c>
      <c r="X21">
        <v>1814</v>
      </c>
      <c r="Y21">
        <v>1625</v>
      </c>
      <c r="Z21">
        <v>1789</v>
      </c>
      <c r="AA21">
        <v>1810.48</v>
      </c>
      <c r="AB21">
        <v>1726.0277777777778</v>
      </c>
      <c r="AC21">
        <v>1814</v>
      </c>
      <c r="AD21">
        <v>1625</v>
      </c>
      <c r="AE21">
        <v>1789</v>
      </c>
      <c r="AF21">
        <v>1810.48</v>
      </c>
      <c r="AG21">
        <v>1300</v>
      </c>
      <c r="AH21">
        <v>1300</v>
      </c>
      <c r="AI21">
        <v>1300</v>
      </c>
      <c r="AJ21">
        <v>1300</v>
      </c>
      <c r="AK21">
        <v>1300</v>
      </c>
      <c r="AL21">
        <v>1300</v>
      </c>
      <c r="AM21">
        <v>1300</v>
      </c>
      <c r="AN21">
        <v>1300</v>
      </c>
      <c r="AO21">
        <v>1300</v>
      </c>
      <c r="AP21">
        <v>1300</v>
      </c>
    </row>
    <row r="22" spans="1:42" x14ac:dyDescent="0.35">
      <c r="A22" t="str">
        <f t="shared" si="0"/>
        <v>16384-16384-16384-bf8-bf8-fp32</v>
      </c>
      <c r="B22">
        <v>16384</v>
      </c>
      <c r="C22">
        <v>16384</v>
      </c>
      <c r="D22">
        <v>16384</v>
      </c>
      <c r="E22" t="s">
        <v>5</v>
      </c>
      <c r="F22" t="s">
        <v>5</v>
      </c>
      <c r="G22" t="s">
        <v>2</v>
      </c>
      <c r="H22">
        <v>577.76470588235293</v>
      </c>
      <c r="I22">
        <v>598</v>
      </c>
      <c r="J22">
        <v>558</v>
      </c>
      <c r="K22">
        <v>593.4</v>
      </c>
      <c r="L22">
        <v>597.84</v>
      </c>
      <c r="M22">
        <v>577.76470588235293</v>
      </c>
      <c r="N22">
        <v>598</v>
      </c>
      <c r="O22">
        <v>558</v>
      </c>
      <c r="P22">
        <v>593.4</v>
      </c>
      <c r="Q22">
        <v>597.84</v>
      </c>
      <c r="R22">
        <v>58</v>
      </c>
      <c r="S22">
        <v>61</v>
      </c>
      <c r="T22">
        <v>46</v>
      </c>
      <c r="U22">
        <v>61</v>
      </c>
      <c r="V22">
        <v>61</v>
      </c>
      <c r="W22">
        <v>2079.6029411764707</v>
      </c>
      <c r="X22">
        <v>2089</v>
      </c>
      <c r="Y22">
        <v>2067</v>
      </c>
      <c r="Z22">
        <v>2088</v>
      </c>
      <c r="AA22">
        <v>2089</v>
      </c>
      <c r="AB22">
        <v>2079.6029411764707</v>
      </c>
      <c r="AC22">
        <v>2089</v>
      </c>
      <c r="AD22">
        <v>2067</v>
      </c>
      <c r="AE22">
        <v>2088</v>
      </c>
      <c r="AF22">
        <v>2089</v>
      </c>
      <c r="AG22">
        <v>1300</v>
      </c>
      <c r="AH22">
        <v>1300</v>
      </c>
      <c r="AI22">
        <v>1300</v>
      </c>
      <c r="AJ22">
        <v>1300</v>
      </c>
      <c r="AK22">
        <v>1300</v>
      </c>
      <c r="AL22">
        <v>1300</v>
      </c>
      <c r="AM22">
        <v>1300</v>
      </c>
      <c r="AN22">
        <v>1300</v>
      </c>
      <c r="AO22">
        <v>1300</v>
      </c>
      <c r="AP22">
        <v>1300</v>
      </c>
    </row>
    <row r="23" spans="1:42" x14ac:dyDescent="0.35">
      <c r="A23" t="str">
        <f t="shared" si="0"/>
        <v>65536-65536-65536-fp16-fp16-fp32</v>
      </c>
      <c r="B23">
        <v>65536</v>
      </c>
      <c r="C23">
        <v>65536</v>
      </c>
      <c r="D23">
        <v>65536</v>
      </c>
      <c r="E23" t="s">
        <v>4</v>
      </c>
      <c r="F23" t="s">
        <v>4</v>
      </c>
      <c r="G23" t="s">
        <v>2</v>
      </c>
      <c r="H23">
        <v>696</v>
      </c>
      <c r="I23">
        <v>750</v>
      </c>
      <c r="J23">
        <v>194</v>
      </c>
      <c r="K23">
        <v>750</v>
      </c>
      <c r="L23">
        <v>750</v>
      </c>
      <c r="M23">
        <v>696</v>
      </c>
      <c r="N23">
        <v>750</v>
      </c>
      <c r="O23">
        <v>194</v>
      </c>
      <c r="P23">
        <v>750</v>
      </c>
      <c r="Q23">
        <v>750</v>
      </c>
      <c r="R23">
        <v>63.090909090909093</v>
      </c>
      <c r="S23">
        <v>72</v>
      </c>
      <c r="T23">
        <v>40</v>
      </c>
      <c r="U23">
        <v>71</v>
      </c>
      <c r="V23">
        <v>71.900000000000006</v>
      </c>
      <c r="W23">
        <v>1643.8863636363635</v>
      </c>
      <c r="X23">
        <v>1836</v>
      </c>
      <c r="Y23">
        <v>134</v>
      </c>
      <c r="Z23">
        <v>1820.3</v>
      </c>
      <c r="AA23">
        <v>1832.8</v>
      </c>
      <c r="AB23">
        <v>1643.8863636363635</v>
      </c>
      <c r="AC23">
        <v>1836</v>
      </c>
      <c r="AD23">
        <v>134</v>
      </c>
      <c r="AE23">
        <v>1820.3</v>
      </c>
      <c r="AF23">
        <v>1832.8</v>
      </c>
      <c r="AG23">
        <v>1297.7272727272727</v>
      </c>
      <c r="AH23">
        <v>1300</v>
      </c>
      <c r="AI23">
        <v>1275</v>
      </c>
      <c r="AJ23">
        <v>1300</v>
      </c>
      <c r="AK23">
        <v>1300</v>
      </c>
      <c r="AL23">
        <v>1297.7272727272727</v>
      </c>
      <c r="AM23">
        <v>1300</v>
      </c>
      <c r="AN23">
        <v>1275</v>
      </c>
      <c r="AO23">
        <v>1300</v>
      </c>
      <c r="AP23">
        <v>1300</v>
      </c>
    </row>
    <row r="24" spans="1:42" x14ac:dyDescent="0.35">
      <c r="A24" t="str">
        <f t="shared" si="0"/>
        <v>16384-16384-16384-fp16-fp16-fp16</v>
      </c>
      <c r="B24">
        <v>16384</v>
      </c>
      <c r="C24">
        <v>16384</v>
      </c>
      <c r="D24">
        <v>16384</v>
      </c>
      <c r="E24" t="s">
        <v>4</v>
      </c>
      <c r="F24" t="s">
        <v>4</v>
      </c>
      <c r="G24" t="s">
        <v>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5">
      <c r="A25" t="str">
        <f t="shared" si="0"/>
        <v>96804-96804-96804-tf32-fp32-fp32</v>
      </c>
      <c r="B25">
        <v>96804</v>
      </c>
      <c r="C25">
        <v>96804</v>
      </c>
      <c r="D25">
        <v>96804</v>
      </c>
      <c r="E25" t="s">
        <v>1</v>
      </c>
      <c r="F25" t="s">
        <v>2</v>
      </c>
      <c r="G25" t="s">
        <v>2</v>
      </c>
      <c r="H25">
        <v>732.92929292929296</v>
      </c>
      <c r="I25">
        <v>750</v>
      </c>
      <c r="J25">
        <v>193</v>
      </c>
      <c r="K25">
        <v>750</v>
      </c>
      <c r="L25">
        <v>750</v>
      </c>
      <c r="M25">
        <v>732.92929292929296</v>
      </c>
      <c r="N25">
        <v>750</v>
      </c>
      <c r="O25">
        <v>193</v>
      </c>
      <c r="P25">
        <v>750</v>
      </c>
      <c r="Q25">
        <v>750</v>
      </c>
      <c r="R25">
        <v>61.666666666666664</v>
      </c>
      <c r="S25">
        <v>65</v>
      </c>
      <c r="T25">
        <v>42</v>
      </c>
      <c r="U25">
        <v>65</v>
      </c>
      <c r="V25">
        <v>65</v>
      </c>
      <c r="W25">
        <v>1461.4196127946127</v>
      </c>
      <c r="X25">
        <v>2079</v>
      </c>
      <c r="Y25">
        <v>131</v>
      </c>
      <c r="Z25">
        <v>1514.7</v>
      </c>
      <c r="AA25">
        <v>1632.9200000000087</v>
      </c>
      <c r="AB25">
        <v>1461.4196127946127</v>
      </c>
      <c r="AC25">
        <v>2079</v>
      </c>
      <c r="AD25">
        <v>131</v>
      </c>
      <c r="AE25">
        <v>1514.7</v>
      </c>
      <c r="AF25">
        <v>1632.9200000000087</v>
      </c>
      <c r="AG25">
        <v>1299.9898989898991</v>
      </c>
      <c r="AH25">
        <v>1300</v>
      </c>
      <c r="AI25">
        <v>1299</v>
      </c>
      <c r="AJ25">
        <v>1300</v>
      </c>
      <c r="AK25">
        <v>1300</v>
      </c>
      <c r="AL25">
        <v>1299.9898989898991</v>
      </c>
      <c r="AM25">
        <v>1300</v>
      </c>
      <c r="AN25">
        <v>1299</v>
      </c>
      <c r="AO25">
        <v>1300</v>
      </c>
      <c r="AP25">
        <v>1300</v>
      </c>
    </row>
    <row r="26" spans="1:42" x14ac:dyDescent="0.35">
      <c r="A26" t="str">
        <f t="shared" si="0"/>
        <v>16384-16384-16384-fp8-fp32-fp32</v>
      </c>
      <c r="B26">
        <v>16384</v>
      </c>
      <c r="C26">
        <v>16384</v>
      </c>
      <c r="D26">
        <v>16384</v>
      </c>
      <c r="E26" t="s">
        <v>3</v>
      </c>
      <c r="F26" t="s">
        <v>2</v>
      </c>
      <c r="G26" t="s">
        <v>2</v>
      </c>
      <c r="H26">
        <v>590.09090909090912</v>
      </c>
      <c r="I26">
        <v>618</v>
      </c>
      <c r="J26">
        <v>419</v>
      </c>
      <c r="K26">
        <v>618</v>
      </c>
      <c r="L26">
        <v>618</v>
      </c>
      <c r="M26">
        <v>590.09090909090912</v>
      </c>
      <c r="N26">
        <v>618</v>
      </c>
      <c r="O26">
        <v>419</v>
      </c>
      <c r="P26">
        <v>618</v>
      </c>
      <c r="Q26">
        <v>618</v>
      </c>
      <c r="R26">
        <v>57.272727272727273</v>
      </c>
      <c r="S26">
        <v>63</v>
      </c>
      <c r="T26">
        <v>44</v>
      </c>
      <c r="U26">
        <v>62</v>
      </c>
      <c r="V26">
        <v>62.9</v>
      </c>
      <c r="W26">
        <v>2056.7651515151515</v>
      </c>
      <c r="X26">
        <v>2085</v>
      </c>
      <c r="Y26">
        <v>1864</v>
      </c>
      <c r="Z26">
        <v>2084</v>
      </c>
      <c r="AA26">
        <v>2085</v>
      </c>
      <c r="AB26">
        <v>2056.7651515151515</v>
      </c>
      <c r="AC26">
        <v>2085</v>
      </c>
      <c r="AD26">
        <v>1864</v>
      </c>
      <c r="AE26">
        <v>2084</v>
      </c>
      <c r="AF26">
        <v>2085</v>
      </c>
      <c r="AG26">
        <v>1300</v>
      </c>
      <c r="AH26">
        <v>1300</v>
      </c>
      <c r="AI26">
        <v>1300</v>
      </c>
      <c r="AJ26">
        <v>1300</v>
      </c>
      <c r="AK26">
        <v>1300</v>
      </c>
      <c r="AL26">
        <v>1300</v>
      </c>
      <c r="AM26">
        <v>1300</v>
      </c>
      <c r="AN26">
        <v>1300</v>
      </c>
      <c r="AO26">
        <v>1300</v>
      </c>
      <c r="AP26">
        <v>1300</v>
      </c>
    </row>
    <row r="27" spans="1:42" x14ac:dyDescent="0.35">
      <c r="A27" t="str">
        <f t="shared" si="0"/>
        <v>4096-4096-4096-tf32-fp32-fp32</v>
      </c>
      <c r="B27">
        <v>4096</v>
      </c>
      <c r="C27">
        <v>4096</v>
      </c>
      <c r="D27">
        <v>4096</v>
      </c>
      <c r="E27" t="s">
        <v>1</v>
      </c>
      <c r="F27" t="s">
        <v>2</v>
      </c>
      <c r="G27" t="s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35">
      <c r="A28" t="str">
        <f t="shared" si="0"/>
        <v>32768-32768-32768-fp8-fp16-fp32</v>
      </c>
      <c r="B28">
        <v>32768</v>
      </c>
      <c r="C28">
        <v>32768</v>
      </c>
      <c r="D28">
        <v>32768</v>
      </c>
      <c r="E28" t="s">
        <v>3</v>
      </c>
      <c r="F28" t="s">
        <v>4</v>
      </c>
      <c r="G28" t="s">
        <v>2</v>
      </c>
      <c r="H28">
        <v>744.54716981132071</v>
      </c>
      <c r="I28">
        <v>751</v>
      </c>
      <c r="J28">
        <v>561</v>
      </c>
      <c r="K28">
        <v>750</v>
      </c>
      <c r="L28">
        <v>750.48</v>
      </c>
      <c r="M28">
        <v>744.54716981132071</v>
      </c>
      <c r="N28">
        <v>751</v>
      </c>
      <c r="O28">
        <v>561</v>
      </c>
      <c r="P28">
        <v>750</v>
      </c>
      <c r="Q28">
        <v>750.48</v>
      </c>
      <c r="R28">
        <v>62.377358490566039</v>
      </c>
      <c r="S28">
        <v>67</v>
      </c>
      <c r="T28">
        <v>39</v>
      </c>
      <c r="U28">
        <v>67</v>
      </c>
      <c r="V28">
        <v>67</v>
      </c>
      <c r="W28">
        <v>1909.7193396226417</v>
      </c>
      <c r="X28">
        <v>1991</v>
      </c>
      <c r="Y28">
        <v>1787</v>
      </c>
      <c r="Z28">
        <v>1945.5</v>
      </c>
      <c r="AA28">
        <v>1982.05</v>
      </c>
      <c r="AB28">
        <v>1909.7193396226417</v>
      </c>
      <c r="AC28">
        <v>1991</v>
      </c>
      <c r="AD28">
        <v>1787</v>
      </c>
      <c r="AE28">
        <v>1945.5</v>
      </c>
      <c r="AF28">
        <v>1982.05</v>
      </c>
      <c r="AG28">
        <v>1299.9433962264152</v>
      </c>
      <c r="AH28">
        <v>1300</v>
      </c>
      <c r="AI28">
        <v>1297</v>
      </c>
      <c r="AJ28">
        <v>1300</v>
      </c>
      <c r="AK28">
        <v>1300</v>
      </c>
      <c r="AL28">
        <v>1299.9433962264152</v>
      </c>
      <c r="AM28">
        <v>1300</v>
      </c>
      <c r="AN28">
        <v>1297</v>
      </c>
      <c r="AO28">
        <v>1300</v>
      </c>
      <c r="AP28">
        <v>1300</v>
      </c>
    </row>
    <row r="29" spans="1:42" x14ac:dyDescent="0.35">
      <c r="A29" t="str">
        <f t="shared" si="0"/>
        <v>32768-32768-32768-bf16-fp32-fp32</v>
      </c>
      <c r="B29">
        <v>32768</v>
      </c>
      <c r="C29">
        <v>32768</v>
      </c>
      <c r="D29">
        <v>32768</v>
      </c>
      <c r="E29" t="s">
        <v>6</v>
      </c>
      <c r="F29" t="s">
        <v>2</v>
      </c>
      <c r="G29" t="s">
        <v>2</v>
      </c>
      <c r="H29">
        <v>592</v>
      </c>
      <c r="I29">
        <v>750</v>
      </c>
      <c r="J29">
        <v>285</v>
      </c>
      <c r="K29">
        <v>748.2</v>
      </c>
      <c r="L29">
        <v>749.82</v>
      </c>
      <c r="M29">
        <v>592</v>
      </c>
      <c r="N29">
        <v>750</v>
      </c>
      <c r="O29">
        <v>285</v>
      </c>
      <c r="P29">
        <v>748.2</v>
      </c>
      <c r="Q29">
        <v>749.82</v>
      </c>
      <c r="R29">
        <v>48</v>
      </c>
      <c r="S29">
        <v>54</v>
      </c>
      <c r="T29">
        <v>40</v>
      </c>
      <c r="U29">
        <v>53.2</v>
      </c>
      <c r="V29">
        <v>53.92</v>
      </c>
      <c r="W29">
        <v>1323.4861111111111</v>
      </c>
      <c r="X29">
        <v>1668</v>
      </c>
      <c r="Y29">
        <v>680</v>
      </c>
      <c r="Z29">
        <v>1661.6</v>
      </c>
      <c r="AA29">
        <v>1667.36</v>
      </c>
      <c r="AB29">
        <v>1323.4861111111111</v>
      </c>
      <c r="AC29">
        <v>1668</v>
      </c>
      <c r="AD29">
        <v>680</v>
      </c>
      <c r="AE29">
        <v>1661.6</v>
      </c>
      <c r="AF29">
        <v>1667.36</v>
      </c>
      <c r="AG29">
        <v>1297.6666666666667</v>
      </c>
      <c r="AH29">
        <v>1300</v>
      </c>
      <c r="AI29">
        <v>1293</v>
      </c>
      <c r="AJ29">
        <v>1300</v>
      </c>
      <c r="AK29">
        <v>1300</v>
      </c>
      <c r="AL29">
        <v>1297.6666666666667</v>
      </c>
      <c r="AM29">
        <v>1300</v>
      </c>
      <c r="AN29">
        <v>1293</v>
      </c>
      <c r="AO29">
        <v>1300</v>
      </c>
      <c r="AP29">
        <v>1300</v>
      </c>
    </row>
    <row r="30" spans="1:42" x14ac:dyDescent="0.35">
      <c r="A30" t="str">
        <f t="shared" si="0"/>
        <v>96804-96804-96804-fp8-fp32-fp32</v>
      </c>
      <c r="B30">
        <v>96804</v>
      </c>
      <c r="C30">
        <v>96804</v>
      </c>
      <c r="D30">
        <v>96804</v>
      </c>
      <c r="E30" t="s">
        <v>3</v>
      </c>
      <c r="F30" t="s">
        <v>2</v>
      </c>
      <c r="G30" t="s">
        <v>2</v>
      </c>
      <c r="H30">
        <v>739.7037037037037</v>
      </c>
      <c r="I30">
        <v>750</v>
      </c>
      <c r="J30">
        <v>194</v>
      </c>
      <c r="K30">
        <v>750</v>
      </c>
      <c r="L30">
        <v>750</v>
      </c>
      <c r="M30">
        <v>739.7037037037037</v>
      </c>
      <c r="N30">
        <v>750</v>
      </c>
      <c r="O30">
        <v>194</v>
      </c>
      <c r="P30">
        <v>750</v>
      </c>
      <c r="Q30">
        <v>750</v>
      </c>
      <c r="R30">
        <v>58.962962962962962</v>
      </c>
      <c r="S30">
        <v>62</v>
      </c>
      <c r="T30">
        <v>41</v>
      </c>
      <c r="U30">
        <v>61</v>
      </c>
      <c r="V30">
        <v>62</v>
      </c>
      <c r="W30">
        <v>1839.2199074074072</v>
      </c>
      <c r="X30">
        <v>1901</v>
      </c>
      <c r="Y30">
        <v>131</v>
      </c>
      <c r="Z30">
        <v>1886.6</v>
      </c>
      <c r="AA30">
        <v>1899</v>
      </c>
      <c r="AB30">
        <v>1839.2199074074072</v>
      </c>
      <c r="AC30">
        <v>1901</v>
      </c>
      <c r="AD30">
        <v>131</v>
      </c>
      <c r="AE30">
        <v>1886.6</v>
      </c>
      <c r="AF30">
        <v>1899</v>
      </c>
      <c r="AG30">
        <v>1300</v>
      </c>
      <c r="AH30">
        <v>1300</v>
      </c>
      <c r="AI30">
        <v>1300</v>
      </c>
      <c r="AJ30">
        <v>1300</v>
      </c>
      <c r="AK30">
        <v>1300</v>
      </c>
      <c r="AL30">
        <v>1300</v>
      </c>
      <c r="AM30">
        <v>1300</v>
      </c>
      <c r="AN30">
        <v>1300</v>
      </c>
      <c r="AO30">
        <v>1300</v>
      </c>
      <c r="AP30">
        <v>1300</v>
      </c>
    </row>
    <row r="31" spans="1:42" x14ac:dyDescent="0.35">
      <c r="A31" t="str">
        <f t="shared" si="0"/>
        <v>32768-32768-32768-fp8-fp8-fp32</v>
      </c>
      <c r="B31">
        <v>32768</v>
      </c>
      <c r="C31">
        <v>32768</v>
      </c>
      <c r="D31">
        <v>32768</v>
      </c>
      <c r="E31" t="s">
        <v>3</v>
      </c>
      <c r="F31" t="s">
        <v>3</v>
      </c>
      <c r="G31" t="s">
        <v>2</v>
      </c>
      <c r="H31">
        <v>748.40384615384619</v>
      </c>
      <c r="I31">
        <v>750</v>
      </c>
      <c r="J31">
        <v>727</v>
      </c>
      <c r="K31">
        <v>750</v>
      </c>
      <c r="L31">
        <v>750</v>
      </c>
      <c r="M31">
        <v>748.40384615384619</v>
      </c>
      <c r="N31">
        <v>750</v>
      </c>
      <c r="O31">
        <v>727</v>
      </c>
      <c r="P31">
        <v>750</v>
      </c>
      <c r="Q31">
        <v>750</v>
      </c>
      <c r="R31">
        <v>64.75</v>
      </c>
      <c r="S31">
        <v>67</v>
      </c>
      <c r="T31">
        <v>45</v>
      </c>
      <c r="U31">
        <v>67</v>
      </c>
      <c r="V31">
        <v>67</v>
      </c>
      <c r="W31">
        <v>1891.4783653846157</v>
      </c>
      <c r="X31">
        <v>1980</v>
      </c>
      <c r="Y31">
        <v>1827</v>
      </c>
      <c r="Z31">
        <v>1914.4375</v>
      </c>
      <c r="AA31">
        <v>1972.8375000000001</v>
      </c>
      <c r="AB31">
        <v>1891.4783653846157</v>
      </c>
      <c r="AC31">
        <v>1980</v>
      </c>
      <c r="AD31">
        <v>1827</v>
      </c>
      <c r="AE31">
        <v>1914.4375</v>
      </c>
      <c r="AF31">
        <v>1972.8375000000001</v>
      </c>
      <c r="AG31">
        <v>1300</v>
      </c>
      <c r="AH31">
        <v>1300</v>
      </c>
      <c r="AI31">
        <v>1300</v>
      </c>
      <c r="AJ31">
        <v>1300</v>
      </c>
      <c r="AK31">
        <v>1300</v>
      </c>
      <c r="AL31">
        <v>1300</v>
      </c>
      <c r="AM31">
        <v>1300</v>
      </c>
      <c r="AN31">
        <v>1300</v>
      </c>
      <c r="AO31">
        <v>1300</v>
      </c>
      <c r="AP31">
        <v>1300</v>
      </c>
    </row>
    <row r="32" spans="1:42" x14ac:dyDescent="0.35">
      <c r="A32" t="str">
        <f t="shared" si="0"/>
        <v>65536-65536-65536-bf8-fp32-fp32</v>
      </c>
      <c r="B32">
        <v>65536</v>
      </c>
      <c r="C32">
        <v>65536</v>
      </c>
      <c r="D32">
        <v>65536</v>
      </c>
      <c r="E32" t="s">
        <v>5</v>
      </c>
      <c r="F32" t="s">
        <v>2</v>
      </c>
      <c r="G32" t="s">
        <v>2</v>
      </c>
      <c r="H32">
        <v>747.17796610169489</v>
      </c>
      <c r="I32">
        <v>751</v>
      </c>
      <c r="J32">
        <v>350</v>
      </c>
      <c r="K32">
        <v>750</v>
      </c>
      <c r="L32">
        <v>750</v>
      </c>
      <c r="M32">
        <v>747.17796610169489</v>
      </c>
      <c r="N32">
        <v>751</v>
      </c>
      <c r="O32">
        <v>350</v>
      </c>
      <c r="P32">
        <v>750</v>
      </c>
      <c r="Q32">
        <v>750</v>
      </c>
      <c r="R32">
        <v>64</v>
      </c>
      <c r="S32">
        <v>68</v>
      </c>
      <c r="T32">
        <v>37</v>
      </c>
      <c r="U32">
        <v>67</v>
      </c>
      <c r="V32">
        <v>68</v>
      </c>
      <c r="W32">
        <v>1858.0598516949151</v>
      </c>
      <c r="X32">
        <v>1960</v>
      </c>
      <c r="Y32">
        <v>1512</v>
      </c>
      <c r="Z32">
        <v>1890</v>
      </c>
      <c r="AA32">
        <v>1929.0912499999995</v>
      </c>
      <c r="AB32">
        <v>1858.0598516949151</v>
      </c>
      <c r="AC32">
        <v>1960</v>
      </c>
      <c r="AD32">
        <v>1512</v>
      </c>
      <c r="AE32">
        <v>1890</v>
      </c>
      <c r="AF32">
        <v>1929.0912499999995</v>
      </c>
      <c r="AG32">
        <v>1298.8347457627119</v>
      </c>
      <c r="AH32">
        <v>1300</v>
      </c>
      <c r="AI32">
        <v>1025</v>
      </c>
      <c r="AJ32">
        <v>1300</v>
      </c>
      <c r="AK32">
        <v>1300</v>
      </c>
      <c r="AL32">
        <v>1298.8347457627119</v>
      </c>
      <c r="AM32">
        <v>1300</v>
      </c>
      <c r="AN32">
        <v>1025</v>
      </c>
      <c r="AO32">
        <v>1300</v>
      </c>
      <c r="AP32">
        <v>1300</v>
      </c>
    </row>
    <row r="33" spans="1:42" x14ac:dyDescent="0.35">
      <c r="A33" t="str">
        <f t="shared" si="0"/>
        <v>4096-4096-4096-fp16-fp32-fp32</v>
      </c>
      <c r="B33">
        <v>4096</v>
      </c>
      <c r="C33">
        <v>4096</v>
      </c>
      <c r="D33">
        <v>4096</v>
      </c>
      <c r="E33" t="s">
        <v>4</v>
      </c>
      <c r="F33" t="s">
        <v>2</v>
      </c>
      <c r="G33" t="s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5">
      <c r="A34" t="str">
        <f t="shared" si="0"/>
        <v>65536-65536-65536-fp64-fp64-fp64</v>
      </c>
      <c r="B34">
        <v>65536</v>
      </c>
      <c r="C34">
        <v>65536</v>
      </c>
      <c r="D34">
        <v>65536</v>
      </c>
      <c r="E34" t="s">
        <v>0</v>
      </c>
      <c r="F34" t="s">
        <v>0</v>
      </c>
      <c r="G34" t="s">
        <v>0</v>
      </c>
      <c r="H34">
        <v>365.66666666666669</v>
      </c>
      <c r="I34">
        <v>716</v>
      </c>
      <c r="J34">
        <v>190</v>
      </c>
      <c r="K34">
        <v>611</v>
      </c>
      <c r="L34">
        <v>705.5</v>
      </c>
      <c r="M34">
        <v>365.66666666666669</v>
      </c>
      <c r="N34">
        <v>716</v>
      </c>
      <c r="O34">
        <v>190</v>
      </c>
      <c r="P34">
        <v>611</v>
      </c>
      <c r="Q34">
        <v>705.5</v>
      </c>
      <c r="R34">
        <v>43</v>
      </c>
      <c r="S34">
        <v>43</v>
      </c>
      <c r="T34">
        <v>43</v>
      </c>
      <c r="U34">
        <v>43</v>
      </c>
      <c r="V34">
        <v>43</v>
      </c>
      <c r="W34">
        <v>558.61111111111109</v>
      </c>
      <c r="X34">
        <v>1423</v>
      </c>
      <c r="Y34">
        <v>131</v>
      </c>
      <c r="Z34">
        <v>1415.2</v>
      </c>
      <c r="AA34">
        <v>1422.22</v>
      </c>
      <c r="AB34">
        <v>558.61111111111109</v>
      </c>
      <c r="AC34">
        <v>1423</v>
      </c>
      <c r="AD34">
        <v>131</v>
      </c>
      <c r="AE34">
        <v>1415.2</v>
      </c>
      <c r="AF34">
        <v>1422.22</v>
      </c>
      <c r="AG34">
        <v>1292</v>
      </c>
      <c r="AH34">
        <v>1300</v>
      </c>
      <c r="AI34">
        <v>1276</v>
      </c>
      <c r="AJ34">
        <v>1300</v>
      </c>
      <c r="AK34">
        <v>1300</v>
      </c>
      <c r="AL34">
        <v>1292</v>
      </c>
      <c r="AM34">
        <v>1300</v>
      </c>
      <c r="AN34">
        <v>1276</v>
      </c>
      <c r="AO34">
        <v>1300</v>
      </c>
      <c r="AP34">
        <v>1300</v>
      </c>
    </row>
    <row r="35" spans="1:42" x14ac:dyDescent="0.35">
      <c r="A35" t="str">
        <f t="shared" si="0"/>
        <v>4096-4096-4096-fp16-fp16-fp16</v>
      </c>
      <c r="B35">
        <v>4096</v>
      </c>
      <c r="C35">
        <v>4096</v>
      </c>
      <c r="D35">
        <v>4096</v>
      </c>
      <c r="E35" t="s">
        <v>4</v>
      </c>
      <c r="F35" t="s">
        <v>4</v>
      </c>
      <c r="G35" t="s">
        <v>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35">
      <c r="A36" t="str">
        <f t="shared" si="0"/>
        <v>8192-8192-8192-int8-int32-int32</v>
      </c>
      <c r="B36">
        <v>8192</v>
      </c>
      <c r="C36">
        <v>8192</v>
      </c>
      <c r="D36">
        <v>8192</v>
      </c>
      <c r="E36" t="s">
        <v>7</v>
      </c>
      <c r="F36" t="s">
        <v>8</v>
      </c>
      <c r="G36" t="s">
        <v>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35">
      <c r="A37" t="str">
        <f t="shared" si="0"/>
        <v>4096-4096-4096-fp16-fp16-fp32</v>
      </c>
      <c r="B37">
        <v>4096</v>
      </c>
      <c r="C37">
        <v>4096</v>
      </c>
      <c r="D37">
        <v>4096</v>
      </c>
      <c r="E37" t="s">
        <v>4</v>
      </c>
      <c r="F37" t="s">
        <v>4</v>
      </c>
      <c r="G37" t="s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35">
      <c r="A38" t="str">
        <f t="shared" si="0"/>
        <v>96804-96804-96804-bf16-fp32-fp32</v>
      </c>
      <c r="B38">
        <v>96804</v>
      </c>
      <c r="C38">
        <v>96804</v>
      </c>
      <c r="D38">
        <v>96804</v>
      </c>
      <c r="E38" t="s">
        <v>6</v>
      </c>
      <c r="F38" t="s">
        <v>2</v>
      </c>
      <c r="G38" t="s">
        <v>2</v>
      </c>
      <c r="H38">
        <v>715.51428571428573</v>
      </c>
      <c r="I38">
        <v>750</v>
      </c>
      <c r="J38">
        <v>198</v>
      </c>
      <c r="K38">
        <v>750</v>
      </c>
      <c r="L38">
        <v>750</v>
      </c>
      <c r="M38">
        <v>715.51428571428573</v>
      </c>
      <c r="N38">
        <v>750</v>
      </c>
      <c r="O38">
        <v>198</v>
      </c>
      <c r="P38">
        <v>750</v>
      </c>
      <c r="Q38">
        <v>750</v>
      </c>
      <c r="R38">
        <v>72.51428571428572</v>
      </c>
      <c r="S38">
        <v>79</v>
      </c>
      <c r="T38">
        <v>41</v>
      </c>
      <c r="U38">
        <v>78.599999999999994</v>
      </c>
      <c r="V38">
        <v>79</v>
      </c>
      <c r="W38">
        <v>1678.1761904761904</v>
      </c>
      <c r="X38">
        <v>1823</v>
      </c>
      <c r="Y38">
        <v>131</v>
      </c>
      <c r="Z38">
        <v>1801</v>
      </c>
      <c r="AA38">
        <v>1817.8</v>
      </c>
      <c r="AB38">
        <v>1678.1761904761904</v>
      </c>
      <c r="AC38">
        <v>1823</v>
      </c>
      <c r="AD38">
        <v>131</v>
      </c>
      <c r="AE38">
        <v>1801</v>
      </c>
      <c r="AF38">
        <v>1817.8</v>
      </c>
      <c r="AG38">
        <v>1298.8571428571429</v>
      </c>
      <c r="AH38">
        <v>1300</v>
      </c>
      <c r="AI38">
        <v>1260</v>
      </c>
      <c r="AJ38">
        <v>1300</v>
      </c>
      <c r="AK38">
        <v>1300</v>
      </c>
      <c r="AL38">
        <v>1298.8571428571429</v>
      </c>
      <c r="AM38">
        <v>1300</v>
      </c>
      <c r="AN38">
        <v>1260</v>
      </c>
      <c r="AO38">
        <v>1300</v>
      </c>
      <c r="AP38">
        <v>1300</v>
      </c>
    </row>
    <row r="39" spans="1:42" x14ac:dyDescent="0.35">
      <c r="A39" t="str">
        <f t="shared" si="0"/>
        <v>8192-8192-8192-bf8-fp16-fp32</v>
      </c>
      <c r="B39">
        <v>8192</v>
      </c>
      <c r="C39">
        <v>8192</v>
      </c>
      <c r="D39">
        <v>8192</v>
      </c>
      <c r="E39" t="s">
        <v>5</v>
      </c>
      <c r="F39" t="s">
        <v>4</v>
      </c>
      <c r="G39" t="s">
        <v>2</v>
      </c>
      <c r="H39">
        <v>557</v>
      </c>
      <c r="I39">
        <v>557</v>
      </c>
      <c r="J39">
        <v>557</v>
      </c>
      <c r="K39">
        <v>557</v>
      </c>
      <c r="L39">
        <v>557</v>
      </c>
      <c r="M39">
        <v>557</v>
      </c>
      <c r="N39">
        <v>557</v>
      </c>
      <c r="O39">
        <v>557</v>
      </c>
      <c r="P39">
        <v>557</v>
      </c>
      <c r="Q39">
        <v>557</v>
      </c>
      <c r="R39">
        <v>42</v>
      </c>
      <c r="S39">
        <v>42</v>
      </c>
      <c r="T39">
        <v>42</v>
      </c>
      <c r="U39">
        <v>42</v>
      </c>
      <c r="V39">
        <v>42</v>
      </c>
      <c r="W39">
        <v>2077.4583333333335</v>
      </c>
      <c r="X39">
        <v>2085</v>
      </c>
      <c r="Y39">
        <v>2070</v>
      </c>
      <c r="Z39">
        <v>2083.4749999999999</v>
      </c>
      <c r="AA39">
        <v>2084.8474999999999</v>
      </c>
      <c r="AB39">
        <v>2077.4583333333335</v>
      </c>
      <c r="AC39">
        <v>2085</v>
      </c>
      <c r="AD39">
        <v>2070</v>
      </c>
      <c r="AE39">
        <v>2083.4749999999999</v>
      </c>
      <c r="AF39">
        <v>2084.8474999999999</v>
      </c>
      <c r="AG39">
        <v>1300</v>
      </c>
      <c r="AH39">
        <v>1300</v>
      </c>
      <c r="AI39">
        <v>1300</v>
      </c>
      <c r="AJ39">
        <v>1300</v>
      </c>
      <c r="AK39">
        <v>1300</v>
      </c>
      <c r="AL39">
        <v>1300</v>
      </c>
      <c r="AM39">
        <v>1300</v>
      </c>
      <c r="AN39">
        <v>1300</v>
      </c>
      <c r="AO39">
        <v>1300</v>
      </c>
      <c r="AP39">
        <v>1300</v>
      </c>
    </row>
    <row r="40" spans="1:42" x14ac:dyDescent="0.35">
      <c r="A40" t="str">
        <f t="shared" si="0"/>
        <v>4096-4096-4096-int8-int32-int32</v>
      </c>
      <c r="B40">
        <v>4096</v>
      </c>
      <c r="C40">
        <v>4096</v>
      </c>
      <c r="D40">
        <v>4096</v>
      </c>
      <c r="E40" t="s">
        <v>7</v>
      </c>
      <c r="F40" t="s">
        <v>8</v>
      </c>
      <c r="G40" t="s">
        <v>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5">
      <c r="A41" t="str">
        <f t="shared" si="0"/>
        <v>32768-32768-32768-int8-int32-int32</v>
      </c>
      <c r="B41">
        <v>32768</v>
      </c>
      <c r="C41">
        <v>32768</v>
      </c>
      <c r="D41">
        <v>32768</v>
      </c>
      <c r="E41" t="s">
        <v>7</v>
      </c>
      <c r="F41" t="s">
        <v>8</v>
      </c>
      <c r="G41" t="s">
        <v>8</v>
      </c>
      <c r="H41">
        <v>744.66666666666663</v>
      </c>
      <c r="I41">
        <v>748</v>
      </c>
      <c r="J41">
        <v>741</v>
      </c>
      <c r="K41">
        <v>747.4</v>
      </c>
      <c r="L41">
        <v>747.94</v>
      </c>
      <c r="M41">
        <v>744.66666666666663</v>
      </c>
      <c r="N41">
        <v>748</v>
      </c>
      <c r="O41">
        <v>741</v>
      </c>
      <c r="P41">
        <v>747.4</v>
      </c>
      <c r="Q41">
        <v>747.94</v>
      </c>
      <c r="R41">
        <v>48</v>
      </c>
      <c r="S41">
        <v>54</v>
      </c>
      <c r="T41">
        <v>41</v>
      </c>
      <c r="U41">
        <v>53</v>
      </c>
      <c r="V41">
        <v>53.9</v>
      </c>
      <c r="W41">
        <v>1600.1944444444443</v>
      </c>
      <c r="X41">
        <v>1633</v>
      </c>
      <c r="Y41">
        <v>1556</v>
      </c>
      <c r="Z41">
        <v>1629.8</v>
      </c>
      <c r="AA41">
        <v>1632.68</v>
      </c>
      <c r="AB41">
        <v>1600.1944444444443</v>
      </c>
      <c r="AC41">
        <v>1633</v>
      </c>
      <c r="AD41">
        <v>1556</v>
      </c>
      <c r="AE41">
        <v>1629.8</v>
      </c>
      <c r="AF41">
        <v>1632.68</v>
      </c>
      <c r="AG41">
        <v>1299.6666666666667</v>
      </c>
      <c r="AH41">
        <v>1300</v>
      </c>
      <c r="AI41">
        <v>1299</v>
      </c>
      <c r="AJ41">
        <v>1300</v>
      </c>
      <c r="AK41">
        <v>1300</v>
      </c>
      <c r="AL41">
        <v>1299.6666666666667</v>
      </c>
      <c r="AM41">
        <v>1300</v>
      </c>
      <c r="AN41">
        <v>1299</v>
      </c>
      <c r="AO41">
        <v>1300</v>
      </c>
      <c r="AP41">
        <v>1300</v>
      </c>
    </row>
    <row r="42" spans="1:42" x14ac:dyDescent="0.35">
      <c r="A42" t="str">
        <f t="shared" si="0"/>
        <v>16384-16384-16384-bf8-fp16-fp32</v>
      </c>
      <c r="B42">
        <v>16384</v>
      </c>
      <c r="C42">
        <v>16384</v>
      </c>
      <c r="D42">
        <v>16384</v>
      </c>
      <c r="E42" t="s">
        <v>5</v>
      </c>
      <c r="F42" t="s">
        <v>4</v>
      </c>
      <c r="G42" t="s">
        <v>2</v>
      </c>
      <c r="H42">
        <v>585.25</v>
      </c>
      <c r="I42">
        <v>622</v>
      </c>
      <c r="J42">
        <v>555</v>
      </c>
      <c r="K42">
        <v>611.79999999999995</v>
      </c>
      <c r="L42">
        <v>621.01</v>
      </c>
      <c r="M42">
        <v>585.25</v>
      </c>
      <c r="N42">
        <v>622</v>
      </c>
      <c r="O42">
        <v>555</v>
      </c>
      <c r="P42">
        <v>611.79999999999995</v>
      </c>
      <c r="Q42">
        <v>621.01</v>
      </c>
      <c r="R42">
        <v>53.75</v>
      </c>
      <c r="S42">
        <v>60</v>
      </c>
      <c r="T42">
        <v>38</v>
      </c>
      <c r="U42">
        <v>59.9</v>
      </c>
      <c r="V42">
        <v>60</v>
      </c>
      <c r="W42">
        <v>2074.2430555555557</v>
      </c>
      <c r="X42">
        <v>2088</v>
      </c>
      <c r="Y42">
        <v>2036</v>
      </c>
      <c r="Z42">
        <v>2085</v>
      </c>
      <c r="AA42">
        <v>2087.65</v>
      </c>
      <c r="AB42">
        <v>2074.2430555555557</v>
      </c>
      <c r="AC42">
        <v>2088</v>
      </c>
      <c r="AD42">
        <v>2036</v>
      </c>
      <c r="AE42">
        <v>2085</v>
      </c>
      <c r="AF42">
        <v>2087.65</v>
      </c>
      <c r="AG42">
        <v>1298.5</v>
      </c>
      <c r="AH42">
        <v>1300</v>
      </c>
      <c r="AI42">
        <v>1282</v>
      </c>
      <c r="AJ42">
        <v>1300</v>
      </c>
      <c r="AK42">
        <v>1300</v>
      </c>
      <c r="AL42">
        <v>1298.5</v>
      </c>
      <c r="AM42">
        <v>1300</v>
      </c>
      <c r="AN42">
        <v>1282</v>
      </c>
      <c r="AO42">
        <v>1300</v>
      </c>
      <c r="AP42">
        <v>1300</v>
      </c>
    </row>
    <row r="43" spans="1:42" x14ac:dyDescent="0.35">
      <c r="A43" t="str">
        <f t="shared" si="0"/>
        <v>32768-32768-32768-bf16-bf16-fp32</v>
      </c>
      <c r="B43">
        <v>32768</v>
      </c>
      <c r="C43">
        <v>32768</v>
      </c>
      <c r="D43">
        <v>32768</v>
      </c>
      <c r="E43" t="s">
        <v>6</v>
      </c>
      <c r="F43" t="s">
        <v>6</v>
      </c>
      <c r="G43" t="s">
        <v>2</v>
      </c>
      <c r="H43">
        <v>609.66666666666663</v>
      </c>
      <c r="I43">
        <v>750</v>
      </c>
      <c r="J43">
        <v>383</v>
      </c>
      <c r="K43">
        <v>739.2</v>
      </c>
      <c r="L43">
        <v>748.92</v>
      </c>
      <c r="M43">
        <v>609.66666666666663</v>
      </c>
      <c r="N43">
        <v>750</v>
      </c>
      <c r="O43">
        <v>383</v>
      </c>
      <c r="P43">
        <v>739.2</v>
      </c>
      <c r="Q43">
        <v>748.92</v>
      </c>
      <c r="R43">
        <v>49.333333333333336</v>
      </c>
      <c r="S43">
        <v>57</v>
      </c>
      <c r="T43">
        <v>40</v>
      </c>
      <c r="U43">
        <v>55.8</v>
      </c>
      <c r="V43">
        <v>56.88</v>
      </c>
      <c r="W43">
        <v>1836.6111111111111</v>
      </c>
      <c r="X43">
        <v>2033</v>
      </c>
      <c r="Y43">
        <v>1615</v>
      </c>
      <c r="Z43">
        <v>2027.1</v>
      </c>
      <c r="AA43">
        <v>2032.41</v>
      </c>
      <c r="AB43">
        <v>1836.6111111111111</v>
      </c>
      <c r="AC43">
        <v>2033</v>
      </c>
      <c r="AD43">
        <v>1615</v>
      </c>
      <c r="AE43">
        <v>2027.1</v>
      </c>
      <c r="AF43">
        <v>2032.41</v>
      </c>
      <c r="AG43">
        <v>1193.6666666666667</v>
      </c>
      <c r="AH43">
        <v>1240</v>
      </c>
      <c r="AI43">
        <v>1101</v>
      </c>
      <c r="AJ43">
        <v>1240</v>
      </c>
      <c r="AK43">
        <v>1240</v>
      </c>
      <c r="AL43">
        <v>1193.6666666666667</v>
      </c>
      <c r="AM43">
        <v>1240</v>
      </c>
      <c r="AN43">
        <v>1101</v>
      </c>
      <c r="AO43">
        <v>1240</v>
      </c>
      <c r="AP43">
        <v>1240</v>
      </c>
    </row>
    <row r="44" spans="1:42" x14ac:dyDescent="0.35">
      <c r="A44" t="str">
        <f t="shared" si="0"/>
        <v>4096-4096-4096-fp8-fp16-fp32</v>
      </c>
      <c r="B44">
        <v>4096</v>
      </c>
      <c r="C44">
        <v>4096</v>
      </c>
      <c r="D44">
        <v>4096</v>
      </c>
      <c r="E44" t="s">
        <v>3</v>
      </c>
      <c r="F44" t="s">
        <v>4</v>
      </c>
      <c r="G44" t="s">
        <v>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35">
      <c r="A45" t="str">
        <f t="shared" si="0"/>
        <v>65536-65536-65536-tf32-fp32-fp32</v>
      </c>
      <c r="B45">
        <v>65536</v>
      </c>
      <c r="C45">
        <v>65536</v>
      </c>
      <c r="D45">
        <v>65536</v>
      </c>
      <c r="E45" t="s">
        <v>1</v>
      </c>
      <c r="F45" t="s">
        <v>2</v>
      </c>
      <c r="G45" t="s">
        <v>2</v>
      </c>
      <c r="H45">
        <v>746.97072072072069</v>
      </c>
      <c r="I45">
        <v>751</v>
      </c>
      <c r="J45">
        <v>198</v>
      </c>
      <c r="K45">
        <v>750</v>
      </c>
      <c r="L45">
        <v>750</v>
      </c>
      <c r="M45">
        <v>746.97072072072069</v>
      </c>
      <c r="N45">
        <v>751</v>
      </c>
      <c r="O45">
        <v>198</v>
      </c>
      <c r="P45">
        <v>750</v>
      </c>
      <c r="Q45">
        <v>750</v>
      </c>
      <c r="R45">
        <v>62.231981981981981</v>
      </c>
      <c r="S45">
        <v>64</v>
      </c>
      <c r="T45">
        <v>42</v>
      </c>
      <c r="U45">
        <v>64</v>
      </c>
      <c r="V45">
        <v>64</v>
      </c>
      <c r="W45">
        <v>1550.034253003003</v>
      </c>
      <c r="X45">
        <v>2085</v>
      </c>
      <c r="Y45">
        <v>131</v>
      </c>
      <c r="Z45">
        <v>1565.9875</v>
      </c>
      <c r="AA45">
        <v>1810.3662500000007</v>
      </c>
      <c r="AB45">
        <v>1550.034253003003</v>
      </c>
      <c r="AC45">
        <v>2085</v>
      </c>
      <c r="AD45">
        <v>131</v>
      </c>
      <c r="AE45">
        <v>1565.9875</v>
      </c>
      <c r="AF45">
        <v>1810.3662500000007</v>
      </c>
      <c r="AG45">
        <v>1299.9324324324325</v>
      </c>
      <c r="AH45">
        <v>1300</v>
      </c>
      <c r="AI45">
        <v>1270</v>
      </c>
      <c r="AJ45">
        <v>1300</v>
      </c>
      <c r="AK45">
        <v>1300</v>
      </c>
      <c r="AL45">
        <v>1299.9324324324325</v>
      </c>
      <c r="AM45">
        <v>1300</v>
      </c>
      <c r="AN45">
        <v>1270</v>
      </c>
      <c r="AO45">
        <v>1300</v>
      </c>
      <c r="AP45">
        <v>1300</v>
      </c>
    </row>
    <row r="46" spans="1:42" x14ac:dyDescent="0.35">
      <c r="A46" t="str">
        <f t="shared" si="0"/>
        <v>4096-4096-4096-fp32-fp32-fp32</v>
      </c>
      <c r="B46">
        <v>4096</v>
      </c>
      <c r="C46">
        <v>4096</v>
      </c>
      <c r="D46">
        <v>4096</v>
      </c>
      <c r="E46" t="s">
        <v>2</v>
      </c>
      <c r="F46" t="s">
        <v>2</v>
      </c>
      <c r="G46" t="s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35">
      <c r="A47" t="str">
        <f t="shared" si="0"/>
        <v>65536-65536-65536-fp8-fp32-fp32</v>
      </c>
      <c r="B47">
        <v>65536</v>
      </c>
      <c r="C47">
        <v>65536</v>
      </c>
      <c r="D47">
        <v>65536</v>
      </c>
      <c r="E47" t="s">
        <v>3</v>
      </c>
      <c r="F47" t="s">
        <v>2</v>
      </c>
      <c r="G47" t="s">
        <v>2</v>
      </c>
      <c r="H47">
        <v>747.03829787234042</v>
      </c>
      <c r="I47">
        <v>750</v>
      </c>
      <c r="J47">
        <v>204</v>
      </c>
      <c r="K47">
        <v>750</v>
      </c>
      <c r="L47">
        <v>750</v>
      </c>
      <c r="M47">
        <v>747.03829787234042</v>
      </c>
      <c r="N47">
        <v>750</v>
      </c>
      <c r="O47">
        <v>204</v>
      </c>
      <c r="P47">
        <v>750</v>
      </c>
      <c r="Q47">
        <v>750</v>
      </c>
      <c r="R47">
        <v>64.468085106382972</v>
      </c>
      <c r="S47">
        <v>67</v>
      </c>
      <c r="T47">
        <v>41</v>
      </c>
      <c r="U47">
        <v>67</v>
      </c>
      <c r="V47">
        <v>67</v>
      </c>
      <c r="W47">
        <v>1851.6721631205671</v>
      </c>
      <c r="X47">
        <v>1937</v>
      </c>
      <c r="Y47">
        <v>140</v>
      </c>
      <c r="Z47">
        <v>1883</v>
      </c>
      <c r="AA47">
        <v>1910</v>
      </c>
      <c r="AB47">
        <v>1851.6721631205671</v>
      </c>
      <c r="AC47">
        <v>1937</v>
      </c>
      <c r="AD47">
        <v>140</v>
      </c>
      <c r="AE47">
        <v>1883</v>
      </c>
      <c r="AF47">
        <v>1910</v>
      </c>
      <c r="AG47">
        <v>1299.9872340425532</v>
      </c>
      <c r="AH47">
        <v>1300</v>
      </c>
      <c r="AI47">
        <v>1297</v>
      </c>
      <c r="AJ47">
        <v>1300</v>
      </c>
      <c r="AK47">
        <v>1300</v>
      </c>
      <c r="AL47">
        <v>1299.9872340425532</v>
      </c>
      <c r="AM47">
        <v>1300</v>
      </c>
      <c r="AN47">
        <v>1297</v>
      </c>
      <c r="AO47">
        <v>1300</v>
      </c>
      <c r="AP47">
        <v>1300</v>
      </c>
    </row>
    <row r="48" spans="1:42" x14ac:dyDescent="0.35">
      <c r="A48" t="str">
        <f t="shared" si="0"/>
        <v>32768-32768-32768-fp8-fp32-fp32</v>
      </c>
      <c r="B48">
        <v>32768</v>
      </c>
      <c r="C48">
        <v>32768</v>
      </c>
      <c r="D48">
        <v>32768</v>
      </c>
      <c r="E48" t="s">
        <v>3</v>
      </c>
      <c r="F48" t="s">
        <v>2</v>
      </c>
      <c r="G48" t="s">
        <v>2</v>
      </c>
      <c r="H48">
        <v>747</v>
      </c>
      <c r="I48">
        <v>751</v>
      </c>
      <c r="J48">
        <v>711</v>
      </c>
      <c r="K48">
        <v>750</v>
      </c>
      <c r="L48">
        <v>750.49</v>
      </c>
      <c r="M48">
        <v>747</v>
      </c>
      <c r="N48">
        <v>751</v>
      </c>
      <c r="O48">
        <v>711</v>
      </c>
      <c r="P48">
        <v>750</v>
      </c>
      <c r="Q48">
        <v>750.49</v>
      </c>
      <c r="R48">
        <v>60.903846153846153</v>
      </c>
      <c r="S48">
        <v>63</v>
      </c>
      <c r="T48">
        <v>42</v>
      </c>
      <c r="U48">
        <v>63</v>
      </c>
      <c r="V48">
        <v>63</v>
      </c>
      <c r="W48">
        <v>1937.4615384615383</v>
      </c>
      <c r="X48">
        <v>1990</v>
      </c>
      <c r="Y48">
        <v>1890</v>
      </c>
      <c r="Z48">
        <v>1962.5</v>
      </c>
      <c r="AA48">
        <v>1984.35</v>
      </c>
      <c r="AB48">
        <v>1937.4615384615383</v>
      </c>
      <c r="AC48">
        <v>1990</v>
      </c>
      <c r="AD48">
        <v>1890</v>
      </c>
      <c r="AE48">
        <v>1962.5</v>
      </c>
      <c r="AF48">
        <v>1984.35</v>
      </c>
      <c r="AG48">
        <v>1300</v>
      </c>
      <c r="AH48">
        <v>1300</v>
      </c>
      <c r="AI48">
        <v>1300</v>
      </c>
      <c r="AJ48">
        <v>1300</v>
      </c>
      <c r="AK48">
        <v>1300</v>
      </c>
      <c r="AL48">
        <v>1300</v>
      </c>
      <c r="AM48">
        <v>1300</v>
      </c>
      <c r="AN48">
        <v>1300</v>
      </c>
      <c r="AO48">
        <v>1300</v>
      </c>
      <c r="AP48">
        <v>1300</v>
      </c>
    </row>
    <row r="49" spans="1:42" x14ac:dyDescent="0.35">
      <c r="A49" t="str">
        <f t="shared" si="0"/>
        <v>4096-4096-4096-bf16-fp32-fp32</v>
      </c>
      <c r="B49">
        <v>4096</v>
      </c>
      <c r="C49">
        <v>4096</v>
      </c>
      <c r="D49">
        <v>4096</v>
      </c>
      <c r="E49" t="s">
        <v>6</v>
      </c>
      <c r="F49" t="s">
        <v>2</v>
      </c>
      <c r="G49" t="s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5">
      <c r="A50" t="str">
        <f t="shared" si="0"/>
        <v>65536-65536-65536-fp16-fp32-fp32</v>
      </c>
      <c r="B50">
        <v>65536</v>
      </c>
      <c r="C50">
        <v>65536</v>
      </c>
      <c r="D50">
        <v>65536</v>
      </c>
      <c r="E50" t="s">
        <v>4</v>
      </c>
      <c r="F50" t="s">
        <v>2</v>
      </c>
      <c r="G50" t="s">
        <v>2</v>
      </c>
      <c r="H50">
        <v>693</v>
      </c>
      <c r="I50">
        <v>750</v>
      </c>
      <c r="J50">
        <v>195</v>
      </c>
      <c r="K50">
        <v>750</v>
      </c>
      <c r="L50">
        <v>750</v>
      </c>
      <c r="M50">
        <v>693</v>
      </c>
      <c r="N50">
        <v>750</v>
      </c>
      <c r="O50">
        <v>195</v>
      </c>
      <c r="P50">
        <v>750</v>
      </c>
      <c r="Q50">
        <v>750</v>
      </c>
      <c r="R50">
        <v>62.363636363636367</v>
      </c>
      <c r="S50">
        <v>71</v>
      </c>
      <c r="T50">
        <v>39</v>
      </c>
      <c r="U50">
        <v>71</v>
      </c>
      <c r="V50">
        <v>71</v>
      </c>
      <c r="W50">
        <v>1634.310606060606</v>
      </c>
      <c r="X50">
        <v>1827</v>
      </c>
      <c r="Y50">
        <v>137</v>
      </c>
      <c r="Z50">
        <v>1818.6</v>
      </c>
      <c r="AA50">
        <v>1827</v>
      </c>
      <c r="AB50">
        <v>1634.310606060606</v>
      </c>
      <c r="AC50">
        <v>1827</v>
      </c>
      <c r="AD50">
        <v>137</v>
      </c>
      <c r="AE50">
        <v>1818.6</v>
      </c>
      <c r="AF50">
        <v>1827</v>
      </c>
      <c r="AG50">
        <v>1295.090909090909</v>
      </c>
      <c r="AH50">
        <v>1300</v>
      </c>
      <c r="AI50">
        <v>1246</v>
      </c>
      <c r="AJ50">
        <v>1300</v>
      </c>
      <c r="AK50">
        <v>1300</v>
      </c>
      <c r="AL50">
        <v>1295.090909090909</v>
      </c>
      <c r="AM50">
        <v>1300</v>
      </c>
      <c r="AN50">
        <v>1246</v>
      </c>
      <c r="AO50">
        <v>1300</v>
      </c>
      <c r="AP50">
        <v>1300</v>
      </c>
    </row>
    <row r="51" spans="1:42" x14ac:dyDescent="0.35">
      <c r="A51" t="str">
        <f t="shared" si="0"/>
        <v>96804-96804-96804-fp16-fp16-fp16</v>
      </c>
      <c r="B51">
        <v>96804</v>
      </c>
      <c r="C51">
        <v>96804</v>
      </c>
      <c r="D51">
        <v>96804</v>
      </c>
      <c r="E51" t="s">
        <v>4</v>
      </c>
      <c r="F51" t="s">
        <v>4</v>
      </c>
      <c r="G51" t="s">
        <v>4</v>
      </c>
      <c r="H51">
        <v>189</v>
      </c>
      <c r="I51">
        <v>189</v>
      </c>
      <c r="J51">
        <v>189</v>
      </c>
      <c r="K51">
        <v>189</v>
      </c>
      <c r="L51">
        <v>189</v>
      </c>
      <c r="M51">
        <v>189</v>
      </c>
      <c r="N51">
        <v>189</v>
      </c>
      <c r="O51">
        <v>189</v>
      </c>
      <c r="P51">
        <v>189</v>
      </c>
      <c r="Q51">
        <v>189</v>
      </c>
      <c r="R51">
        <v>42</v>
      </c>
      <c r="S51">
        <v>42</v>
      </c>
      <c r="T51">
        <v>42</v>
      </c>
      <c r="U51">
        <v>42</v>
      </c>
      <c r="V51">
        <v>42</v>
      </c>
      <c r="W51">
        <v>148.75</v>
      </c>
      <c r="X51">
        <v>167</v>
      </c>
      <c r="Y51">
        <v>131</v>
      </c>
      <c r="Z51">
        <v>166.4375</v>
      </c>
      <c r="AA51">
        <v>166.94374999999999</v>
      </c>
      <c r="AB51">
        <v>148.75</v>
      </c>
      <c r="AC51">
        <v>167</v>
      </c>
      <c r="AD51">
        <v>131</v>
      </c>
      <c r="AE51">
        <v>166.4375</v>
      </c>
      <c r="AF51">
        <v>166.94374999999999</v>
      </c>
      <c r="AG51">
        <v>1297.5</v>
      </c>
      <c r="AH51">
        <v>1300</v>
      </c>
      <c r="AI51">
        <v>1295</v>
      </c>
      <c r="AJ51">
        <v>1300</v>
      </c>
      <c r="AK51">
        <v>1300</v>
      </c>
      <c r="AL51">
        <v>1297.5</v>
      </c>
      <c r="AM51">
        <v>1300</v>
      </c>
      <c r="AN51">
        <v>1295</v>
      </c>
      <c r="AO51">
        <v>1299.5</v>
      </c>
      <c r="AP51">
        <v>1299.95</v>
      </c>
    </row>
    <row r="52" spans="1:42" x14ac:dyDescent="0.35">
      <c r="A52" t="str">
        <f t="shared" si="0"/>
        <v>96804-96804-96804-int8-int32-int32</v>
      </c>
      <c r="B52">
        <v>96804</v>
      </c>
      <c r="C52">
        <v>96804</v>
      </c>
      <c r="D52">
        <v>96804</v>
      </c>
      <c r="E52" t="s">
        <v>7</v>
      </c>
      <c r="F52" t="s">
        <v>8</v>
      </c>
      <c r="G52" t="s">
        <v>8</v>
      </c>
      <c r="H52">
        <v>736.125</v>
      </c>
      <c r="I52">
        <v>751</v>
      </c>
      <c r="J52">
        <v>195</v>
      </c>
      <c r="K52">
        <v>750</v>
      </c>
      <c r="L52">
        <v>751</v>
      </c>
      <c r="M52">
        <v>736.125</v>
      </c>
      <c r="N52">
        <v>751</v>
      </c>
      <c r="O52">
        <v>195</v>
      </c>
      <c r="P52">
        <v>750</v>
      </c>
      <c r="Q52">
        <v>751</v>
      </c>
      <c r="R52">
        <v>63.4375</v>
      </c>
      <c r="S52">
        <v>67</v>
      </c>
      <c r="T52">
        <v>43</v>
      </c>
      <c r="U52">
        <v>66</v>
      </c>
      <c r="V52">
        <v>66.53</v>
      </c>
      <c r="W52">
        <v>1416.3394097222222</v>
      </c>
      <c r="X52">
        <v>1683</v>
      </c>
      <c r="Y52">
        <v>131</v>
      </c>
      <c r="Z52">
        <v>1502.5500000000002</v>
      </c>
      <c r="AA52">
        <v>1661.5675000000001</v>
      </c>
      <c r="AB52">
        <v>1416.3394097222222</v>
      </c>
      <c r="AC52">
        <v>1683</v>
      </c>
      <c r="AD52">
        <v>131</v>
      </c>
      <c r="AE52">
        <v>1502.5500000000002</v>
      </c>
      <c r="AF52">
        <v>1661.5675000000001</v>
      </c>
      <c r="AG52">
        <v>1300</v>
      </c>
      <c r="AH52">
        <v>1300</v>
      </c>
      <c r="AI52">
        <v>1300</v>
      </c>
      <c r="AJ52">
        <v>1300</v>
      </c>
      <c r="AK52">
        <v>1300</v>
      </c>
      <c r="AL52">
        <v>1300</v>
      </c>
      <c r="AM52">
        <v>1300</v>
      </c>
      <c r="AN52">
        <v>1300</v>
      </c>
      <c r="AO52">
        <v>1300</v>
      </c>
      <c r="AP52">
        <v>1300</v>
      </c>
    </row>
    <row r="53" spans="1:42" x14ac:dyDescent="0.35">
      <c r="A53" t="str">
        <f t="shared" si="0"/>
        <v>96804-96804-96804-fp32-fp32-fp32</v>
      </c>
      <c r="B53">
        <v>96804</v>
      </c>
      <c r="C53">
        <v>96804</v>
      </c>
      <c r="D53">
        <v>96804</v>
      </c>
      <c r="E53" t="s">
        <v>2</v>
      </c>
      <c r="F53" t="s">
        <v>2</v>
      </c>
      <c r="G53" t="s">
        <v>2</v>
      </c>
      <c r="H53">
        <v>748.66234652114599</v>
      </c>
      <c r="I53">
        <v>752</v>
      </c>
      <c r="J53">
        <v>193</v>
      </c>
      <c r="K53">
        <v>751</v>
      </c>
      <c r="L53">
        <v>751</v>
      </c>
      <c r="M53">
        <v>748.66234652114599</v>
      </c>
      <c r="N53">
        <v>752</v>
      </c>
      <c r="O53">
        <v>193</v>
      </c>
      <c r="P53">
        <v>751</v>
      </c>
      <c r="Q53">
        <v>751</v>
      </c>
      <c r="R53">
        <v>61.509549795361529</v>
      </c>
      <c r="S53">
        <v>65</v>
      </c>
      <c r="T53">
        <v>44</v>
      </c>
      <c r="U53">
        <v>64</v>
      </c>
      <c r="V53">
        <v>65</v>
      </c>
      <c r="W53">
        <v>1226.6048487949067</v>
      </c>
      <c r="X53">
        <v>1779</v>
      </c>
      <c r="Y53">
        <v>131</v>
      </c>
      <c r="Z53">
        <v>1246</v>
      </c>
      <c r="AA53">
        <v>1256</v>
      </c>
      <c r="AB53">
        <v>1226.6048487949067</v>
      </c>
      <c r="AC53">
        <v>1779</v>
      </c>
      <c r="AD53">
        <v>131</v>
      </c>
      <c r="AE53">
        <v>1246</v>
      </c>
      <c r="AF53">
        <v>1256</v>
      </c>
      <c r="AG53">
        <v>1275.6316507503411</v>
      </c>
      <c r="AH53">
        <v>1300</v>
      </c>
      <c r="AI53">
        <v>1258</v>
      </c>
      <c r="AJ53">
        <v>1285</v>
      </c>
      <c r="AK53">
        <v>1294</v>
      </c>
      <c r="AL53">
        <v>1275.6316507503411</v>
      </c>
      <c r="AM53">
        <v>1300</v>
      </c>
      <c r="AN53">
        <v>1258</v>
      </c>
      <c r="AO53">
        <v>1285</v>
      </c>
      <c r="AP53">
        <v>1294</v>
      </c>
    </row>
    <row r="54" spans="1:42" x14ac:dyDescent="0.35">
      <c r="A54" t="str">
        <f t="shared" si="0"/>
        <v>4096-4096-4096-fp8-fp8-fp32</v>
      </c>
      <c r="B54">
        <v>4096</v>
      </c>
      <c r="C54">
        <v>4096</v>
      </c>
      <c r="D54">
        <v>4096</v>
      </c>
      <c r="E54" t="s">
        <v>3</v>
      </c>
      <c r="F54" t="s">
        <v>3</v>
      </c>
      <c r="G54" t="s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35">
      <c r="A55" t="str">
        <f t="shared" si="0"/>
        <v>32768-32768-32768-fp16-fp16-fp32</v>
      </c>
      <c r="B55">
        <v>32768</v>
      </c>
      <c r="C55">
        <v>32768</v>
      </c>
      <c r="D55">
        <v>32768</v>
      </c>
      <c r="E55" t="s">
        <v>4</v>
      </c>
      <c r="F55" t="s">
        <v>4</v>
      </c>
      <c r="G55" t="s">
        <v>2</v>
      </c>
      <c r="H55">
        <v>750</v>
      </c>
      <c r="I55">
        <v>750</v>
      </c>
      <c r="J55">
        <v>750</v>
      </c>
      <c r="K55">
        <v>750</v>
      </c>
      <c r="L55">
        <v>750</v>
      </c>
      <c r="M55">
        <v>750</v>
      </c>
      <c r="N55">
        <v>750</v>
      </c>
      <c r="O55">
        <v>750</v>
      </c>
      <c r="P55">
        <v>750</v>
      </c>
      <c r="Q55">
        <v>750</v>
      </c>
      <c r="R55">
        <v>50.5</v>
      </c>
      <c r="S55">
        <v>54</v>
      </c>
      <c r="T55">
        <v>47</v>
      </c>
      <c r="U55">
        <v>53.3</v>
      </c>
      <c r="V55">
        <v>53.93</v>
      </c>
      <c r="W55">
        <v>1640.2083333333333</v>
      </c>
      <c r="X55">
        <v>1667</v>
      </c>
      <c r="Y55">
        <v>1613</v>
      </c>
      <c r="Z55">
        <v>1660</v>
      </c>
      <c r="AA55">
        <v>1666.3</v>
      </c>
      <c r="AB55">
        <v>1640.2083333333333</v>
      </c>
      <c r="AC55">
        <v>1667</v>
      </c>
      <c r="AD55">
        <v>1613</v>
      </c>
      <c r="AE55">
        <v>1660</v>
      </c>
      <c r="AF55">
        <v>1666.3</v>
      </c>
      <c r="AG55">
        <v>1300</v>
      </c>
      <c r="AH55">
        <v>1300</v>
      </c>
      <c r="AI55">
        <v>1300</v>
      </c>
      <c r="AJ55">
        <v>1300</v>
      </c>
      <c r="AK55">
        <v>1300</v>
      </c>
      <c r="AL55">
        <v>1300</v>
      </c>
      <c r="AM55">
        <v>1300</v>
      </c>
      <c r="AN55">
        <v>1300</v>
      </c>
      <c r="AO55">
        <v>1300</v>
      </c>
      <c r="AP55">
        <v>1300</v>
      </c>
    </row>
    <row r="56" spans="1:42" x14ac:dyDescent="0.35">
      <c r="A56" t="str">
        <f t="shared" si="0"/>
        <v>16384-16384-16384-bf16-bf16-fp32</v>
      </c>
      <c r="B56">
        <v>16384</v>
      </c>
      <c r="C56">
        <v>16384</v>
      </c>
      <c r="D56">
        <v>16384</v>
      </c>
      <c r="E56" t="s">
        <v>6</v>
      </c>
      <c r="F56" t="s">
        <v>6</v>
      </c>
      <c r="G56" t="s">
        <v>2</v>
      </c>
      <c r="H56">
        <v>338</v>
      </c>
      <c r="I56">
        <v>338</v>
      </c>
      <c r="J56">
        <v>338</v>
      </c>
      <c r="K56">
        <v>338</v>
      </c>
      <c r="L56">
        <v>338</v>
      </c>
      <c r="M56">
        <v>338</v>
      </c>
      <c r="N56">
        <v>338</v>
      </c>
      <c r="O56">
        <v>338</v>
      </c>
      <c r="P56">
        <v>338</v>
      </c>
      <c r="Q56">
        <v>338</v>
      </c>
      <c r="R56">
        <v>41</v>
      </c>
      <c r="S56">
        <v>41</v>
      </c>
      <c r="T56">
        <v>41</v>
      </c>
      <c r="U56">
        <v>41</v>
      </c>
      <c r="V56">
        <v>41</v>
      </c>
      <c r="W56">
        <v>1796.4583333333333</v>
      </c>
      <c r="X56">
        <v>1803</v>
      </c>
      <c r="Y56">
        <v>1789</v>
      </c>
      <c r="Z56">
        <v>1801.875</v>
      </c>
      <c r="AA56">
        <v>1802.8875</v>
      </c>
      <c r="AB56">
        <v>1796.4583333333333</v>
      </c>
      <c r="AC56">
        <v>1803</v>
      </c>
      <c r="AD56">
        <v>1789</v>
      </c>
      <c r="AE56">
        <v>1801.875</v>
      </c>
      <c r="AF56">
        <v>1802.8875</v>
      </c>
      <c r="AG56">
        <v>1250</v>
      </c>
      <c r="AH56">
        <v>1250</v>
      </c>
      <c r="AI56">
        <v>1250</v>
      </c>
      <c r="AJ56">
        <v>1250</v>
      </c>
      <c r="AK56">
        <v>1250</v>
      </c>
      <c r="AL56">
        <v>1250</v>
      </c>
      <c r="AM56">
        <v>1250</v>
      </c>
      <c r="AN56">
        <v>1250</v>
      </c>
      <c r="AO56">
        <v>1250</v>
      </c>
      <c r="AP56">
        <v>1250</v>
      </c>
    </row>
    <row r="57" spans="1:42" x14ac:dyDescent="0.35">
      <c r="A57" t="str">
        <f t="shared" si="0"/>
        <v>16384-16384-16384-fp32-fp32-fp32</v>
      </c>
      <c r="B57">
        <v>16384</v>
      </c>
      <c r="C57">
        <v>16384</v>
      </c>
      <c r="D57">
        <v>16384</v>
      </c>
      <c r="E57" t="s">
        <v>2</v>
      </c>
      <c r="F57" t="s">
        <v>2</v>
      </c>
      <c r="G57" t="s">
        <v>2</v>
      </c>
      <c r="H57">
        <v>661</v>
      </c>
      <c r="I57">
        <v>752</v>
      </c>
      <c r="J57">
        <v>394</v>
      </c>
      <c r="K57">
        <v>751.7</v>
      </c>
      <c r="L57">
        <v>751.97</v>
      </c>
      <c r="M57">
        <v>661</v>
      </c>
      <c r="N57">
        <v>752</v>
      </c>
      <c r="O57">
        <v>394</v>
      </c>
      <c r="P57">
        <v>751.7</v>
      </c>
      <c r="Q57">
        <v>751.97</v>
      </c>
      <c r="R57">
        <v>50</v>
      </c>
      <c r="S57">
        <v>56</v>
      </c>
      <c r="T57">
        <v>42</v>
      </c>
      <c r="U57">
        <v>55.1</v>
      </c>
      <c r="V57">
        <v>55.91</v>
      </c>
      <c r="W57">
        <v>1576.5104166666667</v>
      </c>
      <c r="X57">
        <v>1685</v>
      </c>
      <c r="Y57">
        <v>1388</v>
      </c>
      <c r="Z57">
        <v>1669.1375</v>
      </c>
      <c r="AA57">
        <v>1683.28125</v>
      </c>
      <c r="AB57">
        <v>1576.5104166666667</v>
      </c>
      <c r="AC57">
        <v>1685</v>
      </c>
      <c r="AD57">
        <v>1388</v>
      </c>
      <c r="AE57">
        <v>1669.1375</v>
      </c>
      <c r="AF57">
        <v>1683.28125</v>
      </c>
      <c r="AG57">
        <v>1300</v>
      </c>
      <c r="AH57">
        <v>1300</v>
      </c>
      <c r="AI57">
        <v>1300</v>
      </c>
      <c r="AJ57">
        <v>1300</v>
      </c>
      <c r="AK57">
        <v>1300</v>
      </c>
      <c r="AL57">
        <v>1300</v>
      </c>
      <c r="AM57">
        <v>1300</v>
      </c>
      <c r="AN57">
        <v>1300</v>
      </c>
      <c r="AO57">
        <v>1300</v>
      </c>
      <c r="AP57">
        <v>1300</v>
      </c>
    </row>
    <row r="58" spans="1:42" x14ac:dyDescent="0.35">
      <c r="A58" t="str">
        <f t="shared" si="0"/>
        <v>16384-16384-16384-fp64-fp64-fp64</v>
      </c>
      <c r="B58">
        <v>16384</v>
      </c>
      <c r="C58">
        <v>16384</v>
      </c>
      <c r="D58">
        <v>16384</v>
      </c>
      <c r="E58" t="s">
        <v>0</v>
      </c>
      <c r="F58" t="s">
        <v>0</v>
      </c>
      <c r="G58" t="s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35">
      <c r="A59" t="str">
        <f t="shared" si="0"/>
        <v>16384-16384-16384-int8-int32-int32</v>
      </c>
      <c r="B59">
        <v>16384</v>
      </c>
      <c r="C59">
        <v>16384</v>
      </c>
      <c r="D59">
        <v>16384</v>
      </c>
      <c r="E59" t="s">
        <v>7</v>
      </c>
      <c r="F59" t="s">
        <v>8</v>
      </c>
      <c r="G59" t="s">
        <v>8</v>
      </c>
      <c r="H59">
        <v>176</v>
      </c>
      <c r="I59">
        <v>176</v>
      </c>
      <c r="J59">
        <v>176</v>
      </c>
      <c r="K59">
        <v>176</v>
      </c>
      <c r="L59">
        <v>176</v>
      </c>
      <c r="M59">
        <v>176</v>
      </c>
      <c r="N59">
        <v>176</v>
      </c>
      <c r="O59">
        <v>176</v>
      </c>
      <c r="P59">
        <v>176</v>
      </c>
      <c r="Q59">
        <v>176</v>
      </c>
      <c r="R59">
        <v>43</v>
      </c>
      <c r="S59">
        <v>43</v>
      </c>
      <c r="T59">
        <v>43</v>
      </c>
      <c r="U59">
        <v>43</v>
      </c>
      <c r="V59">
        <v>43</v>
      </c>
      <c r="W59">
        <v>281.70833333333331</v>
      </c>
      <c r="X59">
        <v>283</v>
      </c>
      <c r="Y59">
        <v>280</v>
      </c>
      <c r="Z59">
        <v>282.82499999999999</v>
      </c>
      <c r="AA59">
        <v>282.98250000000002</v>
      </c>
      <c r="AB59">
        <v>281.70833333333331</v>
      </c>
      <c r="AC59">
        <v>283</v>
      </c>
      <c r="AD59">
        <v>280</v>
      </c>
      <c r="AE59">
        <v>282.82499999999999</v>
      </c>
      <c r="AF59">
        <v>282.98250000000002</v>
      </c>
      <c r="AG59">
        <v>1005</v>
      </c>
      <c r="AH59">
        <v>1005</v>
      </c>
      <c r="AI59">
        <v>1005</v>
      </c>
      <c r="AJ59">
        <v>1005</v>
      </c>
      <c r="AK59">
        <v>1005</v>
      </c>
      <c r="AL59">
        <v>1005</v>
      </c>
      <c r="AM59">
        <v>1005</v>
      </c>
      <c r="AN59">
        <v>1005</v>
      </c>
      <c r="AO59">
        <v>1005</v>
      </c>
      <c r="AP59">
        <v>1005</v>
      </c>
    </row>
    <row r="60" spans="1:42" x14ac:dyDescent="0.35">
      <c r="A60" t="str">
        <f t="shared" si="0"/>
        <v>8192-8192-8192-fp16-fp32-fp32</v>
      </c>
      <c r="B60">
        <v>8192</v>
      </c>
      <c r="C60">
        <v>8192</v>
      </c>
      <c r="D60">
        <v>8192</v>
      </c>
      <c r="E60" t="s">
        <v>4</v>
      </c>
      <c r="F60" t="s">
        <v>2</v>
      </c>
      <c r="G60" t="s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35">
      <c r="A61" t="str">
        <f t="shared" si="0"/>
        <v>4096-4096-4096-bf8-fp32-fp32</v>
      </c>
      <c r="B61">
        <v>4096</v>
      </c>
      <c r="C61">
        <v>4096</v>
      </c>
      <c r="D61">
        <v>4096</v>
      </c>
      <c r="E61" t="s">
        <v>5</v>
      </c>
      <c r="F61" t="s">
        <v>2</v>
      </c>
      <c r="G61" t="s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35">
      <c r="A62" t="str">
        <f t="shared" si="0"/>
        <v>65536-65536-65536-fp16-fp16-fp16</v>
      </c>
      <c r="B62">
        <v>65536</v>
      </c>
      <c r="C62">
        <v>65536</v>
      </c>
      <c r="D62">
        <v>65536</v>
      </c>
      <c r="E62" t="s">
        <v>4</v>
      </c>
      <c r="F62" t="s">
        <v>4</v>
      </c>
      <c r="G62" t="s">
        <v>4</v>
      </c>
      <c r="H62">
        <v>189</v>
      </c>
      <c r="I62">
        <v>189</v>
      </c>
      <c r="J62">
        <v>189</v>
      </c>
      <c r="K62">
        <v>189</v>
      </c>
      <c r="L62">
        <v>189</v>
      </c>
      <c r="M62">
        <v>189</v>
      </c>
      <c r="N62">
        <v>189</v>
      </c>
      <c r="O62">
        <v>189</v>
      </c>
      <c r="P62">
        <v>189</v>
      </c>
      <c r="Q62">
        <v>189</v>
      </c>
      <c r="R62">
        <v>42</v>
      </c>
      <c r="S62">
        <v>42</v>
      </c>
      <c r="T62">
        <v>42</v>
      </c>
      <c r="U62">
        <v>42</v>
      </c>
      <c r="V62">
        <v>42</v>
      </c>
      <c r="W62">
        <v>132.58333333333334</v>
      </c>
      <c r="X62">
        <v>133</v>
      </c>
      <c r="Y62">
        <v>132</v>
      </c>
      <c r="Z62">
        <v>132.94999999999999</v>
      </c>
      <c r="AA62">
        <v>132.995</v>
      </c>
      <c r="AB62">
        <v>132.58333333333334</v>
      </c>
      <c r="AC62">
        <v>133</v>
      </c>
      <c r="AD62">
        <v>132</v>
      </c>
      <c r="AE62">
        <v>132.94999999999999</v>
      </c>
      <c r="AF62">
        <v>132.995</v>
      </c>
      <c r="AG62">
        <v>1300</v>
      </c>
      <c r="AH62">
        <v>1300</v>
      </c>
      <c r="AI62">
        <v>1300</v>
      </c>
      <c r="AJ62">
        <v>1300</v>
      </c>
      <c r="AK62">
        <v>1300</v>
      </c>
      <c r="AL62">
        <v>1300</v>
      </c>
      <c r="AM62">
        <v>1300</v>
      </c>
      <c r="AN62">
        <v>1300</v>
      </c>
      <c r="AO62">
        <v>1300</v>
      </c>
      <c r="AP62">
        <v>1300</v>
      </c>
    </row>
    <row r="63" spans="1:42" x14ac:dyDescent="0.35">
      <c r="A63" t="str">
        <f t="shared" si="0"/>
        <v>96804-96804-96804-fp16-fp16-fp32</v>
      </c>
      <c r="B63">
        <v>96804</v>
      </c>
      <c r="C63">
        <v>96804</v>
      </c>
      <c r="D63">
        <v>96804</v>
      </c>
      <c r="E63" t="s">
        <v>4</v>
      </c>
      <c r="F63" t="s">
        <v>4</v>
      </c>
      <c r="G63" t="s">
        <v>2</v>
      </c>
      <c r="H63">
        <v>718.02941176470586</v>
      </c>
      <c r="I63">
        <v>751</v>
      </c>
      <c r="J63">
        <v>193</v>
      </c>
      <c r="K63">
        <v>750</v>
      </c>
      <c r="L63">
        <v>751</v>
      </c>
      <c r="M63">
        <v>718.02941176470586</v>
      </c>
      <c r="N63">
        <v>751</v>
      </c>
      <c r="O63">
        <v>193</v>
      </c>
      <c r="P63">
        <v>750</v>
      </c>
      <c r="Q63">
        <v>751</v>
      </c>
      <c r="R63">
        <v>69.764705882352942</v>
      </c>
      <c r="S63">
        <v>74</v>
      </c>
      <c r="T63">
        <v>43</v>
      </c>
      <c r="U63">
        <v>74</v>
      </c>
      <c r="V63">
        <v>74</v>
      </c>
      <c r="W63">
        <v>1686.6642156862745</v>
      </c>
      <c r="X63">
        <v>1820</v>
      </c>
      <c r="Y63">
        <v>131</v>
      </c>
      <c r="Z63">
        <v>1798</v>
      </c>
      <c r="AA63">
        <v>1813.97</v>
      </c>
      <c r="AB63">
        <v>1686.6642156862745</v>
      </c>
      <c r="AC63">
        <v>1820</v>
      </c>
      <c r="AD63">
        <v>131</v>
      </c>
      <c r="AE63">
        <v>1798</v>
      </c>
      <c r="AF63">
        <v>1813.97</v>
      </c>
      <c r="AG63">
        <v>1299.9411764705883</v>
      </c>
      <c r="AH63">
        <v>1300</v>
      </c>
      <c r="AI63">
        <v>1298</v>
      </c>
      <c r="AJ63">
        <v>1300</v>
      </c>
      <c r="AK63">
        <v>1300</v>
      </c>
      <c r="AL63">
        <v>1299.9411764705883</v>
      </c>
      <c r="AM63">
        <v>1300</v>
      </c>
      <c r="AN63">
        <v>1298</v>
      </c>
      <c r="AO63">
        <v>1300</v>
      </c>
      <c r="AP63">
        <v>1300</v>
      </c>
    </row>
    <row r="64" spans="1:42" x14ac:dyDescent="0.35">
      <c r="A64" t="str">
        <f t="shared" si="0"/>
        <v>32768-32768-32768-fp16-fp32-fp32</v>
      </c>
      <c r="B64">
        <v>32768</v>
      </c>
      <c r="C64">
        <v>32768</v>
      </c>
      <c r="D64">
        <v>32768</v>
      </c>
      <c r="E64" t="s">
        <v>4</v>
      </c>
      <c r="F64" t="s">
        <v>2</v>
      </c>
      <c r="G64" t="s">
        <v>2</v>
      </c>
      <c r="H64">
        <v>750</v>
      </c>
      <c r="I64">
        <v>750</v>
      </c>
      <c r="J64">
        <v>750</v>
      </c>
      <c r="K64">
        <v>750</v>
      </c>
      <c r="L64">
        <v>750</v>
      </c>
      <c r="M64">
        <v>750</v>
      </c>
      <c r="N64">
        <v>750</v>
      </c>
      <c r="O64">
        <v>750</v>
      </c>
      <c r="P64">
        <v>750</v>
      </c>
      <c r="Q64">
        <v>750</v>
      </c>
      <c r="R64">
        <v>50</v>
      </c>
      <c r="S64">
        <v>54</v>
      </c>
      <c r="T64">
        <v>46</v>
      </c>
      <c r="U64">
        <v>53.2</v>
      </c>
      <c r="V64">
        <v>53.92</v>
      </c>
      <c r="W64">
        <v>1631.5416666666667</v>
      </c>
      <c r="X64">
        <v>1657</v>
      </c>
      <c r="Y64">
        <v>1607</v>
      </c>
      <c r="Z64">
        <v>1652</v>
      </c>
      <c r="AA64">
        <v>1656.5</v>
      </c>
      <c r="AB64">
        <v>1631.5416666666667</v>
      </c>
      <c r="AC64">
        <v>1657</v>
      </c>
      <c r="AD64">
        <v>1607</v>
      </c>
      <c r="AE64">
        <v>1652</v>
      </c>
      <c r="AF64">
        <v>1656.5</v>
      </c>
      <c r="AG64">
        <v>1300</v>
      </c>
      <c r="AH64">
        <v>1300</v>
      </c>
      <c r="AI64">
        <v>1300</v>
      </c>
      <c r="AJ64">
        <v>1300</v>
      </c>
      <c r="AK64">
        <v>1300</v>
      </c>
      <c r="AL64">
        <v>1300</v>
      </c>
      <c r="AM64">
        <v>1300</v>
      </c>
      <c r="AN64">
        <v>1300</v>
      </c>
      <c r="AO64">
        <v>1300</v>
      </c>
      <c r="AP64">
        <v>1300</v>
      </c>
    </row>
    <row r="65" spans="1:42" x14ac:dyDescent="0.35">
      <c r="A65" t="str">
        <f t="shared" si="0"/>
        <v>8192-8192-8192-fp8-fp16-fp32</v>
      </c>
      <c r="B65">
        <v>8192</v>
      </c>
      <c r="C65">
        <v>8192</v>
      </c>
      <c r="D65">
        <v>8192</v>
      </c>
      <c r="E65" t="s">
        <v>3</v>
      </c>
      <c r="F65" t="s">
        <v>4</v>
      </c>
      <c r="G65" t="s">
        <v>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35">
      <c r="A66" t="str">
        <f t="shared" si="0"/>
        <v>8192-8192-8192-bf8-fp32-fp32</v>
      </c>
      <c r="B66">
        <v>8192</v>
      </c>
      <c r="C66">
        <v>8192</v>
      </c>
      <c r="D66">
        <v>8192</v>
      </c>
      <c r="E66" t="s">
        <v>5</v>
      </c>
      <c r="F66" t="s">
        <v>2</v>
      </c>
      <c r="G66" t="s">
        <v>2</v>
      </c>
      <c r="H66">
        <v>564</v>
      </c>
      <c r="I66">
        <v>564</v>
      </c>
      <c r="J66">
        <v>564</v>
      </c>
      <c r="K66">
        <v>564</v>
      </c>
      <c r="L66">
        <v>564</v>
      </c>
      <c r="M66">
        <v>564</v>
      </c>
      <c r="N66">
        <v>564</v>
      </c>
      <c r="O66">
        <v>564</v>
      </c>
      <c r="P66">
        <v>564</v>
      </c>
      <c r="Q66">
        <v>564</v>
      </c>
      <c r="R66">
        <v>45</v>
      </c>
      <c r="S66">
        <v>45</v>
      </c>
      <c r="T66">
        <v>45</v>
      </c>
      <c r="U66">
        <v>45</v>
      </c>
      <c r="V66">
        <v>45</v>
      </c>
      <c r="W66">
        <v>2077.375</v>
      </c>
      <c r="X66">
        <v>2086</v>
      </c>
      <c r="Y66">
        <v>2069</v>
      </c>
      <c r="Z66">
        <v>2084.2249999999999</v>
      </c>
      <c r="AA66">
        <v>2085.8225000000002</v>
      </c>
      <c r="AB66">
        <v>2077.375</v>
      </c>
      <c r="AC66">
        <v>2086</v>
      </c>
      <c r="AD66">
        <v>2069</v>
      </c>
      <c r="AE66">
        <v>2084.2249999999999</v>
      </c>
      <c r="AF66">
        <v>2085.8225000000002</v>
      </c>
      <c r="AG66">
        <v>1300</v>
      </c>
      <c r="AH66">
        <v>1300</v>
      </c>
      <c r="AI66">
        <v>1300</v>
      </c>
      <c r="AJ66">
        <v>1300</v>
      </c>
      <c r="AK66">
        <v>1300</v>
      </c>
      <c r="AL66">
        <v>1300</v>
      </c>
      <c r="AM66">
        <v>1300</v>
      </c>
      <c r="AN66">
        <v>1300</v>
      </c>
      <c r="AO66">
        <v>1300</v>
      </c>
      <c r="AP66">
        <v>1300</v>
      </c>
    </row>
    <row r="67" spans="1:42" x14ac:dyDescent="0.35">
      <c r="A67" t="str">
        <f t="shared" ref="A67:A91" si="1">B67&amp;"-"&amp;C67&amp;"-"&amp;D67&amp;"-"&amp;E67&amp;"-"&amp;F67&amp;"-"&amp;G67</f>
        <v>8192-8192-8192-fp8-fp32-fp32</v>
      </c>
      <c r="B67">
        <v>8192</v>
      </c>
      <c r="C67">
        <v>8192</v>
      </c>
      <c r="D67">
        <v>8192</v>
      </c>
      <c r="E67" t="s">
        <v>3</v>
      </c>
      <c r="F67" t="s">
        <v>2</v>
      </c>
      <c r="G67" t="s">
        <v>2</v>
      </c>
      <c r="H67">
        <v>566</v>
      </c>
      <c r="I67">
        <v>566</v>
      </c>
      <c r="J67">
        <v>566</v>
      </c>
      <c r="K67">
        <v>566</v>
      </c>
      <c r="L67">
        <v>566</v>
      </c>
      <c r="M67">
        <v>566</v>
      </c>
      <c r="N67">
        <v>566</v>
      </c>
      <c r="O67">
        <v>566</v>
      </c>
      <c r="P67">
        <v>566</v>
      </c>
      <c r="Q67">
        <v>566</v>
      </c>
      <c r="R67">
        <v>42</v>
      </c>
      <c r="S67">
        <v>42</v>
      </c>
      <c r="T67">
        <v>42</v>
      </c>
      <c r="U67">
        <v>42</v>
      </c>
      <c r="V67">
        <v>42</v>
      </c>
      <c r="W67">
        <v>2077.2916666666665</v>
      </c>
      <c r="X67">
        <v>2086</v>
      </c>
      <c r="Y67">
        <v>2069</v>
      </c>
      <c r="Z67">
        <v>2084.1750000000002</v>
      </c>
      <c r="AA67">
        <v>2085.8175000000001</v>
      </c>
      <c r="AB67">
        <v>2077.2916666666665</v>
      </c>
      <c r="AC67">
        <v>2086</v>
      </c>
      <c r="AD67">
        <v>2069</v>
      </c>
      <c r="AE67">
        <v>2084.1750000000002</v>
      </c>
      <c r="AF67">
        <v>2085.8175000000001</v>
      </c>
      <c r="AG67">
        <v>1300</v>
      </c>
      <c r="AH67">
        <v>1300</v>
      </c>
      <c r="AI67">
        <v>1300</v>
      </c>
      <c r="AJ67">
        <v>1300</v>
      </c>
      <c r="AK67">
        <v>1300</v>
      </c>
      <c r="AL67">
        <v>1300</v>
      </c>
      <c r="AM67">
        <v>1300</v>
      </c>
      <c r="AN67">
        <v>1300</v>
      </c>
      <c r="AO67">
        <v>1300</v>
      </c>
      <c r="AP67">
        <v>1300</v>
      </c>
    </row>
    <row r="68" spans="1:42" x14ac:dyDescent="0.35">
      <c r="A68" t="str">
        <f t="shared" si="1"/>
        <v>96804-96804-96804-fp8-fp16-fp32</v>
      </c>
      <c r="B68">
        <v>96804</v>
      </c>
      <c r="C68">
        <v>96804</v>
      </c>
      <c r="D68">
        <v>96804</v>
      </c>
      <c r="E68" t="s">
        <v>3</v>
      </c>
      <c r="F68" t="s">
        <v>4</v>
      </c>
      <c r="G68" t="s">
        <v>2</v>
      </c>
      <c r="H68">
        <v>739.41818181818178</v>
      </c>
      <c r="I68">
        <v>751</v>
      </c>
      <c r="J68">
        <v>199</v>
      </c>
      <c r="K68">
        <v>750</v>
      </c>
      <c r="L68">
        <v>750.46</v>
      </c>
      <c r="M68">
        <v>739.41818181818178</v>
      </c>
      <c r="N68">
        <v>751</v>
      </c>
      <c r="O68">
        <v>199</v>
      </c>
      <c r="P68">
        <v>750</v>
      </c>
      <c r="Q68">
        <v>750.46</v>
      </c>
      <c r="R68">
        <v>61.2</v>
      </c>
      <c r="S68">
        <v>66</v>
      </c>
      <c r="T68">
        <v>40</v>
      </c>
      <c r="U68">
        <v>66</v>
      </c>
      <c r="V68">
        <v>66</v>
      </c>
      <c r="W68">
        <v>1780.7590909090909</v>
      </c>
      <c r="X68">
        <v>1982</v>
      </c>
      <c r="Y68">
        <v>131</v>
      </c>
      <c r="Z68">
        <v>1850</v>
      </c>
      <c r="AA68">
        <v>1961.68</v>
      </c>
      <c r="AB68">
        <v>1780.7590909090909</v>
      </c>
      <c r="AC68">
        <v>1982</v>
      </c>
      <c r="AD68">
        <v>131</v>
      </c>
      <c r="AE68">
        <v>1850</v>
      </c>
      <c r="AF68">
        <v>1961.68</v>
      </c>
      <c r="AG68">
        <v>1300</v>
      </c>
      <c r="AH68">
        <v>1300</v>
      </c>
      <c r="AI68">
        <v>1300</v>
      </c>
      <c r="AJ68">
        <v>1300</v>
      </c>
      <c r="AK68">
        <v>1300</v>
      </c>
      <c r="AL68">
        <v>1300</v>
      </c>
      <c r="AM68">
        <v>1300</v>
      </c>
      <c r="AN68">
        <v>1300</v>
      </c>
      <c r="AO68">
        <v>1300</v>
      </c>
      <c r="AP68">
        <v>1300</v>
      </c>
    </row>
    <row r="69" spans="1:42" x14ac:dyDescent="0.35">
      <c r="A69" t="str">
        <f t="shared" si="1"/>
        <v>65536-65536-65536-int8-int32-int32</v>
      </c>
      <c r="B69">
        <v>65536</v>
      </c>
      <c r="C69">
        <v>65536</v>
      </c>
      <c r="D69">
        <v>65536</v>
      </c>
      <c r="E69" t="s">
        <v>7</v>
      </c>
      <c r="F69" t="s">
        <v>8</v>
      </c>
      <c r="G69" t="s">
        <v>8</v>
      </c>
      <c r="H69">
        <v>707.21428571428567</v>
      </c>
      <c r="I69">
        <v>750</v>
      </c>
      <c r="J69">
        <v>195</v>
      </c>
      <c r="K69">
        <v>750</v>
      </c>
      <c r="L69">
        <v>750</v>
      </c>
      <c r="M69">
        <v>707.21428571428567</v>
      </c>
      <c r="N69">
        <v>750</v>
      </c>
      <c r="O69">
        <v>195</v>
      </c>
      <c r="P69">
        <v>750</v>
      </c>
      <c r="Q69">
        <v>750</v>
      </c>
      <c r="R69">
        <v>60.5</v>
      </c>
      <c r="S69">
        <v>66</v>
      </c>
      <c r="T69">
        <v>43</v>
      </c>
      <c r="U69">
        <v>66</v>
      </c>
      <c r="V69">
        <v>66</v>
      </c>
      <c r="W69">
        <v>1411.7857142857142</v>
      </c>
      <c r="X69">
        <v>1631</v>
      </c>
      <c r="Y69">
        <v>136</v>
      </c>
      <c r="Z69">
        <v>1580.6624999999999</v>
      </c>
      <c r="AA69">
        <v>1622.13375</v>
      </c>
      <c r="AB69">
        <v>1411.7857142857142</v>
      </c>
      <c r="AC69">
        <v>1631</v>
      </c>
      <c r="AD69">
        <v>136</v>
      </c>
      <c r="AE69">
        <v>1580.6624999999999</v>
      </c>
      <c r="AF69">
        <v>1622.13375</v>
      </c>
      <c r="AG69">
        <v>1299.9285714285711</v>
      </c>
      <c r="AH69">
        <v>1300</v>
      </c>
      <c r="AI69">
        <v>1299</v>
      </c>
      <c r="AJ69">
        <v>1300</v>
      </c>
      <c r="AK69">
        <v>1300</v>
      </c>
      <c r="AL69">
        <v>1299.9285714285711</v>
      </c>
      <c r="AM69">
        <v>1300</v>
      </c>
      <c r="AN69">
        <v>1299</v>
      </c>
      <c r="AO69">
        <v>1300</v>
      </c>
      <c r="AP69">
        <v>1300</v>
      </c>
    </row>
    <row r="70" spans="1:42" x14ac:dyDescent="0.35">
      <c r="A70" t="str">
        <f t="shared" si="1"/>
        <v>96804-96804-96804-bf16-bf16-fp32</v>
      </c>
      <c r="B70">
        <v>96804</v>
      </c>
      <c r="C70">
        <v>96804</v>
      </c>
      <c r="D70">
        <v>96804</v>
      </c>
      <c r="E70" t="s">
        <v>6</v>
      </c>
      <c r="F70" t="s">
        <v>6</v>
      </c>
      <c r="G70" t="s">
        <v>2</v>
      </c>
      <c r="H70">
        <v>692.31034482758616</v>
      </c>
      <c r="I70">
        <v>751</v>
      </c>
      <c r="J70">
        <v>152</v>
      </c>
      <c r="K70">
        <v>750</v>
      </c>
      <c r="L70">
        <v>750.72</v>
      </c>
      <c r="M70">
        <v>692.31034482758616</v>
      </c>
      <c r="N70">
        <v>751</v>
      </c>
      <c r="O70">
        <v>152</v>
      </c>
      <c r="P70">
        <v>750</v>
      </c>
      <c r="Q70">
        <v>750.72</v>
      </c>
      <c r="R70">
        <v>66.275862068965523</v>
      </c>
      <c r="S70">
        <v>72</v>
      </c>
      <c r="T70">
        <v>37</v>
      </c>
      <c r="U70">
        <v>72</v>
      </c>
      <c r="V70">
        <v>72</v>
      </c>
      <c r="W70">
        <v>1579.9913793103449</v>
      </c>
      <c r="X70">
        <v>1780</v>
      </c>
      <c r="Y70">
        <v>131</v>
      </c>
      <c r="Z70">
        <v>1757</v>
      </c>
      <c r="AA70">
        <v>1767.1</v>
      </c>
      <c r="AB70">
        <v>1579.9913793103449</v>
      </c>
      <c r="AC70">
        <v>1780</v>
      </c>
      <c r="AD70">
        <v>131</v>
      </c>
      <c r="AE70">
        <v>1757</v>
      </c>
      <c r="AF70">
        <v>1767.1</v>
      </c>
      <c r="AG70">
        <v>1112.8965517241379</v>
      </c>
      <c r="AH70">
        <v>1300</v>
      </c>
      <c r="AI70">
        <v>1088</v>
      </c>
      <c r="AJ70">
        <v>1100</v>
      </c>
      <c r="AK70">
        <v>1300</v>
      </c>
      <c r="AL70">
        <v>1112.8965517241379</v>
      </c>
      <c r="AM70">
        <v>1300</v>
      </c>
      <c r="AN70">
        <v>1088</v>
      </c>
      <c r="AO70">
        <v>1100</v>
      </c>
      <c r="AP70">
        <v>1296.92</v>
      </c>
    </row>
    <row r="71" spans="1:42" x14ac:dyDescent="0.35">
      <c r="A71" t="str">
        <f t="shared" si="1"/>
        <v>32768-32768-32768-bf8-fp16-fp32</v>
      </c>
      <c r="B71">
        <v>32768</v>
      </c>
      <c r="C71">
        <v>32768</v>
      </c>
      <c r="D71">
        <v>32768</v>
      </c>
      <c r="E71" t="s">
        <v>5</v>
      </c>
      <c r="F71" t="s">
        <v>4</v>
      </c>
      <c r="G71" t="s">
        <v>2</v>
      </c>
      <c r="H71">
        <v>737.30188679245282</v>
      </c>
      <c r="I71">
        <v>750</v>
      </c>
      <c r="J71">
        <v>270</v>
      </c>
      <c r="K71">
        <v>750</v>
      </c>
      <c r="L71">
        <v>750</v>
      </c>
      <c r="M71">
        <v>737.30188679245282</v>
      </c>
      <c r="N71">
        <v>750</v>
      </c>
      <c r="O71">
        <v>270</v>
      </c>
      <c r="P71">
        <v>750</v>
      </c>
      <c r="Q71">
        <v>750</v>
      </c>
      <c r="R71">
        <v>61.150943396226417</v>
      </c>
      <c r="S71">
        <v>63</v>
      </c>
      <c r="T71">
        <v>41</v>
      </c>
      <c r="U71">
        <v>63</v>
      </c>
      <c r="V71">
        <v>63</v>
      </c>
      <c r="W71">
        <v>1896.9677672955977</v>
      </c>
      <c r="X71">
        <v>1998</v>
      </c>
      <c r="Y71">
        <v>608</v>
      </c>
      <c r="Z71">
        <v>1954.15</v>
      </c>
      <c r="AA71">
        <v>1979.99</v>
      </c>
      <c r="AB71">
        <v>1896.9677672955977</v>
      </c>
      <c r="AC71">
        <v>1998</v>
      </c>
      <c r="AD71">
        <v>608</v>
      </c>
      <c r="AE71">
        <v>1954.15</v>
      </c>
      <c r="AF71">
        <v>1979.99</v>
      </c>
      <c r="AG71">
        <v>1299.9811320754718</v>
      </c>
      <c r="AH71">
        <v>1300</v>
      </c>
      <c r="AI71">
        <v>1299</v>
      </c>
      <c r="AJ71">
        <v>1300</v>
      </c>
      <c r="AK71">
        <v>1300</v>
      </c>
      <c r="AL71">
        <v>1299.9811320754718</v>
      </c>
      <c r="AM71">
        <v>1300</v>
      </c>
      <c r="AN71">
        <v>1299</v>
      </c>
      <c r="AO71">
        <v>1300</v>
      </c>
      <c r="AP71">
        <v>1300</v>
      </c>
    </row>
    <row r="72" spans="1:42" x14ac:dyDescent="0.35">
      <c r="A72" t="str">
        <f t="shared" si="1"/>
        <v>65536-65536-65536-fp32-fp32-fp32</v>
      </c>
      <c r="B72">
        <v>65536</v>
      </c>
      <c r="C72">
        <v>65536</v>
      </c>
      <c r="D72">
        <v>65536</v>
      </c>
      <c r="E72" t="s">
        <v>2</v>
      </c>
      <c r="F72" t="s">
        <v>2</v>
      </c>
      <c r="G72" t="s">
        <v>2</v>
      </c>
      <c r="H72">
        <v>748.36279069767443</v>
      </c>
      <c r="I72">
        <v>752</v>
      </c>
      <c r="J72">
        <v>194</v>
      </c>
      <c r="K72">
        <v>751</v>
      </c>
      <c r="L72">
        <v>751</v>
      </c>
      <c r="M72">
        <v>748.36279069767443</v>
      </c>
      <c r="N72">
        <v>752</v>
      </c>
      <c r="O72">
        <v>194</v>
      </c>
      <c r="P72">
        <v>751</v>
      </c>
      <c r="Q72">
        <v>751</v>
      </c>
      <c r="R72">
        <v>61.125581395348838</v>
      </c>
      <c r="S72">
        <v>65</v>
      </c>
      <c r="T72">
        <v>38</v>
      </c>
      <c r="U72">
        <v>65</v>
      </c>
      <c r="V72">
        <v>65</v>
      </c>
      <c r="W72">
        <v>1231.8811046511628</v>
      </c>
      <c r="X72">
        <v>1546</v>
      </c>
      <c r="Y72">
        <v>131</v>
      </c>
      <c r="Z72">
        <v>1253</v>
      </c>
      <c r="AA72">
        <v>1278.4287499999989</v>
      </c>
      <c r="AB72">
        <v>1231.8811046511628</v>
      </c>
      <c r="AC72">
        <v>1546</v>
      </c>
      <c r="AD72">
        <v>131</v>
      </c>
      <c r="AE72">
        <v>1253</v>
      </c>
      <c r="AF72">
        <v>1278.4287499999989</v>
      </c>
      <c r="AG72">
        <v>1267.7558139534883</v>
      </c>
      <c r="AH72">
        <v>1300</v>
      </c>
      <c r="AI72">
        <v>1249</v>
      </c>
      <c r="AJ72">
        <v>1279.0999999999999</v>
      </c>
      <c r="AK72">
        <v>1299</v>
      </c>
      <c r="AL72">
        <v>1267.7558139534883</v>
      </c>
      <c r="AM72">
        <v>1300</v>
      </c>
      <c r="AN72">
        <v>1249</v>
      </c>
      <c r="AO72">
        <v>1279.0999999999999</v>
      </c>
      <c r="AP72">
        <v>1297.8399999999999</v>
      </c>
    </row>
    <row r="73" spans="1:42" x14ac:dyDescent="0.35">
      <c r="A73" t="str">
        <f t="shared" si="1"/>
        <v>16384-16384-16384-bf16-fp32-fp32</v>
      </c>
      <c r="B73">
        <v>16384</v>
      </c>
      <c r="C73">
        <v>16384</v>
      </c>
      <c r="D73">
        <v>16384</v>
      </c>
      <c r="E73" t="s">
        <v>6</v>
      </c>
      <c r="F73" t="s">
        <v>2</v>
      </c>
      <c r="G73" t="s">
        <v>2</v>
      </c>
      <c r="H73">
        <v>233</v>
      </c>
      <c r="I73">
        <v>233</v>
      </c>
      <c r="J73">
        <v>233</v>
      </c>
      <c r="K73">
        <v>233</v>
      </c>
      <c r="L73">
        <v>233</v>
      </c>
      <c r="M73">
        <v>233</v>
      </c>
      <c r="N73">
        <v>233</v>
      </c>
      <c r="O73">
        <v>233</v>
      </c>
      <c r="P73">
        <v>233</v>
      </c>
      <c r="Q73">
        <v>233</v>
      </c>
      <c r="R73">
        <v>47</v>
      </c>
      <c r="S73">
        <v>47</v>
      </c>
      <c r="T73">
        <v>47</v>
      </c>
      <c r="U73">
        <v>47</v>
      </c>
      <c r="V73">
        <v>47</v>
      </c>
      <c r="W73">
        <v>525.125</v>
      </c>
      <c r="X73">
        <v>528</v>
      </c>
      <c r="Y73">
        <v>522</v>
      </c>
      <c r="Z73">
        <v>527.47500000000002</v>
      </c>
      <c r="AA73">
        <v>527.94749999999999</v>
      </c>
      <c r="AB73">
        <v>525.125</v>
      </c>
      <c r="AC73">
        <v>528</v>
      </c>
      <c r="AD73">
        <v>522</v>
      </c>
      <c r="AE73">
        <v>527.47500000000002</v>
      </c>
      <c r="AF73">
        <v>527.94749999999999</v>
      </c>
      <c r="AG73">
        <v>1171</v>
      </c>
      <c r="AH73">
        <v>1171</v>
      </c>
      <c r="AI73">
        <v>1171</v>
      </c>
      <c r="AJ73">
        <v>1171</v>
      </c>
      <c r="AK73">
        <v>1171</v>
      </c>
      <c r="AL73">
        <v>1171</v>
      </c>
      <c r="AM73">
        <v>1171</v>
      </c>
      <c r="AN73">
        <v>1171</v>
      </c>
      <c r="AO73">
        <v>1171</v>
      </c>
      <c r="AP73">
        <v>1171</v>
      </c>
    </row>
    <row r="74" spans="1:42" x14ac:dyDescent="0.35">
      <c r="A74" t="str">
        <f t="shared" si="1"/>
        <v>32768-32768-32768-fp16-fp16-fp16</v>
      </c>
      <c r="B74">
        <v>32768</v>
      </c>
      <c r="C74">
        <v>32768</v>
      </c>
      <c r="D74">
        <v>32768</v>
      </c>
      <c r="E74" t="s">
        <v>4</v>
      </c>
      <c r="F74" t="s">
        <v>4</v>
      </c>
      <c r="G74" t="s">
        <v>4</v>
      </c>
      <c r="H74">
        <v>184</v>
      </c>
      <c r="I74">
        <v>184</v>
      </c>
      <c r="J74">
        <v>184</v>
      </c>
      <c r="K74">
        <v>184</v>
      </c>
      <c r="L74">
        <v>184</v>
      </c>
      <c r="M74">
        <v>184</v>
      </c>
      <c r="N74">
        <v>184</v>
      </c>
      <c r="O74">
        <v>184</v>
      </c>
      <c r="P74">
        <v>184</v>
      </c>
      <c r="Q74">
        <v>184</v>
      </c>
      <c r="R74">
        <v>38</v>
      </c>
      <c r="S74">
        <v>38</v>
      </c>
      <c r="T74">
        <v>38</v>
      </c>
      <c r="U74">
        <v>38</v>
      </c>
      <c r="V74">
        <v>38</v>
      </c>
      <c r="W74">
        <v>342.58333333333331</v>
      </c>
      <c r="X74">
        <v>344</v>
      </c>
      <c r="Y74">
        <v>341</v>
      </c>
      <c r="Z74">
        <v>343.75</v>
      </c>
      <c r="AA74">
        <v>343.97500000000002</v>
      </c>
      <c r="AB74">
        <v>342.58333333333331</v>
      </c>
      <c r="AC74">
        <v>344</v>
      </c>
      <c r="AD74">
        <v>341</v>
      </c>
      <c r="AE74">
        <v>343.75</v>
      </c>
      <c r="AF74">
        <v>343.97500000000002</v>
      </c>
      <c r="AG74">
        <v>1263</v>
      </c>
      <c r="AH74">
        <v>1263</v>
      </c>
      <c r="AI74">
        <v>1263</v>
      </c>
      <c r="AJ74">
        <v>1263</v>
      </c>
      <c r="AK74">
        <v>1263</v>
      </c>
      <c r="AL74">
        <v>1263</v>
      </c>
      <c r="AM74">
        <v>1263</v>
      </c>
      <c r="AN74">
        <v>1263</v>
      </c>
      <c r="AO74">
        <v>1263</v>
      </c>
      <c r="AP74">
        <v>1263</v>
      </c>
    </row>
    <row r="75" spans="1:42" x14ac:dyDescent="0.35">
      <c r="A75" t="str">
        <f t="shared" si="1"/>
        <v>65536-65536-65536-bf8-fp16-fp32</v>
      </c>
      <c r="B75">
        <v>65536</v>
      </c>
      <c r="C75">
        <v>65536</v>
      </c>
      <c r="D75">
        <v>65536</v>
      </c>
      <c r="E75" t="s">
        <v>5</v>
      </c>
      <c r="F75" t="s">
        <v>4</v>
      </c>
      <c r="G75" t="s">
        <v>2</v>
      </c>
      <c r="H75">
        <v>748.59745762711862</v>
      </c>
      <c r="I75">
        <v>751</v>
      </c>
      <c r="J75">
        <v>655</v>
      </c>
      <c r="K75">
        <v>750</v>
      </c>
      <c r="L75">
        <v>750</v>
      </c>
      <c r="M75">
        <v>748.59745762711862</v>
      </c>
      <c r="N75">
        <v>751</v>
      </c>
      <c r="O75">
        <v>655</v>
      </c>
      <c r="P75">
        <v>750</v>
      </c>
      <c r="Q75">
        <v>750</v>
      </c>
      <c r="R75">
        <v>64.436440677966104</v>
      </c>
      <c r="S75">
        <v>68</v>
      </c>
      <c r="T75">
        <v>43</v>
      </c>
      <c r="U75">
        <v>68</v>
      </c>
      <c r="V75">
        <v>68</v>
      </c>
      <c r="W75">
        <v>1848.7461158192091</v>
      </c>
      <c r="X75">
        <v>1905</v>
      </c>
      <c r="Y75">
        <v>1609</v>
      </c>
      <c r="Z75">
        <v>1885</v>
      </c>
      <c r="AA75">
        <v>1898.93</v>
      </c>
      <c r="AB75">
        <v>1848.7461158192091</v>
      </c>
      <c r="AC75">
        <v>1905</v>
      </c>
      <c r="AD75">
        <v>1609</v>
      </c>
      <c r="AE75">
        <v>1885</v>
      </c>
      <c r="AF75">
        <v>1898.93</v>
      </c>
      <c r="AG75">
        <v>1299.9364406779662</v>
      </c>
      <c r="AH75">
        <v>1300</v>
      </c>
      <c r="AI75">
        <v>1285</v>
      </c>
      <c r="AJ75">
        <v>1300</v>
      </c>
      <c r="AK75">
        <v>1300</v>
      </c>
      <c r="AL75">
        <v>1299.9364406779662</v>
      </c>
      <c r="AM75">
        <v>1300</v>
      </c>
      <c r="AN75">
        <v>1285</v>
      </c>
      <c r="AO75">
        <v>1300</v>
      </c>
      <c r="AP75">
        <v>1300</v>
      </c>
    </row>
    <row r="76" spans="1:42" x14ac:dyDescent="0.35">
      <c r="A76" t="str">
        <f t="shared" si="1"/>
        <v>4096-4096-4096-bf8-bf8-fp32</v>
      </c>
      <c r="B76">
        <v>4096</v>
      </c>
      <c r="C76">
        <v>4096</v>
      </c>
      <c r="D76">
        <v>4096</v>
      </c>
      <c r="E76" t="s">
        <v>5</v>
      </c>
      <c r="F76" t="s">
        <v>5</v>
      </c>
      <c r="G76" t="s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35">
      <c r="A77" t="str">
        <f t="shared" si="1"/>
        <v>8192-8192-8192-bf16-fp32-fp32</v>
      </c>
      <c r="B77">
        <v>8192</v>
      </c>
      <c r="C77">
        <v>8192</v>
      </c>
      <c r="D77">
        <v>8192</v>
      </c>
      <c r="E77" t="s">
        <v>6</v>
      </c>
      <c r="F77" t="s">
        <v>2</v>
      </c>
      <c r="G77" t="s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35">
      <c r="A78" t="str">
        <f t="shared" si="1"/>
        <v>96804-96804-96804-bf8-bf8-fp32</v>
      </c>
      <c r="B78">
        <v>96804</v>
      </c>
      <c r="C78">
        <v>96804</v>
      </c>
      <c r="D78">
        <v>96804</v>
      </c>
      <c r="E78" t="s">
        <v>5</v>
      </c>
      <c r="F78" t="s">
        <v>5</v>
      </c>
      <c r="G78" t="s">
        <v>2</v>
      </c>
      <c r="H78">
        <v>739.4727272727273</v>
      </c>
      <c r="I78">
        <v>751</v>
      </c>
      <c r="J78">
        <v>194</v>
      </c>
      <c r="K78">
        <v>750</v>
      </c>
      <c r="L78">
        <v>750.46</v>
      </c>
      <c r="M78">
        <v>739.4727272727273</v>
      </c>
      <c r="N78">
        <v>751</v>
      </c>
      <c r="O78">
        <v>194</v>
      </c>
      <c r="P78">
        <v>750</v>
      </c>
      <c r="Q78">
        <v>750.46</v>
      </c>
      <c r="R78">
        <v>57.218181818181819</v>
      </c>
      <c r="S78">
        <v>60</v>
      </c>
      <c r="T78">
        <v>39</v>
      </c>
      <c r="U78">
        <v>60</v>
      </c>
      <c r="V78">
        <v>60</v>
      </c>
      <c r="W78">
        <v>1534.6037878787879</v>
      </c>
      <c r="X78">
        <v>1612</v>
      </c>
      <c r="Y78">
        <v>132</v>
      </c>
      <c r="Z78">
        <v>1581</v>
      </c>
      <c r="AA78">
        <v>1596.9599999999998</v>
      </c>
      <c r="AB78">
        <v>1534.6037878787879</v>
      </c>
      <c r="AC78">
        <v>1612</v>
      </c>
      <c r="AD78">
        <v>132</v>
      </c>
      <c r="AE78">
        <v>1581</v>
      </c>
      <c r="AF78">
        <v>1596.9599999999998</v>
      </c>
      <c r="AG78">
        <v>1299.6545454545455</v>
      </c>
      <c r="AH78">
        <v>1300</v>
      </c>
      <c r="AI78">
        <v>1285</v>
      </c>
      <c r="AJ78">
        <v>1300</v>
      </c>
      <c r="AK78">
        <v>1300</v>
      </c>
      <c r="AL78">
        <v>1299.6545454545455</v>
      </c>
      <c r="AM78">
        <v>1300</v>
      </c>
      <c r="AN78">
        <v>1285</v>
      </c>
      <c r="AO78">
        <v>1300</v>
      </c>
      <c r="AP78">
        <v>1300</v>
      </c>
    </row>
    <row r="79" spans="1:42" x14ac:dyDescent="0.35">
      <c r="A79" t="str">
        <f t="shared" si="1"/>
        <v>8192-8192-8192-bf8-bf8-fp32</v>
      </c>
      <c r="B79">
        <v>8192</v>
      </c>
      <c r="C79">
        <v>8192</v>
      </c>
      <c r="D79">
        <v>8192</v>
      </c>
      <c r="E79" t="s">
        <v>5</v>
      </c>
      <c r="F79" t="s">
        <v>5</v>
      </c>
      <c r="G79" t="s">
        <v>2</v>
      </c>
      <c r="H79">
        <v>571.5</v>
      </c>
      <c r="I79">
        <v>572</v>
      </c>
      <c r="J79">
        <v>571</v>
      </c>
      <c r="K79">
        <v>571.9</v>
      </c>
      <c r="L79">
        <v>571.99</v>
      </c>
      <c r="M79">
        <v>571.5</v>
      </c>
      <c r="N79">
        <v>572</v>
      </c>
      <c r="O79">
        <v>571</v>
      </c>
      <c r="P79">
        <v>571.9</v>
      </c>
      <c r="Q79">
        <v>571.99</v>
      </c>
      <c r="R79">
        <v>48</v>
      </c>
      <c r="S79">
        <v>50</v>
      </c>
      <c r="T79">
        <v>46</v>
      </c>
      <c r="U79">
        <v>49.6</v>
      </c>
      <c r="V79">
        <v>49.96</v>
      </c>
      <c r="W79">
        <v>2078.5416666666665</v>
      </c>
      <c r="X79">
        <v>2087</v>
      </c>
      <c r="Y79">
        <v>2071</v>
      </c>
      <c r="Z79">
        <v>2086.5</v>
      </c>
      <c r="AA79">
        <v>2086.9499999999998</v>
      </c>
      <c r="AB79">
        <v>2078.5416666666665</v>
      </c>
      <c r="AC79">
        <v>2087</v>
      </c>
      <c r="AD79">
        <v>2071</v>
      </c>
      <c r="AE79">
        <v>2086.5</v>
      </c>
      <c r="AF79">
        <v>2086.9499999999998</v>
      </c>
      <c r="AG79">
        <v>1300</v>
      </c>
      <c r="AH79">
        <v>1300</v>
      </c>
      <c r="AI79">
        <v>1300</v>
      </c>
      <c r="AJ79">
        <v>1300</v>
      </c>
      <c r="AK79">
        <v>1300</v>
      </c>
      <c r="AL79">
        <v>1300</v>
      </c>
      <c r="AM79">
        <v>1300</v>
      </c>
      <c r="AN79">
        <v>1300</v>
      </c>
      <c r="AO79">
        <v>1300</v>
      </c>
      <c r="AP79">
        <v>1300</v>
      </c>
    </row>
    <row r="80" spans="1:42" x14ac:dyDescent="0.35">
      <c r="A80" t="str">
        <f t="shared" si="1"/>
        <v>16384-16384-16384-bf8-fp32-fp32</v>
      </c>
      <c r="B80">
        <v>16384</v>
      </c>
      <c r="C80">
        <v>16384</v>
      </c>
      <c r="D80">
        <v>16384</v>
      </c>
      <c r="E80" t="s">
        <v>5</v>
      </c>
      <c r="F80" t="s">
        <v>2</v>
      </c>
      <c r="G80" t="s">
        <v>2</v>
      </c>
      <c r="H80">
        <v>591.91666666666663</v>
      </c>
      <c r="I80">
        <v>619</v>
      </c>
      <c r="J80">
        <v>518</v>
      </c>
      <c r="K80">
        <v>607</v>
      </c>
      <c r="L80">
        <v>617.68000000000006</v>
      </c>
      <c r="M80">
        <v>591.91666666666663</v>
      </c>
      <c r="N80">
        <v>619</v>
      </c>
      <c r="O80">
        <v>518</v>
      </c>
      <c r="P80">
        <v>607</v>
      </c>
      <c r="Q80">
        <v>617.68000000000006</v>
      </c>
      <c r="R80">
        <v>58</v>
      </c>
      <c r="S80">
        <v>63</v>
      </c>
      <c r="T80">
        <v>43</v>
      </c>
      <c r="U80">
        <v>63</v>
      </c>
      <c r="V80">
        <v>63</v>
      </c>
      <c r="W80">
        <v>2071.7465277777778</v>
      </c>
      <c r="X80">
        <v>2087</v>
      </c>
      <c r="Y80">
        <v>2014</v>
      </c>
      <c r="Z80">
        <v>2084.5</v>
      </c>
      <c r="AA80">
        <v>2086.65</v>
      </c>
      <c r="AB80">
        <v>2071.7465277777778</v>
      </c>
      <c r="AC80">
        <v>2087</v>
      </c>
      <c r="AD80">
        <v>2014</v>
      </c>
      <c r="AE80">
        <v>2084.5</v>
      </c>
      <c r="AF80">
        <v>2086.65</v>
      </c>
      <c r="AG80">
        <v>1297.4166666666667</v>
      </c>
      <c r="AH80">
        <v>1300</v>
      </c>
      <c r="AI80">
        <v>1269</v>
      </c>
      <c r="AJ80">
        <v>1300</v>
      </c>
      <c r="AK80">
        <v>1300</v>
      </c>
      <c r="AL80">
        <v>1297.4166666666667</v>
      </c>
      <c r="AM80">
        <v>1300</v>
      </c>
      <c r="AN80">
        <v>1269</v>
      </c>
      <c r="AO80">
        <v>1300</v>
      </c>
      <c r="AP80">
        <v>1300</v>
      </c>
    </row>
    <row r="81" spans="1:42" x14ac:dyDescent="0.35">
      <c r="A81" t="str">
        <f t="shared" si="1"/>
        <v>96804-96804-96804-fp16-fp32-fp32</v>
      </c>
      <c r="B81">
        <v>96804</v>
      </c>
      <c r="C81">
        <v>96804</v>
      </c>
      <c r="D81">
        <v>96804</v>
      </c>
      <c r="E81" t="s">
        <v>4</v>
      </c>
      <c r="F81" t="s">
        <v>2</v>
      </c>
      <c r="G81" t="s">
        <v>2</v>
      </c>
      <c r="H81">
        <v>719.58823529411768</v>
      </c>
      <c r="I81">
        <v>751</v>
      </c>
      <c r="J81">
        <v>197</v>
      </c>
      <c r="K81">
        <v>750</v>
      </c>
      <c r="L81">
        <v>751</v>
      </c>
      <c r="M81">
        <v>719.58823529411768</v>
      </c>
      <c r="N81">
        <v>751</v>
      </c>
      <c r="O81">
        <v>197</v>
      </c>
      <c r="P81">
        <v>750</v>
      </c>
      <c r="Q81">
        <v>751</v>
      </c>
      <c r="R81">
        <v>71.470588235294116</v>
      </c>
      <c r="S81">
        <v>77</v>
      </c>
      <c r="T81">
        <v>44</v>
      </c>
      <c r="U81">
        <v>77</v>
      </c>
      <c r="V81">
        <v>77</v>
      </c>
      <c r="W81">
        <v>1690.1727941176471</v>
      </c>
      <c r="X81">
        <v>1823</v>
      </c>
      <c r="Y81">
        <v>131</v>
      </c>
      <c r="Z81">
        <v>1797.8</v>
      </c>
      <c r="AA81">
        <v>1818.9</v>
      </c>
      <c r="AB81">
        <v>1690.1727941176471</v>
      </c>
      <c r="AC81">
        <v>1823</v>
      </c>
      <c r="AD81">
        <v>131</v>
      </c>
      <c r="AE81">
        <v>1797.8</v>
      </c>
      <c r="AF81">
        <v>1818.9</v>
      </c>
      <c r="AG81">
        <v>1300</v>
      </c>
      <c r="AH81">
        <v>1300</v>
      </c>
      <c r="AI81">
        <v>1300</v>
      </c>
      <c r="AJ81">
        <v>1300</v>
      </c>
      <c r="AK81">
        <v>1300</v>
      </c>
      <c r="AL81">
        <v>1300</v>
      </c>
      <c r="AM81">
        <v>1300</v>
      </c>
      <c r="AN81">
        <v>1300</v>
      </c>
      <c r="AO81">
        <v>1300</v>
      </c>
      <c r="AP81">
        <v>1300</v>
      </c>
    </row>
    <row r="82" spans="1:42" x14ac:dyDescent="0.35">
      <c r="A82" t="str">
        <f t="shared" si="1"/>
        <v>96804-96804-96804-fp64-fp64-fp64</v>
      </c>
      <c r="B82">
        <v>96804</v>
      </c>
      <c r="C82">
        <v>96804</v>
      </c>
      <c r="D82">
        <v>96804</v>
      </c>
      <c r="E82" t="s">
        <v>0</v>
      </c>
      <c r="F82" t="s">
        <v>0</v>
      </c>
      <c r="G82" t="s">
        <v>0</v>
      </c>
      <c r="H82">
        <v>187.25</v>
      </c>
      <c r="I82">
        <v>189</v>
      </c>
      <c r="J82">
        <v>184</v>
      </c>
      <c r="K82">
        <v>188.7</v>
      </c>
      <c r="L82">
        <v>188.97</v>
      </c>
      <c r="M82">
        <v>187.25</v>
      </c>
      <c r="N82">
        <v>189</v>
      </c>
      <c r="O82">
        <v>184</v>
      </c>
      <c r="P82">
        <v>188.7</v>
      </c>
      <c r="Q82">
        <v>188.97</v>
      </c>
      <c r="R82">
        <v>40.5</v>
      </c>
      <c r="S82">
        <v>41</v>
      </c>
      <c r="T82">
        <v>40</v>
      </c>
      <c r="U82">
        <v>41</v>
      </c>
      <c r="V82">
        <v>41</v>
      </c>
      <c r="W82">
        <v>216.36458333333337</v>
      </c>
      <c r="X82">
        <v>474</v>
      </c>
      <c r="Y82">
        <v>131</v>
      </c>
      <c r="Z82">
        <v>470.02499999999998</v>
      </c>
      <c r="AA82">
        <v>473.58749999999998</v>
      </c>
      <c r="AB82">
        <v>216.36458333333337</v>
      </c>
      <c r="AC82">
        <v>474</v>
      </c>
      <c r="AD82">
        <v>131</v>
      </c>
      <c r="AE82">
        <v>470.02499999999998</v>
      </c>
      <c r="AF82">
        <v>473.58749999999998</v>
      </c>
      <c r="AG82">
        <v>1285.5</v>
      </c>
      <c r="AH82">
        <v>1300</v>
      </c>
      <c r="AI82">
        <v>1242</v>
      </c>
      <c r="AJ82">
        <v>1300</v>
      </c>
      <c r="AK82">
        <v>1300</v>
      </c>
      <c r="AL82">
        <v>1285.5</v>
      </c>
      <c r="AM82">
        <v>1300</v>
      </c>
      <c r="AN82">
        <v>1242</v>
      </c>
      <c r="AO82">
        <v>1300</v>
      </c>
      <c r="AP82">
        <v>1300</v>
      </c>
    </row>
    <row r="83" spans="1:42" x14ac:dyDescent="0.35">
      <c r="A83" t="str">
        <f t="shared" si="1"/>
        <v>4096-4096-4096-bf16-bf16-fp32</v>
      </c>
      <c r="B83">
        <v>4096</v>
      </c>
      <c r="C83">
        <v>4096</v>
      </c>
      <c r="D83">
        <v>4096</v>
      </c>
      <c r="E83" t="s">
        <v>6</v>
      </c>
      <c r="F83" t="s">
        <v>6</v>
      </c>
      <c r="G83" t="s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35">
      <c r="A84" t="str">
        <f t="shared" si="1"/>
        <v>65536-65536-65536-bf16-bf16-fp32</v>
      </c>
      <c r="B84">
        <v>65536</v>
      </c>
      <c r="C84">
        <v>65536</v>
      </c>
      <c r="D84">
        <v>65536</v>
      </c>
      <c r="E84" t="s">
        <v>6</v>
      </c>
      <c r="F84" t="s">
        <v>6</v>
      </c>
      <c r="G84" t="s">
        <v>2</v>
      </c>
      <c r="H84">
        <v>692.5</v>
      </c>
      <c r="I84">
        <v>750</v>
      </c>
      <c r="J84">
        <v>190</v>
      </c>
      <c r="K84">
        <v>750</v>
      </c>
      <c r="L84">
        <v>750</v>
      </c>
      <c r="M84">
        <v>692.5</v>
      </c>
      <c r="N84">
        <v>750</v>
      </c>
      <c r="O84">
        <v>190</v>
      </c>
      <c r="P84">
        <v>750</v>
      </c>
      <c r="Q84">
        <v>750</v>
      </c>
      <c r="R84">
        <v>60.7</v>
      </c>
      <c r="S84">
        <v>70</v>
      </c>
      <c r="T84">
        <v>40</v>
      </c>
      <c r="U84">
        <v>69.099999999999994</v>
      </c>
      <c r="V84">
        <v>69.91</v>
      </c>
      <c r="W84">
        <v>1652.2375</v>
      </c>
      <c r="X84">
        <v>1876</v>
      </c>
      <c r="Y84">
        <v>134</v>
      </c>
      <c r="Z84">
        <v>1871.3</v>
      </c>
      <c r="AA84">
        <v>1875.71</v>
      </c>
      <c r="AB84">
        <v>1652.2375</v>
      </c>
      <c r="AC84">
        <v>1876</v>
      </c>
      <c r="AD84">
        <v>134</v>
      </c>
      <c r="AE84">
        <v>1871.3</v>
      </c>
      <c r="AF84">
        <v>1875.71</v>
      </c>
      <c r="AG84">
        <v>1176.3</v>
      </c>
      <c r="AH84">
        <v>1300</v>
      </c>
      <c r="AI84">
        <v>1100</v>
      </c>
      <c r="AJ84">
        <v>1300</v>
      </c>
      <c r="AK84">
        <v>1300</v>
      </c>
      <c r="AL84">
        <v>1176.3</v>
      </c>
      <c r="AM84">
        <v>1300</v>
      </c>
      <c r="AN84">
        <v>1100</v>
      </c>
      <c r="AO84">
        <v>1300</v>
      </c>
      <c r="AP84">
        <v>1300</v>
      </c>
    </row>
    <row r="85" spans="1:42" x14ac:dyDescent="0.35">
      <c r="A85" t="str">
        <f t="shared" si="1"/>
        <v>8192-8192-8192-fp32-fp32-fp32</v>
      </c>
      <c r="B85">
        <v>8192</v>
      </c>
      <c r="C85">
        <v>8192</v>
      </c>
      <c r="D85">
        <v>8192</v>
      </c>
      <c r="E85" t="s">
        <v>2</v>
      </c>
      <c r="F85" t="s">
        <v>2</v>
      </c>
      <c r="G85" t="s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35">
      <c r="A86" t="str">
        <f t="shared" si="1"/>
        <v>16384-16384-16384-fp16-fp32-fp32</v>
      </c>
      <c r="B86">
        <v>16384</v>
      </c>
      <c r="C86">
        <v>16384</v>
      </c>
      <c r="D86">
        <v>16384</v>
      </c>
      <c r="E86" t="s">
        <v>4</v>
      </c>
      <c r="F86" t="s">
        <v>2</v>
      </c>
      <c r="G86" t="s">
        <v>2</v>
      </c>
      <c r="H86">
        <v>240</v>
      </c>
      <c r="I86">
        <v>240</v>
      </c>
      <c r="J86">
        <v>240</v>
      </c>
      <c r="K86">
        <v>240</v>
      </c>
      <c r="L86">
        <v>240</v>
      </c>
      <c r="M86">
        <v>240</v>
      </c>
      <c r="N86">
        <v>240</v>
      </c>
      <c r="O86">
        <v>240</v>
      </c>
      <c r="P86">
        <v>240</v>
      </c>
      <c r="Q86">
        <v>240</v>
      </c>
      <c r="R86">
        <v>44</v>
      </c>
      <c r="S86">
        <v>44</v>
      </c>
      <c r="T86">
        <v>44</v>
      </c>
      <c r="U86">
        <v>44</v>
      </c>
      <c r="V86">
        <v>44</v>
      </c>
      <c r="W86">
        <v>587.45833333333337</v>
      </c>
      <c r="X86">
        <v>590</v>
      </c>
      <c r="Y86">
        <v>585</v>
      </c>
      <c r="Z86">
        <v>589.47500000000002</v>
      </c>
      <c r="AA86">
        <v>589.94749999999999</v>
      </c>
      <c r="AB86">
        <v>587.45833333333337</v>
      </c>
      <c r="AC86">
        <v>590</v>
      </c>
      <c r="AD86">
        <v>585</v>
      </c>
      <c r="AE86">
        <v>589.47500000000002</v>
      </c>
      <c r="AF86">
        <v>589.94749999999999</v>
      </c>
      <c r="AG86">
        <v>1215</v>
      </c>
      <c r="AH86">
        <v>1215</v>
      </c>
      <c r="AI86">
        <v>1215</v>
      </c>
      <c r="AJ86">
        <v>1215</v>
      </c>
      <c r="AK86">
        <v>1215</v>
      </c>
      <c r="AL86">
        <v>1215</v>
      </c>
      <c r="AM86">
        <v>1215</v>
      </c>
      <c r="AN86">
        <v>1215</v>
      </c>
      <c r="AO86">
        <v>1215</v>
      </c>
      <c r="AP86">
        <v>1215</v>
      </c>
    </row>
    <row r="87" spans="1:42" x14ac:dyDescent="0.35">
      <c r="A87" t="str">
        <f t="shared" si="1"/>
        <v>32768-32768-32768-bf8-bf8-fp32</v>
      </c>
      <c r="B87">
        <v>32768</v>
      </c>
      <c r="C87">
        <v>32768</v>
      </c>
      <c r="D87">
        <v>32768</v>
      </c>
      <c r="E87" t="s">
        <v>5</v>
      </c>
      <c r="F87" t="s">
        <v>5</v>
      </c>
      <c r="G87" t="s">
        <v>2</v>
      </c>
      <c r="H87">
        <v>732.21153846153845</v>
      </c>
      <c r="I87">
        <v>751</v>
      </c>
      <c r="J87">
        <v>534</v>
      </c>
      <c r="K87">
        <v>750</v>
      </c>
      <c r="L87">
        <v>751</v>
      </c>
      <c r="M87">
        <v>732.21153846153845</v>
      </c>
      <c r="N87">
        <v>751</v>
      </c>
      <c r="O87">
        <v>534</v>
      </c>
      <c r="P87">
        <v>750</v>
      </c>
      <c r="Q87">
        <v>751</v>
      </c>
      <c r="R87">
        <v>60.692307692307693</v>
      </c>
      <c r="S87">
        <v>66</v>
      </c>
      <c r="T87">
        <v>38</v>
      </c>
      <c r="U87">
        <v>65</v>
      </c>
      <c r="V87">
        <v>66</v>
      </c>
      <c r="W87">
        <v>1769.9302884615386</v>
      </c>
      <c r="X87">
        <v>2011</v>
      </c>
      <c r="Y87">
        <v>1511</v>
      </c>
      <c r="Z87">
        <v>1929.1875</v>
      </c>
      <c r="AA87">
        <v>2004.2249999999999</v>
      </c>
      <c r="AB87">
        <v>1769.9302884615386</v>
      </c>
      <c r="AC87">
        <v>2011</v>
      </c>
      <c r="AD87">
        <v>1511</v>
      </c>
      <c r="AE87">
        <v>1929.1875</v>
      </c>
      <c r="AF87">
        <v>2004.2249999999999</v>
      </c>
      <c r="AG87">
        <v>1299</v>
      </c>
      <c r="AH87">
        <v>1300</v>
      </c>
      <c r="AI87">
        <v>1248</v>
      </c>
      <c r="AJ87">
        <v>1300</v>
      </c>
      <c r="AK87">
        <v>1300</v>
      </c>
      <c r="AL87">
        <v>1299</v>
      </c>
      <c r="AM87">
        <v>1300</v>
      </c>
      <c r="AN87">
        <v>1248</v>
      </c>
      <c r="AO87">
        <v>1300</v>
      </c>
      <c r="AP87">
        <v>1300</v>
      </c>
    </row>
    <row r="88" spans="1:42" x14ac:dyDescent="0.35">
      <c r="A88" t="str">
        <f t="shared" si="1"/>
        <v>96804-96804-96804-bf8-fp32-fp32</v>
      </c>
      <c r="B88">
        <v>96804</v>
      </c>
      <c r="C88">
        <v>96804</v>
      </c>
      <c r="D88">
        <v>96804</v>
      </c>
      <c r="E88" t="s">
        <v>5</v>
      </c>
      <c r="F88" t="s">
        <v>2</v>
      </c>
      <c r="G88" t="s">
        <v>2</v>
      </c>
      <c r="H88">
        <v>729.32142857142856</v>
      </c>
      <c r="I88">
        <v>750</v>
      </c>
      <c r="J88">
        <v>198</v>
      </c>
      <c r="K88">
        <v>750</v>
      </c>
      <c r="L88">
        <v>750</v>
      </c>
      <c r="M88">
        <v>729.32142857142856</v>
      </c>
      <c r="N88">
        <v>750</v>
      </c>
      <c r="O88">
        <v>198</v>
      </c>
      <c r="P88">
        <v>750</v>
      </c>
      <c r="Q88">
        <v>750</v>
      </c>
      <c r="R88">
        <v>61.178571428571431</v>
      </c>
      <c r="S88">
        <v>66</v>
      </c>
      <c r="T88">
        <v>38</v>
      </c>
      <c r="U88">
        <v>66</v>
      </c>
      <c r="V88">
        <v>66</v>
      </c>
      <c r="W88">
        <v>1769.2581845238096</v>
      </c>
      <c r="X88">
        <v>1889</v>
      </c>
      <c r="Y88">
        <v>131</v>
      </c>
      <c r="Z88">
        <v>1868</v>
      </c>
      <c r="AA88">
        <v>1884.99</v>
      </c>
      <c r="AB88">
        <v>1769.2581845238096</v>
      </c>
      <c r="AC88">
        <v>1889</v>
      </c>
      <c r="AD88">
        <v>131</v>
      </c>
      <c r="AE88">
        <v>1868</v>
      </c>
      <c r="AF88">
        <v>1884.99</v>
      </c>
      <c r="AG88">
        <v>1299.25</v>
      </c>
      <c r="AH88">
        <v>1300</v>
      </c>
      <c r="AI88">
        <v>1261</v>
      </c>
      <c r="AJ88">
        <v>1300</v>
      </c>
      <c r="AK88">
        <v>1300</v>
      </c>
      <c r="AL88">
        <v>1299.25</v>
      </c>
      <c r="AM88">
        <v>1300</v>
      </c>
      <c r="AN88">
        <v>1261</v>
      </c>
      <c r="AO88">
        <v>1300</v>
      </c>
      <c r="AP88">
        <v>1300</v>
      </c>
    </row>
    <row r="89" spans="1:42" x14ac:dyDescent="0.35">
      <c r="A89" t="str">
        <f t="shared" si="1"/>
        <v>4096-4096-4096-fp8-fp32-fp32</v>
      </c>
      <c r="B89">
        <v>4096</v>
      </c>
      <c r="C89">
        <v>4096</v>
      </c>
      <c r="D89">
        <v>4096</v>
      </c>
      <c r="E89" t="s">
        <v>3</v>
      </c>
      <c r="F89" t="s">
        <v>2</v>
      </c>
      <c r="G89" t="s">
        <v>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35">
      <c r="A90" t="str">
        <f t="shared" si="1"/>
        <v>96804-96804-96804-fp8-fp8-fp32</v>
      </c>
      <c r="B90">
        <v>96804</v>
      </c>
      <c r="C90">
        <v>96804</v>
      </c>
      <c r="D90">
        <v>96804</v>
      </c>
      <c r="E90" t="s">
        <v>3</v>
      </c>
      <c r="F90" t="s">
        <v>3</v>
      </c>
      <c r="G90" t="s">
        <v>2</v>
      </c>
      <c r="H90">
        <v>739.77777777777783</v>
      </c>
      <c r="I90">
        <v>751</v>
      </c>
      <c r="J90">
        <v>197</v>
      </c>
      <c r="K90">
        <v>750</v>
      </c>
      <c r="L90">
        <v>750.47</v>
      </c>
      <c r="M90">
        <v>739.77777777777783</v>
      </c>
      <c r="N90">
        <v>751</v>
      </c>
      <c r="O90">
        <v>197</v>
      </c>
      <c r="P90">
        <v>750</v>
      </c>
      <c r="Q90">
        <v>750.47</v>
      </c>
      <c r="R90">
        <v>63.425925925925917</v>
      </c>
      <c r="S90">
        <v>66</v>
      </c>
      <c r="T90">
        <v>44</v>
      </c>
      <c r="U90">
        <v>66</v>
      </c>
      <c r="V90">
        <v>66</v>
      </c>
      <c r="W90">
        <v>1800.6141975308642</v>
      </c>
      <c r="X90">
        <v>1871</v>
      </c>
      <c r="Y90">
        <v>133</v>
      </c>
      <c r="Z90">
        <v>1854</v>
      </c>
      <c r="AA90">
        <v>1865.41625</v>
      </c>
      <c r="AB90">
        <v>1800.6141975308642</v>
      </c>
      <c r="AC90">
        <v>1871</v>
      </c>
      <c r="AD90">
        <v>133</v>
      </c>
      <c r="AE90">
        <v>1854</v>
      </c>
      <c r="AF90">
        <v>1865.41625</v>
      </c>
      <c r="AG90">
        <v>1299.9259259259261</v>
      </c>
      <c r="AH90">
        <v>1300</v>
      </c>
      <c r="AI90">
        <v>1296</v>
      </c>
      <c r="AJ90">
        <v>1300</v>
      </c>
      <c r="AK90">
        <v>1300</v>
      </c>
      <c r="AL90">
        <v>1299.9259259259261</v>
      </c>
      <c r="AM90">
        <v>1300</v>
      </c>
      <c r="AN90">
        <v>1296</v>
      </c>
      <c r="AO90">
        <v>1300</v>
      </c>
      <c r="AP90">
        <v>1300</v>
      </c>
    </row>
    <row r="91" spans="1:42" x14ac:dyDescent="0.35">
      <c r="A91" t="str">
        <f t="shared" si="1"/>
        <v>16384-16384-16384-fp16-fp16-fp32</v>
      </c>
      <c r="B91">
        <v>16384</v>
      </c>
      <c r="C91">
        <v>16384</v>
      </c>
      <c r="D91">
        <v>16384</v>
      </c>
      <c r="E91" t="s">
        <v>4</v>
      </c>
      <c r="F91" t="s">
        <v>4</v>
      </c>
      <c r="G91" t="s">
        <v>2</v>
      </c>
      <c r="H91">
        <v>447</v>
      </c>
      <c r="I91">
        <v>447</v>
      </c>
      <c r="J91">
        <v>447</v>
      </c>
      <c r="K91">
        <v>447</v>
      </c>
      <c r="L91">
        <v>447</v>
      </c>
      <c r="M91">
        <v>447</v>
      </c>
      <c r="N91">
        <v>447</v>
      </c>
      <c r="O91">
        <v>447</v>
      </c>
      <c r="P91">
        <v>447</v>
      </c>
      <c r="Q91">
        <v>447</v>
      </c>
      <c r="R91">
        <v>42</v>
      </c>
      <c r="S91">
        <v>42</v>
      </c>
      <c r="T91">
        <v>42</v>
      </c>
      <c r="U91">
        <v>42</v>
      </c>
      <c r="V91">
        <v>42</v>
      </c>
      <c r="W91">
        <v>1732.625</v>
      </c>
      <c r="X91">
        <v>1742</v>
      </c>
      <c r="Y91">
        <v>1722</v>
      </c>
      <c r="Z91">
        <v>1740.375</v>
      </c>
      <c r="AA91">
        <v>1741.8375000000001</v>
      </c>
      <c r="AB91">
        <v>1732.625</v>
      </c>
      <c r="AC91">
        <v>1742</v>
      </c>
      <c r="AD91">
        <v>1722</v>
      </c>
      <c r="AE91">
        <v>1740.375</v>
      </c>
      <c r="AF91">
        <v>1741.8375000000001</v>
      </c>
      <c r="AG91">
        <v>1300</v>
      </c>
      <c r="AH91">
        <v>1300</v>
      </c>
      <c r="AI91">
        <v>1300</v>
      </c>
      <c r="AJ91">
        <v>1300</v>
      </c>
      <c r="AK91">
        <v>1300</v>
      </c>
      <c r="AL91">
        <v>1300</v>
      </c>
      <c r="AM91">
        <v>1300</v>
      </c>
      <c r="AN91">
        <v>1300</v>
      </c>
      <c r="AO91">
        <v>1300</v>
      </c>
      <c r="AP91"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hipblaslt_mi300x_GF</vt:lpstr>
      <vt:lpstr>hipblaslt_mi325x_750W_Auto_GF</vt:lpstr>
      <vt:lpstr>hipblaslt_mi325x_750W_Manual_GF</vt:lpstr>
      <vt:lpstr>hipblaslt_mi325x_1000W_GF</vt:lpstr>
      <vt:lpstr>rocblas_mi300x_GF</vt:lpstr>
      <vt:lpstr>rocblas_mi325x_750W_Auto_GF</vt:lpstr>
      <vt:lpstr>rocblas_mi325x_750W_Manual_GF</vt:lpstr>
      <vt:lpstr>rocblas_mi325x_1000W_GF</vt:lpstr>
      <vt:lpstr>hipblaslt_mi300x_SM</vt:lpstr>
      <vt:lpstr>hipblaslt_mi325x_750W_Auto_SM</vt:lpstr>
      <vt:lpstr>hipblaslt_mi325x_750W_Manual_SM</vt:lpstr>
      <vt:lpstr>hipblaslt_mi325x_1000W_SM</vt:lpstr>
      <vt:lpstr>rocblas_mi300x_SM</vt:lpstr>
      <vt:lpstr>rocblas_mi325x_750W_Auto_SM</vt:lpstr>
      <vt:lpstr>rocblas_mi325x_750W_Manual_SM</vt:lpstr>
      <vt:lpstr>rocblas_mi325x_1000W_SM</vt:lpstr>
      <vt:lpstr>Summary_GF</vt:lpstr>
      <vt:lpstr>Summary_Time</vt:lpstr>
      <vt:lpstr>Summary_AvgPower</vt:lpstr>
      <vt:lpstr>Summary_AvgSCLK</vt:lpstr>
      <vt:lpstr>Summary_AvgMCLK</vt:lpstr>
      <vt:lpstr>Summary_MemBWPHY</vt:lpstr>
      <vt:lpstr>Summary_Energy</vt:lpstr>
      <vt:lpstr>Summary_GFLOPSPERJ</vt:lpstr>
      <vt:lpstr>Summary_GFLOPSPERW</vt:lpstr>
      <vt:lpstr>Chart_GFLOPs</vt:lpstr>
      <vt:lpstr>Chart_GFLOPSPERJ_64K</vt:lpstr>
      <vt:lpstr>Chart_MemBWPHY_64K</vt:lpstr>
      <vt:lpstr>Chart_AvgSCLK_64K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Hanindhito, Bagus</dc:creator>
  <cp:lastModifiedBy>Hanindhito, Bagus</cp:lastModifiedBy>
  <dcterms:created xsi:type="dcterms:W3CDTF">2015-06-05T18:17:20Z</dcterms:created>
  <dcterms:modified xsi:type="dcterms:W3CDTF">2025-04-16T16:13:27Z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2025-04-10T23:34:20Z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bfacef03-e598-40aa-9f7b-57fff9db6389</vt:lpwstr>
  </property>
  <property fmtid="{D5CDD505-2E9C-101B-9397-08002B2CF9AE}" pid="8" name="MSIP_Label_73dd1fcc-24d7-4f55-9dc2-c1518f171327_ContentBits">
    <vt:lpwstr>2</vt:lpwstr>
  </property>
  <property fmtid="{D5CDD505-2E9C-101B-9397-08002B2CF9AE}" pid="9" name="MSIP_Label_73dd1fcc-24d7-4f55-9dc2-c1518f171327_Tag">
    <vt:lpwstr>10, 0, 1, 1</vt:lpwstr>
  </property>
</Properties>
</file>