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<sst xmlns="http://schemas.openxmlformats.org/spreadsheetml/2006/main" count="3197" uniqueCount="275">
  <si>
    <t>Name</t>
  </si>
  <si>
    <t>Activity</t>
  </si>
  <si>
    <t>Candidate</t>
  </si>
  <si>
    <t>Job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</si>
  <si>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</si>
  <si>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</si>
  <si>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</si>
  <si>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</si>
  <si>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</si>
  <si>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</si>
  <si>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</si>
  <si>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</si>
  <si>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</si>
  <si>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</si>
  <si>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</si>
  <si>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</si>
  <si>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</si>
  <si>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</si>
  <si>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</si>
  <si>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</si>
  <si>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</si>
  <si>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</si>
  <si>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is_senior_x</t>
  </si>
  <si>
    <t>Update date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</si>
  <si>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</si>
  <si>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</si>
  <si>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</si>
  <si>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</si>
  <si>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</si>
  <si>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</si>
  <si>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</si>
  <si>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</si>
  <si>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</si>
  <si>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</si>
  <si>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</si>
  <si>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</si>
  <si>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</si>
  <si>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</si>
  <si>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</si>
  <si>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</si>
  <si>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</si>
  <si>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</si>
  <si>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</si>
  <si>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</si>
  <si>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</si>
  <si>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</si>
  <si>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</si>
  <si>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</si>
  <si>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</si>
  <si>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</si>
  <si>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</si>
  <si>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</si>
  <si>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</si>
  <si>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</si>
  <si>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 0918023</t>
  </si>
  <si>
    <t>Comments</t>
  </si>
  <si>
    <t>red_flag</t>
  </si>
  <si>
    <t>Id_rejected_offer</t>
  </si>
  <si>
    <t xml:space="preserve">rejection_reason </t>
  </si>
  <si>
    <t>Job To Keep</t>
  </si>
  <si>
    <t>Recruiter</t>
  </si>
  <si>
    <t>is_senior_y</t>
  </si>
  <si>
    <t>Rahma Khaled</t>
  </si>
  <si>
    <t>-</t>
  </si>
  <si>
    <t>Nourhan FARHAN</t>
  </si>
  <si>
    <t>Hazem Adel</t>
  </si>
  <si>
    <t>Ahmed Elsayed</t>
  </si>
  <si>
    <t>Yousra  Fadili</t>
  </si>
  <si>
    <t>Jorge Aznar</t>
  </si>
  <si>
    <t>Romain Murigneux</t>
  </si>
  <si>
    <t>Nadia Elghor</t>
  </si>
  <si>
    <t>Salma MOTASSIM</t>
  </si>
  <si>
    <t>Maha Salem</t>
  </si>
  <si>
    <t>Disqualified</t>
  </si>
  <si>
    <t>Applied</t>
  </si>
  <si>
    <t>Moved to stage Data Analysis test</t>
  </si>
  <si>
    <t>Moved to stage 1st Round</t>
  </si>
  <si>
    <t>Moved to stage 2nd Round</t>
  </si>
  <si>
    <t>Moved to stage Offer</t>
  </si>
  <si>
    <t>Moved to stage Hired</t>
  </si>
  <si>
    <t>Uploaded to job</t>
  </si>
  <si>
    <t>Moved to stage Phone Screen</t>
  </si>
  <si>
    <t>Moved to stage Test 1</t>
  </si>
  <si>
    <t>Moved to stage 3rd Round</t>
  </si>
  <si>
    <t>Moved to stage First Round Interview</t>
  </si>
  <si>
    <t>Moved to stage Second Round Interview</t>
  </si>
  <si>
    <t>Auto-disqualified</t>
  </si>
  <si>
    <t>Moved to stage Test</t>
  </si>
  <si>
    <t>Moved to stage HR Round</t>
  </si>
  <si>
    <t>Moved to stage 3rd Round interview</t>
  </si>
  <si>
    <t>Sourced</t>
  </si>
  <si>
    <t>Adham Soliman</t>
  </si>
  <si>
    <t>Ahmed Helal</t>
  </si>
  <si>
    <t>Ahmed Saied</t>
  </si>
  <si>
    <t>Ali Kabil</t>
  </si>
  <si>
    <t>Amine Lahouani</t>
  </si>
  <si>
    <t>Amr Mohamed Elgayar</t>
  </si>
  <si>
    <t>Assem Farouk</t>
  </si>
  <si>
    <t>Aya Abdallah</t>
  </si>
  <si>
    <t>Brahim Alami Hassani</t>
  </si>
  <si>
    <t>Diego Carrillo Aguilar</t>
  </si>
  <si>
    <t>Fernanda RÃ­os Herrera</t>
  </si>
  <si>
    <t>Gabriel Andrade</t>
  </si>
  <si>
    <t>Hamza Camelle</t>
  </si>
  <si>
    <t>Hana Nasser El-Deen</t>
  </si>
  <si>
    <t>Malak El Kafrawy</t>
  </si>
  <si>
    <t>Malik Abaddi</t>
  </si>
  <si>
    <t>Maria Ramy</t>
  </si>
  <si>
    <t>Marie Genia Mallmann</t>
  </si>
  <si>
    <t>Maurine Bassem Mackar</t>
  </si>
  <si>
    <t>Mennatullah Muhammady</t>
  </si>
  <si>
    <t>Moutaouakkil Youssef</t>
  </si>
  <si>
    <t>Sherry Magdy</t>
  </si>
  <si>
    <t>khaoula Qassibi</t>
  </si>
  <si>
    <t>Business Research - Senior Research Analyst - Cairo</t>
  </si>
  <si>
    <t>Business Translation - Senior Business Translator - Cairo</t>
  </si>
  <si>
    <t>Business Research - Research Team Lead / Junior Manager - Cairo</t>
  </si>
  <si>
    <t>Business Research - Research Analyst - Cairo - French speaker</t>
  </si>
  <si>
    <t>Data Analytics - Senior Data Analyst - Casablanca</t>
  </si>
  <si>
    <t>Business Translation - Business Translator - Cairo</t>
  </si>
  <si>
    <t>Graphic Design - Junior/Graphic Designer PPT Expert - Cairo</t>
  </si>
  <si>
    <t>Graphic Design - Junior Graphic Designer PPT Expert - Cairo</t>
  </si>
  <si>
    <t>Finance - Accountant - Mexico City</t>
  </si>
  <si>
    <t>Business Research - Senior Research Analyst - Mexico City</t>
  </si>
  <si>
    <t>Business Development - Senior Vice President - Mexico City</t>
  </si>
  <si>
    <t>Business Research - Research Team Lead / Junior Manager - Casablanca</t>
  </si>
  <si>
    <t>Business Research - Senior Associate - Casablanca</t>
  </si>
  <si>
    <t>Business Research - Business Research Analyst - Cairo</t>
  </si>
  <si>
    <t>Business Research - Research Analyst - Mexico City - German Speaker</t>
  </si>
  <si>
    <t>Data Analytics - Data Analyst - Casablanca</t>
  </si>
  <si>
    <t>Business Research - Senior Research Analyst - Casablanca</t>
  </si>
  <si>
    <t>23/11/2023 21:01</t>
  </si>
  <si>
    <t>29/11/2023 08:13</t>
  </si>
  <si>
    <t>14/11/2023 11:44</t>
  </si>
  <si>
    <t>21/11/2023 15:30</t>
  </si>
  <si>
    <t>28/11/2023 10:41</t>
  </si>
  <si>
    <t>14/11/2023 11:58</t>
  </si>
  <si>
    <t>23/11/2023 16:58</t>
  </si>
  <si>
    <t>30/11/2023 11:27</t>
  </si>
  <si>
    <t>26/11/2023 15:35</t>
  </si>
  <si>
    <t>30/11/2023 09:51</t>
  </si>
  <si>
    <t>disqualified</t>
  </si>
  <si>
    <t>applied</t>
  </si>
  <si>
    <t>moved to stage data analysis test</t>
  </si>
  <si>
    <t>moved to stage 1st round</t>
  </si>
  <si>
    <t>moved to stage 2nd round</t>
  </si>
  <si>
    <t>moved to stage offer</t>
  </si>
  <si>
    <t>moved to stage hired</t>
  </si>
  <si>
    <t>uploaded to job</t>
  </si>
  <si>
    <t>moved to stage phone screen</t>
  </si>
  <si>
    <t>moved to stage test</t>
  </si>
  <si>
    <t>moved to stage 3rd round</t>
  </si>
  <si>
    <t>auto-disqualified</t>
  </si>
  <si>
    <t>sourced</t>
  </si>
  <si>
    <t>Adham Soliman_Business Research - Senior Research Analyst - Cairo_1.0</t>
  </si>
  <si>
    <t>Ahmed Helal_Business Research - Senior Research Analyst - Cairo_1.0</t>
  </si>
  <si>
    <t>Ahmed Saied_Business Translation - Senior Business Translator - Cairo_1.0</t>
  </si>
  <si>
    <t>Ali Kabil_Business Research - Research Analyst - Cairo - French speaker_1.0</t>
  </si>
  <si>
    <t>Amine Lahouani_Data Analytics - Senior Data Analyst - Casablanca_1.0</t>
  </si>
  <si>
    <t>Amr Mohamed Elgayar_Business Translation - Business Translator - Cairo_1.0</t>
  </si>
  <si>
    <t>Assem Farouk_Business Translation - Senior Business Translator - Cairo_1.0</t>
  </si>
  <si>
    <t>Aya Abdallah_Graphic Design - Junior Graphic Designer PPT Expert - Cairo_1.0</t>
  </si>
  <si>
    <t>Brahim Alami Hassani_Data Analytics - Senior Data Analyst - Casablanca_1.0</t>
  </si>
  <si>
    <t>Diego Carrillo Aguilar_Finance - Accountant - Mexico City_1.0</t>
  </si>
  <si>
    <t>Fernanda RÃ­os Herrera_Business Research - Senior Research Analyst - Mexico City_1.0</t>
  </si>
  <si>
    <t>Gabriel Andrade_Business Development - Senior Vice President - Mexico City_1.0</t>
  </si>
  <si>
    <t>Hamza Camelle_Business Research - Senior Associate - Casablanca_1.0</t>
  </si>
  <si>
    <t>Hana Nasser El-Deen_Business Translation - Senior Business Translator - Cairo_1.0</t>
  </si>
  <si>
    <t>Malak El Kafrawy_Business Research - Business Research Analyst - Cairo_1.0</t>
  </si>
  <si>
    <t>Malik Abaddi_Business Research - Senior Associate - Casablanca_1.0</t>
  </si>
  <si>
    <t>Maria Ramy_Business Translation - Senior Business Translator - Cairo_1.0</t>
  </si>
  <si>
    <t>Marie Genia Mallmann_Business Research - Research Analyst - Mexico City - German Speaker_1.0</t>
  </si>
  <si>
    <t>Maurine Bassem Mackar_Business Research - Research Analyst - Cairo - French speaker_1.0</t>
  </si>
  <si>
    <t>Mennatullah Muhammady_Business Translation - Senior Business Translator - Cairo_1.0</t>
  </si>
  <si>
    <t>Moutaouakkil Youssef_Data Analytics - Data Analyst - Casablanca_1.0</t>
  </si>
  <si>
    <t>Sherry Magdy_Business Translation - Senior Business Translator - Cairo_1.0</t>
  </si>
  <si>
    <t>khaoula Qassibi_Data Analytics - Data Analyst - Casablanca_1.0</t>
  </si>
  <si>
    <t>Business Research</t>
  </si>
  <si>
    <t>Business Translation</t>
  </si>
  <si>
    <t>Data Analytics</t>
  </si>
  <si>
    <t>Graphic Design</t>
  </si>
  <si>
    <t>Finance</t>
  </si>
  <si>
    <t>Business Development</t>
  </si>
  <si>
    <t>senior research analyst</t>
  </si>
  <si>
    <t>senior business translator</t>
  </si>
  <si>
    <t>research analyst</t>
  </si>
  <si>
    <t>senior data analyst</t>
  </si>
  <si>
    <t>business translator</t>
  </si>
  <si>
    <t>junior graphic designer ppt expert</t>
  </si>
  <si>
    <t>accountant</t>
  </si>
  <si>
    <t>senior vice president</t>
  </si>
  <si>
    <t>senior associate</t>
  </si>
  <si>
    <t>business research analyst</t>
  </si>
  <si>
    <t>data analyst</t>
  </si>
  <si>
    <t>Cairo</t>
  </si>
  <si>
    <t>Casablanca</t>
  </si>
  <si>
    <t>Mexico City</t>
  </si>
  <si>
    <t>Core</t>
  </si>
  <si>
    <t>French speaker</t>
  </si>
  <si>
    <t>German Speaker</t>
  </si>
  <si>
    <t>Egypt</t>
  </si>
  <si>
    <t>Morocco</t>
  </si>
  <si>
    <t>Mexico</t>
  </si>
  <si>
    <t>Service Team</t>
  </si>
  <si>
    <t>out of process</t>
  </si>
  <si>
    <t>automated test</t>
  </si>
  <si>
    <t>hr interview</t>
  </si>
  <si>
    <t>technical interview 1</t>
  </si>
  <si>
    <t>offer</t>
  </si>
  <si>
    <t>hired</t>
  </si>
  <si>
    <t>technical test</t>
  </si>
  <si>
    <t>technical interview 2</t>
  </si>
  <si>
    <t>cm or hd interview</t>
  </si>
  <si>
    <t>Out of Process</t>
  </si>
  <si>
    <t>Automated test</t>
  </si>
  <si>
    <t>HR Interview</t>
  </si>
  <si>
    <t>Technical Interview 1</t>
  </si>
  <si>
    <t>Offer</t>
  </si>
  <si>
    <t>Technical test</t>
  </si>
  <si>
    <t>Technical Interview 2</t>
  </si>
  <si>
    <t>CM or HD Interview</t>
  </si>
  <si>
    <t>Hired</t>
  </si>
  <si>
    <t>out of process ==&gt; applied</t>
  </si>
  <si>
    <t>applied ==&gt; automated test</t>
  </si>
  <si>
    <t>automated test ==&gt; hr interview</t>
  </si>
  <si>
    <t>hr interview ==&gt; technical interview 1</t>
  </si>
  <si>
    <t>technical interview 1 ==&gt; offer</t>
  </si>
  <si>
    <t>offer ==&gt; hired</t>
  </si>
  <si>
    <t>out of process ==&gt; technical interview 1</t>
  </si>
  <si>
    <t>technical interview 1 ==&gt; applied</t>
  </si>
  <si>
    <t>hr interview ==&gt; offer</t>
  </si>
  <si>
    <t>hr interview ==&gt; technical test</t>
  </si>
  <si>
    <t>technical test ==&gt; applied</t>
  </si>
  <si>
    <t>applied ==&gt; out of process</t>
  </si>
  <si>
    <t>technical interview 1 ==&gt; technical interview 2</t>
  </si>
  <si>
    <t>technical interview 2 ==&gt; cm or hd interview</t>
  </si>
  <si>
    <t>cm or hd interview ==&gt; offer</t>
  </si>
  <si>
    <t>out of process ==&gt; automated test</t>
  </si>
  <si>
    <t>applied ==&gt; hr interview</t>
  </si>
  <si>
    <t>technical interview 1 ==&gt; cm or hd interview</t>
  </si>
  <si>
    <t>out of process ==&gt; hr interview</t>
  </si>
  <si>
    <t>technical test ==&gt; technical interview 1</t>
  </si>
  <si>
    <t>technical interview 2 ==&gt; offer</t>
  </si>
  <si>
    <t>applied ==&gt; technical test</t>
  </si>
  <si>
    <t>technical test ==&gt; technical interview 2</t>
  </si>
  <si>
    <t>applied ==&gt; technical interview 1</t>
  </si>
  <si>
    <t>cm or hd interview ==&gt; hired</t>
  </si>
  <si>
    <t>hired ==&gt; offer</t>
  </si>
  <si>
    <t>offer ==&gt; out of process</t>
  </si>
  <si>
    <t>technical interview 2 ==&gt; applied</t>
  </si>
  <si>
    <t>applied ==&gt; offer</t>
  </si>
  <si>
    <t>hired ==&gt; applied</t>
  </si>
  <si>
    <t>automated test ==&gt; technical interview 1</t>
  </si>
  <si>
    <t>hired ==&gt; hr interview</t>
  </si>
  <si>
    <t>hr interview ==&gt; out of process</t>
  </si>
  <si>
    <t>technical test ==&gt; hr interview</t>
  </si>
  <si>
    <t>hr interview ==&gt; technical interview 2</t>
  </si>
  <si>
    <t>technical interview 2 ==&gt; technical interview 1</t>
  </si>
  <si>
    <t>offer ==&gt; technical interview 2</t>
  </si>
  <si>
    <t>technical interview 2 ==&gt; hired</t>
  </si>
  <si>
    <t>Screen CV</t>
  </si>
  <si>
    <t>Send Offer</t>
  </si>
  <si>
    <t>2nd Interview</t>
  </si>
  <si>
    <t>Test</t>
  </si>
  <si>
    <t>3rd Interview</t>
  </si>
  <si>
    <t>4th Interview</t>
  </si>
  <si>
    <t>May-2022</t>
  </si>
  <si>
    <t>April-2023</t>
  </si>
  <si>
    <t>July-2023</t>
  </si>
  <si>
    <t>OK</t>
  </si>
  <si>
    <t>Actions not in the right order</t>
  </si>
  <si>
    <t>Rahma</t>
  </si>
  <si>
    <t>Yousra</t>
  </si>
  <si>
    <t>Jorge</t>
  </si>
  <si>
    <t>Khaoula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</si>
</sst>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73</v>
      </c>
      <c r="C2" t="s">
        <v>91</v>
      </c>
      <c r="D2" t="s">
        <v>114</v>
      </c>
      <c r="E2" s="2">
        <v>44878.66510416667</v>
      </c>
      <c r="F2" t="s">
        <v>141</v>
      </c>
      <c r="G2">
        <v>0</v>
      </c>
      <c r="H2">
        <v>0</v>
      </c>
      <c r="I2">
        <v>0</v>
      </c>
      <c r="J2" t="s">
        <v>114</v>
      </c>
      <c r="K2">
        <v>1</v>
      </c>
      <c r="L2" s="2">
        <v>44878.66510416667</v>
      </c>
      <c r="M2" t="s">
        <v>154</v>
      </c>
      <c r="N2">
        <v>14</v>
      </c>
      <c r="O2">
        <v>0</v>
      </c>
      <c r="P2">
        <v>0</v>
      </c>
      <c r="Q2" t="s">
        <v>177</v>
      </c>
      <c r="R2" t="s">
        <v>183</v>
      </c>
      <c r="S2" t="s">
        <v>194</v>
      </c>
      <c r="T2" t="s">
        <v>197</v>
      </c>
      <c r="U2" t="s">
        <v>200</v>
      </c>
      <c r="V2" t="s">
        <v>177</v>
      </c>
      <c r="W2">
        <v>1</v>
      </c>
      <c r="Y2">
        <v>1</v>
      </c>
      <c r="Z2">
        <v>0</v>
      </c>
      <c r="AA2" t="s">
        <v>204</v>
      </c>
      <c r="AB2">
        <v>0</v>
      </c>
      <c r="AC2">
        <v>1</v>
      </c>
      <c r="AD2">
        <v>0.08</v>
      </c>
      <c r="AE2">
        <v>0.08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1</v>
      </c>
      <c r="AO2" s="2">
        <v>45162.39556712963</v>
      </c>
      <c r="AP2">
        <v>0</v>
      </c>
      <c r="AQ2">
        <f>=&gt; out of process</f>
        <v>0</v>
      </c>
      <c r="AR2">
        <v>2022</v>
      </c>
      <c r="AV2">
        <v>0</v>
      </c>
      <c r="AW2">
        <v>0</v>
      </c>
      <c r="AX2">
        <v>0</v>
      </c>
      <c r="AY2">
        <v>1</v>
      </c>
      <c r="AZ2" t="s">
        <v>266</v>
      </c>
      <c r="BA2">
        <v>11</v>
      </c>
      <c r="BB2">
        <v>0</v>
      </c>
      <c r="BC2" t="s">
        <v>269</v>
      </c>
      <c r="BD2" t="s">
        <v>270</v>
      </c>
      <c r="BE2">
        <v>1</v>
      </c>
      <c r="BF2">
        <v>0</v>
      </c>
      <c r="BH2">
        <v>1</v>
      </c>
      <c r="BI2" t="s">
        <v>271</v>
      </c>
    </row>
    <row r="3" spans="1:62">
      <c r="A3" t="s">
        <v>63</v>
      </c>
      <c r="B3" t="s">
        <v>74</v>
      </c>
      <c r="C3" t="s">
        <v>91</v>
      </c>
      <c r="D3" t="s">
        <v>114</v>
      </c>
      <c r="E3" s="2">
        <v>45081.70340277778</v>
      </c>
      <c r="F3" t="s">
        <v>142</v>
      </c>
      <c r="G3">
        <v>0</v>
      </c>
      <c r="H3">
        <v>0</v>
      </c>
      <c r="I3">
        <v>0</v>
      </c>
      <c r="J3" t="s">
        <v>114</v>
      </c>
      <c r="L3" s="2">
        <v>45081.70340277778</v>
      </c>
      <c r="M3" t="s">
        <v>154</v>
      </c>
      <c r="N3">
        <v>14</v>
      </c>
      <c r="O3">
        <v>0</v>
      </c>
      <c r="P3">
        <v>0</v>
      </c>
      <c r="Q3" t="s">
        <v>177</v>
      </c>
      <c r="R3" t="s">
        <v>183</v>
      </c>
      <c r="S3" t="s">
        <v>194</v>
      </c>
      <c r="T3" t="s">
        <v>197</v>
      </c>
      <c r="U3" t="s">
        <v>200</v>
      </c>
      <c r="V3" t="s">
        <v>177</v>
      </c>
      <c r="W3">
        <v>1</v>
      </c>
      <c r="Y3">
        <v>1</v>
      </c>
      <c r="Z3">
        <v>0</v>
      </c>
      <c r="AA3" t="s">
        <v>142</v>
      </c>
      <c r="AB3">
        <v>0</v>
      </c>
      <c r="AC3">
        <v>4872</v>
      </c>
      <c r="AD3">
        <v>203.04</v>
      </c>
      <c r="AE3">
        <v>203.12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213</v>
      </c>
      <c r="AM3">
        <v>0</v>
      </c>
      <c r="AN3">
        <v>1</v>
      </c>
      <c r="AO3" s="2">
        <v>45162.39556712963</v>
      </c>
      <c r="AP3">
        <v>0</v>
      </c>
      <c r="AQ3" t="s">
        <v>222</v>
      </c>
      <c r="AR3">
        <v>2022</v>
      </c>
      <c r="AV3">
        <v>0</v>
      </c>
      <c r="AW3">
        <v>0</v>
      </c>
      <c r="AX3">
        <v>0</v>
      </c>
      <c r="AY3">
        <v>1</v>
      </c>
      <c r="AZ3" t="s">
        <v>266</v>
      </c>
      <c r="BA3">
        <v>0</v>
      </c>
      <c r="BB3">
        <v>1</v>
      </c>
      <c r="BC3" t="s">
        <v>269</v>
      </c>
      <c r="BD3" t="s">
        <v>270</v>
      </c>
      <c r="BE3">
        <v>1</v>
      </c>
      <c r="BF3">
        <v>0</v>
      </c>
      <c r="BH3">
        <v>1</v>
      </c>
      <c r="BI3" t="s">
        <v>271</v>
      </c>
    </row>
    <row r="4" spans="1:62">
      <c r="A4" t="s">
        <v>64</v>
      </c>
      <c r="B4" t="s">
        <v>75</v>
      </c>
      <c r="C4" t="s">
        <v>91</v>
      </c>
      <c r="D4" t="s">
        <v>114</v>
      </c>
      <c r="E4" s="2">
        <v>45083.5595949074</v>
      </c>
      <c r="F4" t="s">
        <v>143</v>
      </c>
      <c r="G4">
        <v>0</v>
      </c>
      <c r="H4">
        <v>0</v>
      </c>
      <c r="I4">
        <v>0</v>
      </c>
      <c r="J4" t="s">
        <v>114</v>
      </c>
      <c r="K4">
        <v>1</v>
      </c>
      <c r="L4" s="2">
        <v>45083.5595949074</v>
      </c>
      <c r="M4" t="s">
        <v>154</v>
      </c>
      <c r="N4">
        <v>14</v>
      </c>
      <c r="O4">
        <v>0</v>
      </c>
      <c r="P4">
        <v>0</v>
      </c>
      <c r="Q4" t="s">
        <v>177</v>
      </c>
      <c r="R4" t="s">
        <v>183</v>
      </c>
      <c r="S4" t="s">
        <v>194</v>
      </c>
      <c r="T4" t="s">
        <v>197</v>
      </c>
      <c r="U4" t="s">
        <v>200</v>
      </c>
      <c r="V4" t="s">
        <v>177</v>
      </c>
      <c r="W4">
        <v>1</v>
      </c>
      <c r="Y4">
        <v>1</v>
      </c>
      <c r="Z4">
        <v>0</v>
      </c>
      <c r="AA4" t="s">
        <v>205</v>
      </c>
      <c r="AB4">
        <v>0</v>
      </c>
      <c r="AC4">
        <v>44</v>
      </c>
      <c r="AD4">
        <v>1.86</v>
      </c>
      <c r="AE4">
        <v>204.98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74</v>
      </c>
      <c r="AM4">
        <v>0</v>
      </c>
      <c r="AN4">
        <v>1</v>
      </c>
      <c r="AO4" s="2">
        <v>45162.39556712963</v>
      </c>
      <c r="AP4">
        <v>0</v>
      </c>
      <c r="AQ4" t="s">
        <v>223</v>
      </c>
      <c r="AR4">
        <v>2022</v>
      </c>
      <c r="AV4">
        <v>0</v>
      </c>
      <c r="AW4">
        <v>0</v>
      </c>
      <c r="AX4">
        <v>0</v>
      </c>
      <c r="AY4">
        <v>1</v>
      </c>
      <c r="AZ4" t="s">
        <v>266</v>
      </c>
      <c r="BA4">
        <v>1</v>
      </c>
      <c r="BB4">
        <v>1</v>
      </c>
      <c r="BC4" t="s">
        <v>269</v>
      </c>
      <c r="BD4" t="s">
        <v>270</v>
      </c>
      <c r="BE4">
        <v>1</v>
      </c>
      <c r="BF4">
        <v>0</v>
      </c>
      <c r="BH4">
        <v>1</v>
      </c>
      <c r="BI4" t="s">
        <v>271</v>
      </c>
    </row>
    <row r="5" spans="1:62">
      <c r="A5" t="s">
        <v>62</v>
      </c>
      <c r="B5" t="s">
        <v>76</v>
      </c>
      <c r="C5" t="s">
        <v>91</v>
      </c>
      <c r="D5" t="s">
        <v>114</v>
      </c>
      <c r="E5" s="2">
        <v>45119.60559027778</v>
      </c>
      <c r="F5" t="s">
        <v>144</v>
      </c>
      <c r="G5">
        <v>0</v>
      </c>
      <c r="H5">
        <v>0</v>
      </c>
      <c r="I5">
        <v>0</v>
      </c>
      <c r="J5" t="s">
        <v>114</v>
      </c>
      <c r="K5">
        <v>1</v>
      </c>
      <c r="L5" s="2">
        <v>45119.60559027778</v>
      </c>
      <c r="M5" t="s">
        <v>154</v>
      </c>
      <c r="N5">
        <v>14</v>
      </c>
      <c r="O5">
        <v>0</v>
      </c>
      <c r="P5">
        <v>0</v>
      </c>
      <c r="Q5" t="s">
        <v>177</v>
      </c>
      <c r="R5" t="s">
        <v>183</v>
      </c>
      <c r="S5" t="s">
        <v>194</v>
      </c>
      <c r="T5" t="s">
        <v>197</v>
      </c>
      <c r="U5" t="s">
        <v>200</v>
      </c>
      <c r="V5" t="s">
        <v>177</v>
      </c>
      <c r="W5">
        <v>1</v>
      </c>
      <c r="Y5">
        <v>1</v>
      </c>
      <c r="Z5">
        <v>0</v>
      </c>
      <c r="AA5" t="s">
        <v>206</v>
      </c>
      <c r="AB5">
        <v>0</v>
      </c>
      <c r="AC5">
        <v>750</v>
      </c>
      <c r="AD5">
        <v>31.29</v>
      </c>
      <c r="AE5">
        <v>241.02</v>
      </c>
      <c r="AF5">
        <v>1</v>
      </c>
      <c r="AG5">
        <v>0</v>
      </c>
      <c r="AH5">
        <v>36.03999999999999</v>
      </c>
      <c r="AI5">
        <v>0</v>
      </c>
      <c r="AJ5">
        <v>0</v>
      </c>
      <c r="AK5">
        <v>0</v>
      </c>
      <c r="AL5" t="s">
        <v>214</v>
      </c>
      <c r="AM5">
        <v>0</v>
      </c>
      <c r="AN5">
        <v>1</v>
      </c>
      <c r="AO5" s="2">
        <v>45162.39556712963</v>
      </c>
      <c r="AP5">
        <v>0</v>
      </c>
      <c r="AQ5" t="s">
        <v>224</v>
      </c>
      <c r="AR5">
        <v>2022</v>
      </c>
      <c r="AV5">
        <v>0</v>
      </c>
      <c r="AW5">
        <v>0</v>
      </c>
      <c r="AX5">
        <v>0</v>
      </c>
      <c r="AY5">
        <v>1</v>
      </c>
      <c r="AZ5" t="s">
        <v>266</v>
      </c>
      <c r="BA5">
        <v>2</v>
      </c>
      <c r="BB5">
        <v>1</v>
      </c>
      <c r="BC5" t="s">
        <v>269</v>
      </c>
      <c r="BD5" t="s">
        <v>270</v>
      </c>
      <c r="BE5">
        <v>1</v>
      </c>
      <c r="BF5">
        <v>0</v>
      </c>
      <c r="BH5">
        <v>1</v>
      </c>
      <c r="BI5" t="s">
        <v>271</v>
      </c>
    </row>
    <row r="6" spans="1:62">
      <c r="A6" t="s">
        <v>62</v>
      </c>
      <c r="B6" t="s">
        <v>77</v>
      </c>
      <c r="C6" t="s">
        <v>91</v>
      </c>
      <c r="D6" t="s">
        <v>114</v>
      </c>
      <c r="E6" s="2">
        <v>45133.3046412037</v>
      </c>
      <c r="F6" t="s">
        <v>145</v>
      </c>
      <c r="G6">
        <v>0</v>
      </c>
      <c r="H6">
        <v>0</v>
      </c>
      <c r="I6">
        <v>0</v>
      </c>
      <c r="J6" t="s">
        <v>114</v>
      </c>
      <c r="K6">
        <v>1</v>
      </c>
      <c r="L6" s="2">
        <v>45133.3046412037</v>
      </c>
      <c r="M6" t="s">
        <v>154</v>
      </c>
      <c r="N6">
        <v>14</v>
      </c>
      <c r="O6">
        <v>0</v>
      </c>
      <c r="P6">
        <v>0</v>
      </c>
      <c r="Q6" t="s">
        <v>177</v>
      </c>
      <c r="R6" t="s">
        <v>183</v>
      </c>
      <c r="S6" t="s">
        <v>194</v>
      </c>
      <c r="T6" t="s">
        <v>197</v>
      </c>
      <c r="U6" t="s">
        <v>200</v>
      </c>
      <c r="V6" t="s">
        <v>177</v>
      </c>
      <c r="W6">
        <v>1</v>
      </c>
      <c r="Y6">
        <v>1</v>
      </c>
      <c r="Z6">
        <v>0</v>
      </c>
      <c r="AA6" t="s">
        <v>207</v>
      </c>
      <c r="AB6">
        <v>0</v>
      </c>
      <c r="AC6">
        <v>328</v>
      </c>
      <c r="AD6">
        <v>13.7</v>
      </c>
      <c r="AE6">
        <v>254.72</v>
      </c>
      <c r="AF6">
        <v>1</v>
      </c>
      <c r="AG6">
        <v>0</v>
      </c>
      <c r="AH6">
        <v>49.73999999999998</v>
      </c>
      <c r="AI6">
        <v>0</v>
      </c>
      <c r="AJ6">
        <v>0</v>
      </c>
      <c r="AK6">
        <v>0</v>
      </c>
      <c r="AL6" t="s">
        <v>215</v>
      </c>
      <c r="AM6">
        <v>0</v>
      </c>
      <c r="AN6">
        <v>1</v>
      </c>
      <c r="AO6" s="2">
        <v>45162.39556712963</v>
      </c>
      <c r="AP6">
        <v>0</v>
      </c>
      <c r="AQ6" t="s">
        <v>225</v>
      </c>
      <c r="AR6">
        <v>2022</v>
      </c>
      <c r="AV6">
        <v>0</v>
      </c>
      <c r="AW6">
        <v>0</v>
      </c>
      <c r="AX6">
        <v>0</v>
      </c>
      <c r="AY6">
        <v>1</v>
      </c>
      <c r="AZ6" t="s">
        <v>266</v>
      </c>
      <c r="BA6">
        <v>4</v>
      </c>
      <c r="BB6">
        <v>1</v>
      </c>
      <c r="BC6" t="s">
        <v>269</v>
      </c>
      <c r="BD6" t="s">
        <v>270</v>
      </c>
      <c r="BE6">
        <v>1</v>
      </c>
      <c r="BF6">
        <v>0</v>
      </c>
      <c r="BH6">
        <v>1</v>
      </c>
      <c r="BI6" t="s">
        <v>271</v>
      </c>
    </row>
    <row r="7" spans="1:62">
      <c r="A7" t="s">
        <v>62</v>
      </c>
      <c r="B7" t="s">
        <v>78</v>
      </c>
      <c r="C7" t="s">
        <v>91</v>
      </c>
      <c r="D7" t="s">
        <v>114</v>
      </c>
      <c r="E7" s="2">
        <v>45153.40511574074</v>
      </c>
      <c r="F7" t="s">
        <v>146</v>
      </c>
      <c r="G7">
        <v>0</v>
      </c>
      <c r="H7">
        <v>0</v>
      </c>
      <c r="I7">
        <v>0</v>
      </c>
      <c r="J7" t="s">
        <v>114</v>
      </c>
      <c r="K7">
        <v>1</v>
      </c>
      <c r="L7" s="2">
        <v>45153.40511574074</v>
      </c>
      <c r="M7" t="s">
        <v>154</v>
      </c>
      <c r="N7">
        <v>14</v>
      </c>
      <c r="O7">
        <v>0</v>
      </c>
      <c r="P7">
        <v>0</v>
      </c>
      <c r="Q7" t="s">
        <v>177</v>
      </c>
      <c r="R7" t="s">
        <v>183</v>
      </c>
      <c r="S7" t="s">
        <v>194</v>
      </c>
      <c r="T7" t="s">
        <v>197</v>
      </c>
      <c r="U7" t="s">
        <v>200</v>
      </c>
      <c r="V7" t="s">
        <v>177</v>
      </c>
      <c r="W7">
        <v>1</v>
      </c>
      <c r="Y7">
        <v>1</v>
      </c>
      <c r="Z7">
        <v>0</v>
      </c>
      <c r="AA7" t="s">
        <v>208</v>
      </c>
      <c r="AB7">
        <v>0</v>
      </c>
      <c r="AC7">
        <v>482</v>
      </c>
      <c r="AD7">
        <v>20.1</v>
      </c>
      <c r="AE7">
        <v>274.82</v>
      </c>
      <c r="AF7">
        <v>1</v>
      </c>
      <c r="AG7">
        <v>0</v>
      </c>
      <c r="AH7">
        <v>69.83999999999997</v>
      </c>
      <c r="AI7">
        <v>0</v>
      </c>
      <c r="AJ7">
        <v>1</v>
      </c>
      <c r="AK7">
        <v>0</v>
      </c>
      <c r="AL7" t="s">
        <v>216</v>
      </c>
      <c r="AM7">
        <v>0</v>
      </c>
      <c r="AN7">
        <v>1</v>
      </c>
      <c r="AO7" s="2">
        <v>45162.39556712963</v>
      </c>
      <c r="AP7">
        <v>0</v>
      </c>
      <c r="AQ7" t="s">
        <v>226</v>
      </c>
      <c r="AR7">
        <v>2022</v>
      </c>
      <c r="AV7">
        <v>0</v>
      </c>
      <c r="AW7">
        <v>0</v>
      </c>
      <c r="AX7">
        <v>0</v>
      </c>
      <c r="AY7">
        <v>1</v>
      </c>
      <c r="AZ7" t="s">
        <v>266</v>
      </c>
      <c r="BA7">
        <v>9</v>
      </c>
      <c r="BB7">
        <v>0</v>
      </c>
      <c r="BC7" t="s">
        <v>269</v>
      </c>
      <c r="BD7" t="s">
        <v>270</v>
      </c>
      <c r="BE7">
        <v>1</v>
      </c>
      <c r="BF7">
        <v>0</v>
      </c>
      <c r="BH7">
        <v>1</v>
      </c>
      <c r="BI7" t="s">
        <v>271</v>
      </c>
    </row>
    <row r="8" spans="1:62">
      <c r="A8" t="s">
        <v>62</v>
      </c>
      <c r="B8" t="s">
        <v>79</v>
      </c>
      <c r="C8" t="s">
        <v>91</v>
      </c>
      <c r="D8" t="s">
        <v>114</v>
      </c>
      <c r="E8" s="2">
        <v>45162.39556712963</v>
      </c>
      <c r="F8" t="s">
        <v>147</v>
      </c>
      <c r="G8">
        <v>0</v>
      </c>
      <c r="H8">
        <v>0</v>
      </c>
      <c r="I8">
        <v>0</v>
      </c>
      <c r="J8" t="s">
        <v>114</v>
      </c>
      <c r="K8">
        <v>1</v>
      </c>
      <c r="L8" s="2">
        <v>45162.39556712963</v>
      </c>
      <c r="M8" t="s">
        <v>154</v>
      </c>
      <c r="N8">
        <v>14</v>
      </c>
      <c r="O8">
        <v>1</v>
      </c>
      <c r="P8">
        <v>0</v>
      </c>
      <c r="Q8" t="s">
        <v>177</v>
      </c>
      <c r="R8" t="s">
        <v>183</v>
      </c>
      <c r="S8" t="s">
        <v>194</v>
      </c>
      <c r="T8" t="s">
        <v>197</v>
      </c>
      <c r="U8" t="s">
        <v>200</v>
      </c>
      <c r="V8" t="s">
        <v>177</v>
      </c>
      <c r="W8">
        <v>1</v>
      </c>
      <c r="Y8">
        <v>1</v>
      </c>
      <c r="Z8">
        <v>0</v>
      </c>
      <c r="AA8" t="s">
        <v>209</v>
      </c>
      <c r="AB8">
        <v>1</v>
      </c>
      <c r="AC8">
        <v>215</v>
      </c>
      <c r="AD8">
        <v>8.99</v>
      </c>
      <c r="AE8">
        <v>283.81</v>
      </c>
      <c r="AF8">
        <v>1</v>
      </c>
      <c r="AG8">
        <v>0</v>
      </c>
      <c r="AH8">
        <v>78.82999999999998</v>
      </c>
      <c r="AI8">
        <v>0</v>
      </c>
      <c r="AJ8">
        <v>0</v>
      </c>
      <c r="AK8">
        <v>0</v>
      </c>
      <c r="AL8" t="s">
        <v>217</v>
      </c>
      <c r="AM8">
        <v>0</v>
      </c>
      <c r="AN8">
        <v>1</v>
      </c>
      <c r="AO8" s="2">
        <v>45162.39556712963</v>
      </c>
      <c r="AP8">
        <v>0</v>
      </c>
      <c r="AQ8" t="s">
        <v>227</v>
      </c>
      <c r="AR8">
        <v>2022</v>
      </c>
      <c r="AV8">
        <v>0</v>
      </c>
      <c r="AW8">
        <v>0</v>
      </c>
      <c r="AX8">
        <v>0</v>
      </c>
      <c r="AY8">
        <v>1</v>
      </c>
      <c r="AZ8" t="s">
        <v>266</v>
      </c>
      <c r="BA8">
        <v>10</v>
      </c>
      <c r="BB8">
        <v>0</v>
      </c>
      <c r="BC8" t="s">
        <v>269</v>
      </c>
      <c r="BD8" t="s">
        <v>270</v>
      </c>
      <c r="BE8">
        <v>1</v>
      </c>
      <c r="BF8">
        <v>0</v>
      </c>
      <c r="BH8">
        <v>1</v>
      </c>
      <c r="BI8" t="s">
        <v>271</v>
      </c>
    </row>
    <row r="9" spans="1:62">
      <c r="A9" t="s">
        <v>62</v>
      </c>
      <c r="B9" t="s">
        <v>73</v>
      </c>
      <c r="C9" t="s">
        <v>92</v>
      </c>
      <c r="D9" t="s">
        <v>114</v>
      </c>
      <c r="E9" s="2">
        <v>45111.430625</v>
      </c>
      <c r="F9" t="s">
        <v>141</v>
      </c>
      <c r="G9">
        <v>0</v>
      </c>
      <c r="H9">
        <v>0</v>
      </c>
      <c r="I9">
        <v>0</v>
      </c>
      <c r="J9" t="s">
        <v>114</v>
      </c>
      <c r="K9">
        <v>1</v>
      </c>
      <c r="L9" s="2">
        <v>45111.430625</v>
      </c>
      <c r="M9" t="s">
        <v>155</v>
      </c>
      <c r="N9">
        <v>17</v>
      </c>
      <c r="O9">
        <v>0</v>
      </c>
      <c r="P9">
        <v>0</v>
      </c>
      <c r="Q9" t="s">
        <v>177</v>
      </c>
      <c r="R9" t="s">
        <v>183</v>
      </c>
      <c r="S9" t="s">
        <v>194</v>
      </c>
      <c r="T9" t="s">
        <v>197</v>
      </c>
      <c r="U9" t="s">
        <v>200</v>
      </c>
      <c r="V9" t="s">
        <v>177</v>
      </c>
      <c r="W9">
        <v>1</v>
      </c>
      <c r="Y9">
        <v>1</v>
      </c>
      <c r="Z9">
        <v>0</v>
      </c>
      <c r="AA9" t="s">
        <v>204</v>
      </c>
      <c r="AB9">
        <v>0</v>
      </c>
      <c r="AC9">
        <v>1</v>
      </c>
      <c r="AD9">
        <v>0.08</v>
      </c>
      <c r="AE9">
        <v>395.85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1</v>
      </c>
      <c r="AO9" s="2">
        <v>45259.34236111111</v>
      </c>
      <c r="AP9">
        <v>0</v>
      </c>
      <c r="AQ9">
        <f>=&gt; out of process</f>
        <v>0</v>
      </c>
      <c r="AR9">
        <v>2023</v>
      </c>
      <c r="AV9">
        <v>0</v>
      </c>
      <c r="AW9">
        <v>0</v>
      </c>
      <c r="AX9">
        <v>0</v>
      </c>
      <c r="AY9">
        <v>1</v>
      </c>
      <c r="AZ9" t="s">
        <v>266</v>
      </c>
      <c r="BA9">
        <v>11</v>
      </c>
      <c r="BB9">
        <v>0</v>
      </c>
      <c r="BC9" t="s">
        <v>269</v>
      </c>
      <c r="BD9" t="s">
        <v>270</v>
      </c>
      <c r="BE9">
        <v>1</v>
      </c>
      <c r="BF9">
        <v>0</v>
      </c>
      <c r="BH9">
        <v>1</v>
      </c>
      <c r="BI9" t="s">
        <v>271</v>
      </c>
    </row>
    <row r="10" spans="1:62">
      <c r="A10" t="s">
        <v>62</v>
      </c>
      <c r="B10" t="s">
        <v>77</v>
      </c>
      <c r="C10" t="s">
        <v>92</v>
      </c>
      <c r="D10" t="s">
        <v>114</v>
      </c>
      <c r="E10" s="2">
        <v>45180.67013888889</v>
      </c>
      <c r="F10" t="s">
        <v>145</v>
      </c>
      <c r="G10">
        <v>0</v>
      </c>
      <c r="H10">
        <v>0</v>
      </c>
      <c r="I10">
        <v>0</v>
      </c>
      <c r="J10" t="s">
        <v>114</v>
      </c>
      <c r="K10">
        <v>1</v>
      </c>
      <c r="L10" s="2">
        <v>45180.67013888889</v>
      </c>
      <c r="M10" t="s">
        <v>155</v>
      </c>
      <c r="N10">
        <v>17</v>
      </c>
      <c r="O10">
        <v>0</v>
      </c>
      <c r="P10">
        <v>0</v>
      </c>
      <c r="Q10" t="s">
        <v>177</v>
      </c>
      <c r="R10" t="s">
        <v>183</v>
      </c>
      <c r="S10" t="s">
        <v>194</v>
      </c>
      <c r="T10" t="s">
        <v>197</v>
      </c>
      <c r="U10" t="s">
        <v>200</v>
      </c>
      <c r="V10" t="s">
        <v>177</v>
      </c>
      <c r="W10">
        <v>1</v>
      </c>
      <c r="Y10">
        <v>1</v>
      </c>
      <c r="Z10">
        <v>0</v>
      </c>
      <c r="AA10" t="s">
        <v>207</v>
      </c>
      <c r="AB10">
        <v>0</v>
      </c>
      <c r="AC10">
        <v>1661</v>
      </c>
      <c r="AD10">
        <v>69.23999999999999</v>
      </c>
      <c r="AE10">
        <v>465.09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213</v>
      </c>
      <c r="AM10">
        <v>0</v>
      </c>
      <c r="AN10">
        <v>1</v>
      </c>
      <c r="AO10" s="2">
        <v>45259.34236111111</v>
      </c>
      <c r="AP10">
        <v>0</v>
      </c>
      <c r="AQ10" t="s">
        <v>228</v>
      </c>
      <c r="AR10">
        <v>2023</v>
      </c>
      <c r="AV10">
        <v>0</v>
      </c>
      <c r="AW10">
        <v>0</v>
      </c>
      <c r="AX10">
        <v>0</v>
      </c>
      <c r="AY10">
        <v>1</v>
      </c>
      <c r="AZ10" t="s">
        <v>266</v>
      </c>
      <c r="BA10">
        <v>4</v>
      </c>
      <c r="BB10">
        <v>1</v>
      </c>
      <c r="BC10" t="s">
        <v>269</v>
      </c>
      <c r="BD10" t="s">
        <v>270</v>
      </c>
      <c r="BE10">
        <v>1</v>
      </c>
      <c r="BF10">
        <v>0</v>
      </c>
      <c r="BH10">
        <v>1</v>
      </c>
      <c r="BI10" t="s">
        <v>271</v>
      </c>
    </row>
    <row r="11" spans="1:62">
      <c r="A11" t="s">
        <v>63</v>
      </c>
      <c r="B11" t="s">
        <v>80</v>
      </c>
      <c r="C11" t="s">
        <v>92</v>
      </c>
      <c r="D11" t="s">
        <v>114</v>
      </c>
      <c r="E11" s="2">
        <v>45189.45694444444</v>
      </c>
      <c r="F11" t="s">
        <v>148</v>
      </c>
      <c r="G11">
        <v>0</v>
      </c>
      <c r="H11">
        <v>0</v>
      </c>
      <c r="I11">
        <v>0</v>
      </c>
      <c r="J11" t="s">
        <v>114</v>
      </c>
      <c r="L11" s="2">
        <v>45189.45694444444</v>
      </c>
      <c r="M11" t="s">
        <v>155</v>
      </c>
      <c r="N11">
        <v>17</v>
      </c>
      <c r="O11">
        <v>0</v>
      </c>
      <c r="P11">
        <v>0</v>
      </c>
      <c r="Q11" t="s">
        <v>177</v>
      </c>
      <c r="R11" t="s">
        <v>183</v>
      </c>
      <c r="S11" t="s">
        <v>194</v>
      </c>
      <c r="T11" t="s">
        <v>197</v>
      </c>
      <c r="U11" t="s">
        <v>200</v>
      </c>
      <c r="V11" t="s">
        <v>177</v>
      </c>
      <c r="W11">
        <v>1</v>
      </c>
      <c r="Y11">
        <v>1</v>
      </c>
      <c r="Z11">
        <v>0</v>
      </c>
      <c r="AA11" t="s">
        <v>142</v>
      </c>
      <c r="AB11">
        <v>0</v>
      </c>
      <c r="AC11">
        <v>210</v>
      </c>
      <c r="AD11">
        <v>8.789999999999999</v>
      </c>
      <c r="AE11">
        <v>473.8800000000001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216</v>
      </c>
      <c r="AM11">
        <v>0</v>
      </c>
      <c r="AN11">
        <v>1</v>
      </c>
      <c r="AO11" s="2">
        <v>45259.34236111111</v>
      </c>
      <c r="AP11">
        <v>0</v>
      </c>
      <c r="AQ11" t="s">
        <v>229</v>
      </c>
      <c r="AR11">
        <v>2023</v>
      </c>
      <c r="AV11">
        <v>0</v>
      </c>
      <c r="AW11">
        <v>0</v>
      </c>
      <c r="AX11">
        <v>0</v>
      </c>
      <c r="AY11">
        <v>1</v>
      </c>
      <c r="AZ11" t="s">
        <v>266</v>
      </c>
      <c r="BA11">
        <v>0</v>
      </c>
      <c r="BB11">
        <v>1</v>
      </c>
      <c r="BC11" t="s">
        <v>269</v>
      </c>
      <c r="BD11" t="s">
        <v>270</v>
      </c>
      <c r="BE11">
        <v>1</v>
      </c>
      <c r="BF11">
        <v>0</v>
      </c>
      <c r="BH11">
        <v>1</v>
      </c>
      <c r="BI11" t="s">
        <v>271</v>
      </c>
    </row>
    <row r="12" spans="1:62">
      <c r="A12" t="s">
        <v>62</v>
      </c>
      <c r="B12" t="s">
        <v>75</v>
      </c>
      <c r="C12" t="s">
        <v>92</v>
      </c>
      <c r="D12" t="s">
        <v>114</v>
      </c>
      <c r="E12" s="2">
        <v>45190.57847222222</v>
      </c>
      <c r="F12" t="s">
        <v>143</v>
      </c>
      <c r="G12">
        <v>0</v>
      </c>
      <c r="H12">
        <v>0</v>
      </c>
      <c r="I12">
        <v>0</v>
      </c>
      <c r="J12" t="s">
        <v>114</v>
      </c>
      <c r="K12">
        <v>1</v>
      </c>
      <c r="L12" s="2">
        <v>45190.57847222222</v>
      </c>
      <c r="M12" t="s">
        <v>155</v>
      </c>
      <c r="N12">
        <v>17</v>
      </c>
      <c r="O12">
        <v>0</v>
      </c>
      <c r="P12">
        <v>0</v>
      </c>
      <c r="Q12" t="s">
        <v>177</v>
      </c>
      <c r="R12" t="s">
        <v>183</v>
      </c>
      <c r="S12" t="s">
        <v>194</v>
      </c>
      <c r="T12" t="s">
        <v>197</v>
      </c>
      <c r="U12" t="s">
        <v>200</v>
      </c>
      <c r="V12" t="s">
        <v>177</v>
      </c>
      <c r="W12">
        <v>1</v>
      </c>
      <c r="Y12">
        <v>1</v>
      </c>
      <c r="Z12">
        <v>0</v>
      </c>
      <c r="AA12" t="s">
        <v>205</v>
      </c>
      <c r="AB12">
        <v>0</v>
      </c>
      <c r="AC12">
        <v>26</v>
      </c>
      <c r="AD12">
        <v>1.12</v>
      </c>
      <c r="AE12">
        <v>475.0000000000001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74</v>
      </c>
      <c r="AM12">
        <v>0</v>
      </c>
      <c r="AN12">
        <v>1</v>
      </c>
      <c r="AO12" s="2">
        <v>45259.34236111111</v>
      </c>
      <c r="AP12">
        <v>0</v>
      </c>
      <c r="AQ12" t="s">
        <v>223</v>
      </c>
      <c r="AR12">
        <v>2023</v>
      </c>
      <c r="AS12">
        <v>1</v>
      </c>
      <c r="AT12" t="s">
        <v>260</v>
      </c>
      <c r="AU12">
        <v>11</v>
      </c>
      <c r="AV12">
        <v>0</v>
      </c>
      <c r="AW12">
        <v>0</v>
      </c>
      <c r="AX12">
        <v>0</v>
      </c>
      <c r="AY12">
        <v>1</v>
      </c>
      <c r="AZ12" t="s">
        <v>266</v>
      </c>
      <c r="BA12">
        <v>1</v>
      </c>
      <c r="BB12">
        <v>1</v>
      </c>
      <c r="BC12" t="s">
        <v>269</v>
      </c>
      <c r="BD12" t="s">
        <v>270</v>
      </c>
      <c r="BE12">
        <v>1</v>
      </c>
      <c r="BF12">
        <v>0</v>
      </c>
      <c r="BH12">
        <v>1</v>
      </c>
      <c r="BI12" t="s">
        <v>271</v>
      </c>
    </row>
    <row r="13" spans="1:62">
      <c r="A13" t="s">
        <v>62</v>
      </c>
      <c r="B13" t="s">
        <v>76</v>
      </c>
      <c r="C13" t="s">
        <v>92</v>
      </c>
      <c r="D13" t="s">
        <v>114</v>
      </c>
      <c r="E13" s="2">
        <v>45229.22013888889</v>
      </c>
      <c r="F13" t="s">
        <v>144</v>
      </c>
      <c r="G13">
        <v>0</v>
      </c>
      <c r="H13">
        <v>0</v>
      </c>
      <c r="I13">
        <v>0</v>
      </c>
      <c r="J13" t="s">
        <v>114</v>
      </c>
      <c r="K13">
        <v>1</v>
      </c>
      <c r="L13" s="2">
        <v>45229.22013888889</v>
      </c>
      <c r="M13" t="s">
        <v>155</v>
      </c>
      <c r="N13">
        <v>17</v>
      </c>
      <c r="O13">
        <v>0</v>
      </c>
      <c r="P13">
        <v>0</v>
      </c>
      <c r="Q13" t="s">
        <v>177</v>
      </c>
      <c r="R13" t="s">
        <v>183</v>
      </c>
      <c r="S13" t="s">
        <v>194</v>
      </c>
      <c r="T13" t="s">
        <v>197</v>
      </c>
      <c r="U13" t="s">
        <v>200</v>
      </c>
      <c r="V13" t="s">
        <v>177</v>
      </c>
      <c r="W13">
        <v>1</v>
      </c>
      <c r="Y13">
        <v>1</v>
      </c>
      <c r="Z13">
        <v>0</v>
      </c>
      <c r="AA13" t="s">
        <v>206</v>
      </c>
      <c r="AB13">
        <v>0</v>
      </c>
      <c r="AC13">
        <v>927</v>
      </c>
      <c r="AD13">
        <v>38.64</v>
      </c>
      <c r="AE13">
        <v>513.64</v>
      </c>
      <c r="AF13">
        <v>1</v>
      </c>
      <c r="AG13">
        <v>0</v>
      </c>
      <c r="AH13">
        <v>38.63999999999993</v>
      </c>
      <c r="AI13">
        <v>0</v>
      </c>
      <c r="AJ13">
        <v>0</v>
      </c>
      <c r="AK13">
        <v>0</v>
      </c>
      <c r="AL13" t="s">
        <v>214</v>
      </c>
      <c r="AM13">
        <v>0</v>
      </c>
      <c r="AN13">
        <v>1</v>
      </c>
      <c r="AO13" s="2">
        <v>45259.34236111111</v>
      </c>
      <c r="AP13">
        <v>0</v>
      </c>
      <c r="AQ13" t="s">
        <v>224</v>
      </c>
      <c r="AR13">
        <v>2023</v>
      </c>
      <c r="AS13">
        <v>3</v>
      </c>
      <c r="AT13" t="s">
        <v>215</v>
      </c>
      <c r="AU13">
        <v>7</v>
      </c>
      <c r="AV13">
        <v>0</v>
      </c>
      <c r="AW13">
        <v>0</v>
      </c>
      <c r="AX13">
        <v>0</v>
      </c>
      <c r="AY13">
        <v>1</v>
      </c>
      <c r="AZ13" t="s">
        <v>266</v>
      </c>
      <c r="BA13">
        <v>2</v>
      </c>
      <c r="BB13">
        <v>1</v>
      </c>
      <c r="BC13" t="s">
        <v>269</v>
      </c>
      <c r="BD13" t="s">
        <v>270</v>
      </c>
      <c r="BE13">
        <v>1</v>
      </c>
      <c r="BF13">
        <v>0</v>
      </c>
      <c r="BH13">
        <v>1</v>
      </c>
      <c r="BI13" t="s">
        <v>271</v>
      </c>
    </row>
    <row r="14" spans="1:62">
      <c r="A14" t="s">
        <v>64</v>
      </c>
      <c r="B14" t="s">
        <v>78</v>
      </c>
      <c r="C14" t="s">
        <v>92</v>
      </c>
      <c r="D14" t="s">
        <v>114</v>
      </c>
      <c r="E14" t="s">
        <v>131</v>
      </c>
      <c r="F14" t="s">
        <v>146</v>
      </c>
      <c r="G14">
        <v>0</v>
      </c>
      <c r="H14">
        <v>0</v>
      </c>
      <c r="I14">
        <v>0</v>
      </c>
      <c r="J14" t="s">
        <v>114</v>
      </c>
      <c r="K14">
        <v>1</v>
      </c>
      <c r="L14" s="2">
        <v>45253.87569444445</v>
      </c>
      <c r="M14" t="s">
        <v>155</v>
      </c>
      <c r="N14">
        <v>17</v>
      </c>
      <c r="O14">
        <v>0</v>
      </c>
      <c r="P14">
        <v>0</v>
      </c>
      <c r="Q14" t="s">
        <v>177</v>
      </c>
      <c r="R14" t="s">
        <v>183</v>
      </c>
      <c r="S14" t="s">
        <v>194</v>
      </c>
      <c r="T14" t="s">
        <v>197</v>
      </c>
      <c r="U14" t="s">
        <v>200</v>
      </c>
      <c r="V14" t="s">
        <v>177</v>
      </c>
      <c r="W14">
        <v>1</v>
      </c>
      <c r="Y14">
        <v>1</v>
      </c>
      <c r="Z14">
        <v>0</v>
      </c>
      <c r="AA14" t="s">
        <v>208</v>
      </c>
      <c r="AB14">
        <v>0</v>
      </c>
      <c r="AC14">
        <v>591</v>
      </c>
      <c r="AD14">
        <v>24.66</v>
      </c>
      <c r="AE14">
        <v>538.3000000000001</v>
      </c>
      <c r="AF14">
        <v>1</v>
      </c>
      <c r="AG14">
        <v>0</v>
      </c>
      <c r="AH14">
        <v>63.30000000000001</v>
      </c>
      <c r="AI14">
        <v>0</v>
      </c>
      <c r="AJ14">
        <v>0</v>
      </c>
      <c r="AK14">
        <v>1</v>
      </c>
      <c r="AL14" t="s">
        <v>215</v>
      </c>
      <c r="AM14">
        <v>0</v>
      </c>
      <c r="AN14">
        <v>1</v>
      </c>
      <c r="AO14" s="2">
        <v>45259.34236111111</v>
      </c>
      <c r="AP14">
        <v>0</v>
      </c>
      <c r="AQ14" t="s">
        <v>230</v>
      </c>
      <c r="AR14">
        <v>2023</v>
      </c>
      <c r="AV14">
        <v>0</v>
      </c>
      <c r="AW14">
        <v>0</v>
      </c>
      <c r="AX14">
        <v>0</v>
      </c>
      <c r="AY14">
        <v>1</v>
      </c>
      <c r="AZ14" t="s">
        <v>266</v>
      </c>
      <c r="BA14">
        <v>9</v>
      </c>
      <c r="BB14">
        <v>0</v>
      </c>
      <c r="BC14" t="s">
        <v>269</v>
      </c>
      <c r="BD14" t="s">
        <v>270</v>
      </c>
      <c r="BE14">
        <v>1</v>
      </c>
      <c r="BF14">
        <v>0</v>
      </c>
      <c r="BH14">
        <v>1</v>
      </c>
      <c r="BI14" t="s">
        <v>271</v>
      </c>
    </row>
    <row r="15" spans="1:62">
      <c r="A15" t="s">
        <v>62</v>
      </c>
      <c r="B15" t="s">
        <v>79</v>
      </c>
      <c r="C15" t="s">
        <v>92</v>
      </c>
      <c r="D15" t="s">
        <v>114</v>
      </c>
      <c r="E15" t="s">
        <v>132</v>
      </c>
      <c r="F15" t="s">
        <v>147</v>
      </c>
      <c r="G15">
        <v>0</v>
      </c>
      <c r="H15">
        <v>0</v>
      </c>
      <c r="I15">
        <v>0</v>
      </c>
      <c r="J15" t="s">
        <v>114</v>
      </c>
      <c r="K15">
        <v>1</v>
      </c>
      <c r="L15" s="2">
        <v>45259.34236111111</v>
      </c>
      <c r="M15" t="s">
        <v>155</v>
      </c>
      <c r="N15">
        <v>17</v>
      </c>
      <c r="O15">
        <v>1</v>
      </c>
      <c r="P15">
        <v>0</v>
      </c>
      <c r="Q15" t="s">
        <v>177</v>
      </c>
      <c r="R15" t="s">
        <v>183</v>
      </c>
      <c r="S15" t="s">
        <v>194</v>
      </c>
      <c r="T15" t="s">
        <v>197</v>
      </c>
      <c r="U15" t="s">
        <v>200</v>
      </c>
      <c r="V15" t="s">
        <v>177</v>
      </c>
      <c r="W15">
        <v>1</v>
      </c>
      <c r="Y15">
        <v>1</v>
      </c>
      <c r="Z15">
        <v>0</v>
      </c>
      <c r="AA15" t="s">
        <v>209</v>
      </c>
      <c r="AB15">
        <v>1</v>
      </c>
      <c r="AC15">
        <v>131</v>
      </c>
      <c r="AD15">
        <v>5.47</v>
      </c>
      <c r="AE15">
        <v>543.77</v>
      </c>
      <c r="AF15">
        <v>1</v>
      </c>
      <c r="AG15">
        <v>0</v>
      </c>
      <c r="AH15">
        <v>68.76999999999992</v>
      </c>
      <c r="AI15">
        <v>0</v>
      </c>
      <c r="AJ15">
        <v>0</v>
      </c>
      <c r="AK15">
        <v>0</v>
      </c>
      <c r="AL15" t="s">
        <v>217</v>
      </c>
      <c r="AM15">
        <v>0</v>
      </c>
      <c r="AN15">
        <v>1</v>
      </c>
      <c r="AO15" s="2">
        <v>45259.34236111111</v>
      </c>
      <c r="AP15">
        <v>0</v>
      </c>
      <c r="AQ15" t="s">
        <v>227</v>
      </c>
      <c r="AR15">
        <v>2023</v>
      </c>
      <c r="AV15">
        <v>0</v>
      </c>
      <c r="AW15">
        <v>0</v>
      </c>
      <c r="AX15">
        <v>0</v>
      </c>
      <c r="AY15">
        <v>1</v>
      </c>
      <c r="AZ15" t="s">
        <v>266</v>
      </c>
      <c r="BA15">
        <v>10</v>
      </c>
      <c r="BB15">
        <v>0</v>
      </c>
      <c r="BC15" t="s">
        <v>269</v>
      </c>
      <c r="BD15" t="s">
        <v>270</v>
      </c>
      <c r="BE15">
        <v>1</v>
      </c>
      <c r="BF15">
        <v>0</v>
      </c>
      <c r="BH15">
        <v>1</v>
      </c>
      <c r="BI15" t="s">
        <v>271</v>
      </c>
    </row>
    <row r="16" spans="1:62">
      <c r="A16" t="s">
        <v>65</v>
      </c>
      <c r="B16" t="s">
        <v>81</v>
      </c>
      <c r="C16" t="s">
        <v>93</v>
      </c>
      <c r="D16" t="s">
        <v>115</v>
      </c>
      <c r="E16" s="2">
        <v>45000.4577662037</v>
      </c>
      <c r="F16" t="s">
        <v>149</v>
      </c>
      <c r="G16">
        <v>0</v>
      </c>
      <c r="H16">
        <v>0</v>
      </c>
      <c r="I16">
        <v>1</v>
      </c>
      <c r="J16" t="s">
        <v>115</v>
      </c>
      <c r="L16" s="2">
        <v>45000.4577662037</v>
      </c>
      <c r="M16" t="s">
        <v>156</v>
      </c>
      <c r="N16">
        <v>14</v>
      </c>
      <c r="O16">
        <v>0</v>
      </c>
      <c r="P16">
        <v>0</v>
      </c>
      <c r="Q16" t="s">
        <v>178</v>
      </c>
      <c r="R16" t="s">
        <v>184</v>
      </c>
      <c r="S16" t="s">
        <v>194</v>
      </c>
      <c r="T16" t="s">
        <v>197</v>
      </c>
      <c r="U16" t="s">
        <v>200</v>
      </c>
      <c r="V16" t="s">
        <v>178</v>
      </c>
      <c r="W16">
        <v>1</v>
      </c>
      <c r="Y16">
        <v>0</v>
      </c>
      <c r="Z16">
        <v>0</v>
      </c>
      <c r="AA16" t="s">
        <v>206</v>
      </c>
      <c r="AB16">
        <v>0</v>
      </c>
      <c r="AC16">
        <v>23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1</v>
      </c>
      <c r="AO16" s="2">
        <v>45077.66912037037</v>
      </c>
      <c r="AP16">
        <v>0</v>
      </c>
      <c r="AQ16">
        <f>=&gt; hr interview</f>
        <v>0</v>
      </c>
      <c r="AR16">
        <v>2023</v>
      </c>
      <c r="AV16">
        <v>0</v>
      </c>
      <c r="AW16">
        <v>0</v>
      </c>
      <c r="AX16">
        <v>0</v>
      </c>
      <c r="AY16">
        <v>0</v>
      </c>
      <c r="BA16">
        <v>2</v>
      </c>
      <c r="BB16">
        <v>1</v>
      </c>
      <c r="BC16" t="s">
        <v>269</v>
      </c>
      <c r="BD16" t="s">
        <v>270</v>
      </c>
      <c r="BE16">
        <v>1</v>
      </c>
      <c r="BF16">
        <v>0</v>
      </c>
      <c r="BH16">
        <v>1</v>
      </c>
      <c r="BI16" t="s">
        <v>271</v>
      </c>
    </row>
    <row r="17" spans="1:61">
      <c r="A17" t="s">
        <v>64</v>
      </c>
      <c r="B17" t="s">
        <v>82</v>
      </c>
      <c r="C17" t="s">
        <v>93</v>
      </c>
      <c r="D17" t="s">
        <v>115</v>
      </c>
      <c r="E17" s="2">
        <v>45013.41398148148</v>
      </c>
      <c r="F17" t="s">
        <v>150</v>
      </c>
      <c r="G17">
        <v>0</v>
      </c>
      <c r="H17">
        <v>0</v>
      </c>
      <c r="I17">
        <v>1</v>
      </c>
      <c r="J17" t="s">
        <v>115</v>
      </c>
      <c r="K17">
        <v>1</v>
      </c>
      <c r="L17" s="2">
        <v>45013.41398148148</v>
      </c>
      <c r="M17" t="s">
        <v>156</v>
      </c>
      <c r="N17">
        <v>14</v>
      </c>
      <c r="O17">
        <v>0</v>
      </c>
      <c r="P17">
        <v>0</v>
      </c>
      <c r="Q17" t="s">
        <v>178</v>
      </c>
      <c r="R17" t="s">
        <v>184</v>
      </c>
      <c r="S17" t="s">
        <v>194</v>
      </c>
      <c r="T17" t="s">
        <v>197</v>
      </c>
      <c r="U17" t="s">
        <v>200</v>
      </c>
      <c r="V17" t="s">
        <v>178</v>
      </c>
      <c r="W17">
        <v>1</v>
      </c>
      <c r="Y17">
        <v>0</v>
      </c>
      <c r="Z17">
        <v>0</v>
      </c>
      <c r="AA17" t="s">
        <v>210</v>
      </c>
      <c r="AB17">
        <v>0</v>
      </c>
      <c r="AC17">
        <v>310</v>
      </c>
      <c r="AD17">
        <v>12.96</v>
      </c>
      <c r="AE17">
        <v>13.96</v>
      </c>
      <c r="AF17">
        <v>0</v>
      </c>
      <c r="AG17">
        <v>1</v>
      </c>
      <c r="AH17">
        <v>0</v>
      </c>
      <c r="AI17">
        <v>12.96</v>
      </c>
      <c r="AJ17">
        <v>0</v>
      </c>
      <c r="AK17">
        <v>0</v>
      </c>
      <c r="AL17" t="s">
        <v>215</v>
      </c>
      <c r="AM17">
        <v>0</v>
      </c>
      <c r="AN17">
        <v>1</v>
      </c>
      <c r="AO17" s="2">
        <v>45077.66912037037</v>
      </c>
      <c r="AP17">
        <v>0</v>
      </c>
      <c r="AQ17" t="s">
        <v>231</v>
      </c>
      <c r="AR17">
        <v>2023</v>
      </c>
      <c r="AV17">
        <v>0</v>
      </c>
      <c r="AW17">
        <v>0</v>
      </c>
      <c r="AX17">
        <v>0</v>
      </c>
      <c r="AY17">
        <v>0</v>
      </c>
      <c r="BA17">
        <v>3</v>
      </c>
      <c r="BB17">
        <v>1</v>
      </c>
      <c r="BC17" t="s">
        <v>269</v>
      </c>
      <c r="BD17" t="s">
        <v>270</v>
      </c>
      <c r="BE17">
        <v>1</v>
      </c>
      <c r="BF17">
        <v>0</v>
      </c>
      <c r="BH17">
        <v>1</v>
      </c>
      <c r="BI17" t="s">
        <v>271</v>
      </c>
    </row>
    <row r="18" spans="1:61">
      <c r="A18" t="s">
        <v>63</v>
      </c>
      <c r="B18" t="s">
        <v>74</v>
      </c>
      <c r="C18" t="s">
        <v>93</v>
      </c>
      <c r="D18" t="s">
        <v>115</v>
      </c>
      <c r="E18" s="2">
        <v>45017.97520833334</v>
      </c>
      <c r="F18" t="s">
        <v>142</v>
      </c>
      <c r="G18">
        <v>0</v>
      </c>
      <c r="H18">
        <v>0</v>
      </c>
      <c r="I18">
        <v>1</v>
      </c>
      <c r="J18" t="s">
        <v>115</v>
      </c>
      <c r="L18" s="2">
        <v>45017.97520833334</v>
      </c>
      <c r="M18" t="s">
        <v>156</v>
      </c>
      <c r="N18">
        <v>14</v>
      </c>
      <c r="O18">
        <v>0</v>
      </c>
      <c r="P18">
        <v>0</v>
      </c>
      <c r="Q18" t="s">
        <v>178</v>
      </c>
      <c r="R18" t="s">
        <v>184</v>
      </c>
      <c r="S18" t="s">
        <v>194</v>
      </c>
      <c r="T18" t="s">
        <v>197</v>
      </c>
      <c r="U18" t="s">
        <v>200</v>
      </c>
      <c r="V18" t="s">
        <v>178</v>
      </c>
      <c r="W18">
        <v>1</v>
      </c>
      <c r="Y18">
        <v>0</v>
      </c>
      <c r="Z18">
        <v>0</v>
      </c>
      <c r="AA18" t="s">
        <v>142</v>
      </c>
      <c r="AB18">
        <v>0</v>
      </c>
      <c r="AC18">
        <v>109</v>
      </c>
      <c r="AD18">
        <v>4.56</v>
      </c>
      <c r="AE18">
        <v>18.52</v>
      </c>
      <c r="AF18">
        <v>0</v>
      </c>
      <c r="AG18">
        <v>1</v>
      </c>
      <c r="AH18">
        <v>0</v>
      </c>
      <c r="AI18">
        <v>17.52</v>
      </c>
      <c r="AJ18">
        <v>0</v>
      </c>
      <c r="AK18">
        <v>0</v>
      </c>
      <c r="AL18" t="s">
        <v>218</v>
      </c>
      <c r="AM18">
        <v>0</v>
      </c>
      <c r="AN18">
        <v>1</v>
      </c>
      <c r="AO18" s="2">
        <v>45077.66912037037</v>
      </c>
      <c r="AP18">
        <v>0</v>
      </c>
      <c r="AQ18" t="s">
        <v>232</v>
      </c>
      <c r="AR18">
        <v>2023</v>
      </c>
      <c r="AV18">
        <v>0</v>
      </c>
      <c r="AW18">
        <v>0</v>
      </c>
      <c r="AX18">
        <v>0</v>
      </c>
      <c r="AY18">
        <v>1</v>
      </c>
      <c r="AZ18" t="s">
        <v>267</v>
      </c>
      <c r="BA18">
        <v>0</v>
      </c>
      <c r="BB18">
        <v>1</v>
      </c>
      <c r="BC18" t="s">
        <v>269</v>
      </c>
      <c r="BD18" t="s">
        <v>270</v>
      </c>
      <c r="BE18">
        <v>1</v>
      </c>
      <c r="BF18">
        <v>0</v>
      </c>
      <c r="BH18">
        <v>1</v>
      </c>
      <c r="BI18" t="s">
        <v>271</v>
      </c>
    </row>
    <row r="19" spans="1:61">
      <c r="A19" t="s">
        <v>65</v>
      </c>
      <c r="B19" t="s">
        <v>73</v>
      </c>
      <c r="C19" t="s">
        <v>93</v>
      </c>
      <c r="D19" t="s">
        <v>115</v>
      </c>
      <c r="E19" s="2">
        <v>45032.44465277778</v>
      </c>
      <c r="F19" t="s">
        <v>141</v>
      </c>
      <c r="G19">
        <v>0</v>
      </c>
      <c r="H19">
        <v>0</v>
      </c>
      <c r="I19">
        <v>1</v>
      </c>
      <c r="J19" t="s">
        <v>115</v>
      </c>
      <c r="L19" s="2">
        <v>45032.44465277778</v>
      </c>
      <c r="M19" t="s">
        <v>156</v>
      </c>
      <c r="N19">
        <v>14</v>
      </c>
      <c r="O19">
        <v>0</v>
      </c>
      <c r="P19">
        <v>0</v>
      </c>
      <c r="Q19" t="s">
        <v>178</v>
      </c>
      <c r="R19" t="s">
        <v>184</v>
      </c>
      <c r="S19" t="s">
        <v>194</v>
      </c>
      <c r="T19" t="s">
        <v>197</v>
      </c>
      <c r="U19" t="s">
        <v>200</v>
      </c>
      <c r="V19" t="s">
        <v>178</v>
      </c>
      <c r="W19">
        <v>1</v>
      </c>
      <c r="Y19">
        <v>0</v>
      </c>
      <c r="Z19">
        <v>0</v>
      </c>
      <c r="AA19" t="s">
        <v>204</v>
      </c>
      <c r="AB19">
        <v>0</v>
      </c>
      <c r="AC19">
        <v>347</v>
      </c>
      <c r="AD19">
        <v>14.47</v>
      </c>
      <c r="AE19">
        <v>32.99</v>
      </c>
      <c r="AF19">
        <v>0</v>
      </c>
      <c r="AG19">
        <v>1</v>
      </c>
      <c r="AH19">
        <v>0</v>
      </c>
      <c r="AI19">
        <v>31.99</v>
      </c>
      <c r="AJ19">
        <v>0</v>
      </c>
      <c r="AK19">
        <v>0</v>
      </c>
      <c r="AL19" t="s">
        <v>74</v>
      </c>
      <c r="AM19">
        <v>0</v>
      </c>
      <c r="AN19">
        <v>1</v>
      </c>
      <c r="AO19" s="2">
        <v>45077.66912037037</v>
      </c>
      <c r="AP19">
        <v>0</v>
      </c>
      <c r="AQ19" t="s">
        <v>233</v>
      </c>
      <c r="AR19">
        <v>2023</v>
      </c>
      <c r="AS19">
        <v>2</v>
      </c>
      <c r="AT19" t="s">
        <v>260</v>
      </c>
      <c r="AU19">
        <v>11</v>
      </c>
      <c r="AV19">
        <v>0</v>
      </c>
      <c r="AW19">
        <v>0</v>
      </c>
      <c r="AX19">
        <v>0</v>
      </c>
      <c r="AY19">
        <v>1</v>
      </c>
      <c r="AZ19" t="s">
        <v>267</v>
      </c>
      <c r="BA19">
        <v>11</v>
      </c>
      <c r="BB19">
        <v>0</v>
      </c>
      <c r="BC19" t="s">
        <v>269</v>
      </c>
      <c r="BD19" t="s">
        <v>270</v>
      </c>
      <c r="BE19">
        <v>1</v>
      </c>
      <c r="BF19">
        <v>0</v>
      </c>
      <c r="BH19">
        <v>1</v>
      </c>
      <c r="BI19" t="s">
        <v>271</v>
      </c>
    </row>
    <row r="20" spans="1:61">
      <c r="A20" t="s">
        <v>66</v>
      </c>
      <c r="B20" t="s">
        <v>76</v>
      </c>
      <c r="C20" t="s">
        <v>93</v>
      </c>
      <c r="D20" t="s">
        <v>115</v>
      </c>
      <c r="E20" s="2">
        <v>45042.52550925926</v>
      </c>
      <c r="F20" t="s">
        <v>144</v>
      </c>
      <c r="G20">
        <v>0</v>
      </c>
      <c r="H20">
        <v>0</v>
      </c>
      <c r="I20">
        <v>1</v>
      </c>
      <c r="J20" t="s">
        <v>115</v>
      </c>
      <c r="L20" s="2">
        <v>45042.52550925926</v>
      </c>
      <c r="M20" t="s">
        <v>156</v>
      </c>
      <c r="N20">
        <v>14</v>
      </c>
      <c r="O20">
        <v>0</v>
      </c>
      <c r="P20">
        <v>0</v>
      </c>
      <c r="Q20" t="s">
        <v>178</v>
      </c>
      <c r="R20" t="s">
        <v>184</v>
      </c>
      <c r="S20" t="s">
        <v>194</v>
      </c>
      <c r="T20" t="s">
        <v>197</v>
      </c>
      <c r="U20" t="s">
        <v>200</v>
      </c>
      <c r="V20" t="s">
        <v>178</v>
      </c>
      <c r="W20">
        <v>1</v>
      </c>
      <c r="Y20">
        <v>0</v>
      </c>
      <c r="Z20">
        <v>0</v>
      </c>
      <c r="AA20" t="s">
        <v>207</v>
      </c>
      <c r="AB20">
        <v>0</v>
      </c>
      <c r="AC20">
        <v>241</v>
      </c>
      <c r="AD20">
        <v>10.08</v>
      </c>
      <c r="AE20">
        <v>43.07</v>
      </c>
      <c r="AF20">
        <v>0</v>
      </c>
      <c r="AG20">
        <v>1</v>
      </c>
      <c r="AH20">
        <v>0</v>
      </c>
      <c r="AI20">
        <v>42.07</v>
      </c>
      <c r="AJ20">
        <v>0</v>
      </c>
      <c r="AK20">
        <v>0</v>
      </c>
      <c r="AL20" t="s">
        <v>213</v>
      </c>
      <c r="AM20">
        <v>0</v>
      </c>
      <c r="AN20">
        <v>1</v>
      </c>
      <c r="AO20" s="2">
        <v>45077.66912037037</v>
      </c>
      <c r="AP20">
        <v>0</v>
      </c>
      <c r="AQ20" t="s">
        <v>228</v>
      </c>
      <c r="AR20">
        <v>2023</v>
      </c>
      <c r="AV20">
        <v>0</v>
      </c>
      <c r="AW20">
        <v>0</v>
      </c>
      <c r="AX20">
        <v>0</v>
      </c>
      <c r="AY20">
        <v>1</v>
      </c>
      <c r="AZ20" t="s">
        <v>267</v>
      </c>
      <c r="BA20">
        <v>4</v>
      </c>
      <c r="BB20">
        <v>1</v>
      </c>
      <c r="BC20" t="s">
        <v>269</v>
      </c>
      <c r="BD20" t="s">
        <v>270</v>
      </c>
      <c r="BE20">
        <v>1</v>
      </c>
      <c r="BF20">
        <v>0</v>
      </c>
      <c r="BH20">
        <v>1</v>
      </c>
      <c r="BI20" t="s">
        <v>271</v>
      </c>
    </row>
    <row r="21" spans="1:61">
      <c r="A21" t="s">
        <v>62</v>
      </c>
      <c r="B21" t="s">
        <v>77</v>
      </c>
      <c r="C21" t="s">
        <v>93</v>
      </c>
      <c r="D21" t="s">
        <v>115</v>
      </c>
      <c r="E21" s="2">
        <v>45061.63840277777</v>
      </c>
      <c r="F21" t="s">
        <v>145</v>
      </c>
      <c r="G21">
        <v>0</v>
      </c>
      <c r="H21">
        <v>0</v>
      </c>
      <c r="I21">
        <v>1</v>
      </c>
      <c r="J21" t="s">
        <v>115</v>
      </c>
      <c r="K21">
        <v>1</v>
      </c>
      <c r="L21" s="2">
        <v>45061.63840277777</v>
      </c>
      <c r="M21" t="s">
        <v>156</v>
      </c>
      <c r="N21">
        <v>14</v>
      </c>
      <c r="O21">
        <v>0</v>
      </c>
      <c r="P21">
        <v>0</v>
      </c>
      <c r="Q21" t="s">
        <v>178</v>
      </c>
      <c r="R21" t="s">
        <v>184</v>
      </c>
      <c r="S21" t="s">
        <v>194</v>
      </c>
      <c r="T21" t="s">
        <v>197</v>
      </c>
      <c r="U21" t="s">
        <v>200</v>
      </c>
      <c r="V21" t="s">
        <v>178</v>
      </c>
      <c r="W21">
        <v>1</v>
      </c>
      <c r="Y21">
        <v>0</v>
      </c>
      <c r="Z21">
        <v>0</v>
      </c>
      <c r="AA21" t="s">
        <v>211</v>
      </c>
      <c r="AB21">
        <v>0</v>
      </c>
      <c r="AC21">
        <v>458</v>
      </c>
      <c r="AD21">
        <v>19.11</v>
      </c>
      <c r="AE21">
        <v>62.18</v>
      </c>
      <c r="AF21">
        <v>0</v>
      </c>
      <c r="AG21">
        <v>1</v>
      </c>
      <c r="AH21">
        <v>0</v>
      </c>
      <c r="AI21">
        <v>61.18</v>
      </c>
      <c r="AJ21">
        <v>0</v>
      </c>
      <c r="AK21">
        <v>0</v>
      </c>
      <c r="AL21" t="s">
        <v>216</v>
      </c>
      <c r="AM21">
        <v>0</v>
      </c>
      <c r="AN21">
        <v>1</v>
      </c>
      <c r="AO21" s="2">
        <v>45077.66912037037</v>
      </c>
      <c r="AP21">
        <v>0</v>
      </c>
      <c r="AQ21" t="s">
        <v>234</v>
      </c>
      <c r="AR21">
        <v>2023</v>
      </c>
      <c r="AV21">
        <v>0</v>
      </c>
      <c r="AW21">
        <v>0</v>
      </c>
      <c r="AX21">
        <v>0</v>
      </c>
      <c r="AY21">
        <v>1</v>
      </c>
      <c r="AZ21" t="s">
        <v>267</v>
      </c>
      <c r="BA21">
        <v>6</v>
      </c>
      <c r="BB21">
        <v>1</v>
      </c>
      <c r="BC21" t="s">
        <v>269</v>
      </c>
      <c r="BD21" t="s">
        <v>270</v>
      </c>
      <c r="BE21">
        <v>1</v>
      </c>
      <c r="BF21">
        <v>0</v>
      </c>
      <c r="BH21">
        <v>1</v>
      </c>
      <c r="BI21" t="s">
        <v>271</v>
      </c>
    </row>
    <row r="22" spans="1:61">
      <c r="A22" t="s">
        <v>65</v>
      </c>
      <c r="B22" t="s">
        <v>83</v>
      </c>
      <c r="C22" t="s">
        <v>93</v>
      </c>
      <c r="D22" t="s">
        <v>115</v>
      </c>
      <c r="E22" s="2">
        <v>45068.6153587963</v>
      </c>
      <c r="F22" t="s">
        <v>151</v>
      </c>
      <c r="G22">
        <v>0</v>
      </c>
      <c r="H22">
        <v>0</v>
      </c>
      <c r="I22">
        <v>1</v>
      </c>
      <c r="J22" t="s">
        <v>115</v>
      </c>
      <c r="L22" s="2">
        <v>45068.6153587963</v>
      </c>
      <c r="M22" t="s">
        <v>156</v>
      </c>
      <c r="N22">
        <v>14</v>
      </c>
      <c r="O22">
        <v>0</v>
      </c>
      <c r="P22">
        <v>0</v>
      </c>
      <c r="Q22" t="s">
        <v>178</v>
      </c>
      <c r="R22" t="s">
        <v>184</v>
      </c>
      <c r="S22" t="s">
        <v>194</v>
      </c>
      <c r="T22" t="s">
        <v>197</v>
      </c>
      <c r="U22" t="s">
        <v>200</v>
      </c>
      <c r="V22" t="s">
        <v>178</v>
      </c>
      <c r="W22">
        <v>1</v>
      </c>
      <c r="Y22">
        <v>0</v>
      </c>
      <c r="Z22">
        <v>0</v>
      </c>
      <c r="AA22" t="s">
        <v>212</v>
      </c>
      <c r="AB22">
        <v>0</v>
      </c>
      <c r="AC22">
        <v>167</v>
      </c>
      <c r="AD22">
        <v>6.98</v>
      </c>
      <c r="AE22">
        <v>69.16</v>
      </c>
      <c r="AF22">
        <v>0</v>
      </c>
      <c r="AG22">
        <v>1</v>
      </c>
      <c r="AH22">
        <v>0</v>
      </c>
      <c r="AI22">
        <v>68.16</v>
      </c>
      <c r="AJ22">
        <v>0</v>
      </c>
      <c r="AK22">
        <v>0</v>
      </c>
      <c r="AL22" t="s">
        <v>219</v>
      </c>
      <c r="AM22">
        <v>0</v>
      </c>
      <c r="AN22">
        <v>1</v>
      </c>
      <c r="AO22" s="2">
        <v>45077.66912037037</v>
      </c>
      <c r="AP22">
        <v>0</v>
      </c>
      <c r="AQ22" t="s">
        <v>235</v>
      </c>
      <c r="AR22">
        <v>2023</v>
      </c>
      <c r="AV22">
        <v>0</v>
      </c>
      <c r="AW22">
        <v>0</v>
      </c>
      <c r="AX22">
        <v>0</v>
      </c>
      <c r="AY22">
        <v>1</v>
      </c>
      <c r="AZ22" t="s">
        <v>267</v>
      </c>
      <c r="BA22">
        <v>7</v>
      </c>
      <c r="BB22">
        <v>0</v>
      </c>
      <c r="BC22" t="s">
        <v>269</v>
      </c>
      <c r="BD22" t="s">
        <v>270</v>
      </c>
      <c r="BE22">
        <v>1</v>
      </c>
      <c r="BF22">
        <v>0</v>
      </c>
      <c r="BH22">
        <v>1</v>
      </c>
      <c r="BI22" t="s">
        <v>271</v>
      </c>
    </row>
    <row r="23" spans="1:61">
      <c r="A23" t="s">
        <v>64</v>
      </c>
      <c r="B23" t="s">
        <v>78</v>
      </c>
      <c r="C23" t="s">
        <v>93</v>
      </c>
      <c r="D23" t="s">
        <v>115</v>
      </c>
      <c r="E23" s="2">
        <v>45077.38995370371</v>
      </c>
      <c r="F23" t="s">
        <v>146</v>
      </c>
      <c r="G23">
        <v>0</v>
      </c>
      <c r="H23">
        <v>0</v>
      </c>
      <c r="I23">
        <v>1</v>
      </c>
      <c r="J23" t="s">
        <v>115</v>
      </c>
      <c r="K23">
        <v>1</v>
      </c>
      <c r="L23" s="2">
        <v>45077.38995370371</v>
      </c>
      <c r="M23" t="s">
        <v>156</v>
      </c>
      <c r="N23">
        <v>14</v>
      </c>
      <c r="O23">
        <v>0</v>
      </c>
      <c r="P23">
        <v>0</v>
      </c>
      <c r="Q23" t="s">
        <v>178</v>
      </c>
      <c r="R23" t="s">
        <v>184</v>
      </c>
      <c r="S23" t="s">
        <v>194</v>
      </c>
      <c r="T23" t="s">
        <v>197</v>
      </c>
      <c r="U23" t="s">
        <v>200</v>
      </c>
      <c r="V23" t="s">
        <v>178</v>
      </c>
      <c r="W23">
        <v>1</v>
      </c>
      <c r="Y23">
        <v>0</v>
      </c>
      <c r="Z23">
        <v>0</v>
      </c>
      <c r="AA23" t="s">
        <v>208</v>
      </c>
      <c r="AB23">
        <v>0</v>
      </c>
      <c r="AC23">
        <v>210</v>
      </c>
      <c r="AD23">
        <v>8.77</v>
      </c>
      <c r="AE23">
        <v>77.93000000000001</v>
      </c>
      <c r="AF23">
        <v>0</v>
      </c>
      <c r="AG23">
        <v>1</v>
      </c>
      <c r="AH23">
        <v>0</v>
      </c>
      <c r="AI23">
        <v>76.93000000000001</v>
      </c>
      <c r="AJ23">
        <v>1</v>
      </c>
      <c r="AK23">
        <v>0</v>
      </c>
      <c r="AL23" t="s">
        <v>220</v>
      </c>
      <c r="AM23">
        <v>0</v>
      </c>
      <c r="AN23">
        <v>1</v>
      </c>
      <c r="AO23" s="2">
        <v>45077.66912037037</v>
      </c>
      <c r="AP23">
        <v>0</v>
      </c>
      <c r="AQ23" t="s">
        <v>236</v>
      </c>
      <c r="AR23">
        <v>2023</v>
      </c>
      <c r="AS23">
        <v>6</v>
      </c>
      <c r="AT23" t="s">
        <v>261</v>
      </c>
      <c r="AU23">
        <v>5</v>
      </c>
      <c r="AV23">
        <v>0</v>
      </c>
      <c r="AW23">
        <v>0</v>
      </c>
      <c r="AX23">
        <v>0</v>
      </c>
      <c r="AY23">
        <v>1</v>
      </c>
      <c r="AZ23" t="s">
        <v>267</v>
      </c>
      <c r="BA23">
        <v>9</v>
      </c>
      <c r="BB23">
        <v>0</v>
      </c>
      <c r="BC23" t="s">
        <v>269</v>
      </c>
      <c r="BD23" t="s">
        <v>270</v>
      </c>
      <c r="BE23">
        <v>1</v>
      </c>
      <c r="BF23">
        <v>0</v>
      </c>
      <c r="BH23">
        <v>1</v>
      </c>
      <c r="BI23" t="s">
        <v>271</v>
      </c>
    </row>
    <row r="24" spans="1:61">
      <c r="A24" t="s">
        <v>64</v>
      </c>
      <c r="B24" t="s">
        <v>79</v>
      </c>
      <c r="C24" t="s">
        <v>93</v>
      </c>
      <c r="D24" t="s">
        <v>115</v>
      </c>
      <c r="E24" s="2">
        <v>45077.66912037037</v>
      </c>
      <c r="F24" t="s">
        <v>147</v>
      </c>
      <c r="G24">
        <v>0</v>
      </c>
      <c r="H24">
        <v>0</v>
      </c>
      <c r="I24">
        <v>1</v>
      </c>
      <c r="J24" t="s">
        <v>115</v>
      </c>
      <c r="K24">
        <v>1</v>
      </c>
      <c r="L24" s="2">
        <v>45077.66912037037</v>
      </c>
      <c r="M24" t="s">
        <v>156</v>
      </c>
      <c r="N24">
        <v>14</v>
      </c>
      <c r="O24">
        <v>1</v>
      </c>
      <c r="P24">
        <v>0</v>
      </c>
      <c r="Q24" t="s">
        <v>178</v>
      </c>
      <c r="R24" t="s">
        <v>184</v>
      </c>
      <c r="S24" t="s">
        <v>194</v>
      </c>
      <c r="T24" t="s">
        <v>197</v>
      </c>
      <c r="U24" t="s">
        <v>200</v>
      </c>
      <c r="V24" t="s">
        <v>178</v>
      </c>
      <c r="W24">
        <v>1</v>
      </c>
      <c r="Y24">
        <v>0</v>
      </c>
      <c r="Z24">
        <v>0</v>
      </c>
      <c r="AA24" t="s">
        <v>209</v>
      </c>
      <c r="AB24">
        <v>1</v>
      </c>
      <c r="AC24">
        <v>6</v>
      </c>
      <c r="AD24">
        <v>0.28</v>
      </c>
      <c r="AE24">
        <v>78.20999999999999</v>
      </c>
      <c r="AF24">
        <v>0</v>
      </c>
      <c r="AG24">
        <v>1</v>
      </c>
      <c r="AH24">
        <v>0</v>
      </c>
      <c r="AI24">
        <v>77.20999999999999</v>
      </c>
      <c r="AJ24">
        <v>0</v>
      </c>
      <c r="AK24">
        <v>0</v>
      </c>
      <c r="AL24" t="s">
        <v>217</v>
      </c>
      <c r="AM24">
        <v>0</v>
      </c>
      <c r="AN24">
        <v>1</v>
      </c>
      <c r="AO24" s="2">
        <v>45077.66912037037</v>
      </c>
      <c r="AP24">
        <v>0</v>
      </c>
      <c r="AQ24" t="s">
        <v>227</v>
      </c>
      <c r="AR24">
        <v>2023</v>
      </c>
      <c r="AV24">
        <v>0</v>
      </c>
      <c r="AW24">
        <v>0</v>
      </c>
      <c r="AX24">
        <v>0</v>
      </c>
      <c r="AY24">
        <v>1</v>
      </c>
      <c r="AZ24" t="s">
        <v>267</v>
      </c>
      <c r="BA24">
        <v>10</v>
      </c>
      <c r="BB24">
        <v>0</v>
      </c>
      <c r="BC24" t="s">
        <v>269</v>
      </c>
      <c r="BD24" t="s">
        <v>270</v>
      </c>
      <c r="BE24">
        <v>1</v>
      </c>
      <c r="BF24">
        <v>0</v>
      </c>
      <c r="BH24">
        <v>1</v>
      </c>
      <c r="BI24" t="s">
        <v>271</v>
      </c>
    </row>
    <row r="25" spans="1:61">
      <c r="A25" t="s">
        <v>63</v>
      </c>
      <c r="B25" t="s">
        <v>74</v>
      </c>
      <c r="C25" t="s">
        <v>94</v>
      </c>
      <c r="D25" t="s">
        <v>116</v>
      </c>
      <c r="E25" s="2">
        <v>45060.77792824074</v>
      </c>
      <c r="F25" t="s">
        <v>142</v>
      </c>
      <c r="G25">
        <v>0</v>
      </c>
      <c r="H25">
        <v>0</v>
      </c>
      <c r="I25">
        <v>1</v>
      </c>
      <c r="J25" t="s">
        <v>117</v>
      </c>
      <c r="L25" s="2">
        <v>45060.77792824074</v>
      </c>
      <c r="M25" t="s">
        <v>157</v>
      </c>
      <c r="N25">
        <v>19</v>
      </c>
      <c r="O25">
        <v>0</v>
      </c>
      <c r="P25">
        <v>0</v>
      </c>
      <c r="Q25" t="s">
        <v>177</v>
      </c>
      <c r="R25" t="s">
        <v>185</v>
      </c>
      <c r="S25" t="s">
        <v>194</v>
      </c>
      <c r="T25" t="s">
        <v>198</v>
      </c>
      <c r="U25" t="s">
        <v>200</v>
      </c>
      <c r="V25" t="s">
        <v>177</v>
      </c>
      <c r="W25">
        <v>1</v>
      </c>
      <c r="Y25">
        <v>1</v>
      </c>
      <c r="Z25">
        <v>0</v>
      </c>
      <c r="AA25" t="s">
        <v>142</v>
      </c>
      <c r="AB25">
        <v>0</v>
      </c>
      <c r="AC25">
        <v>169</v>
      </c>
      <c r="AD25">
        <v>7.08</v>
      </c>
      <c r="AE25">
        <v>7.08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1</v>
      </c>
      <c r="AO25" s="2">
        <v>45159.30456018518</v>
      </c>
      <c r="AP25">
        <v>0</v>
      </c>
      <c r="AQ25">
        <f>=&gt; applied</f>
        <v>0</v>
      </c>
      <c r="AR25">
        <v>2023</v>
      </c>
      <c r="AV25">
        <v>0</v>
      </c>
      <c r="AW25">
        <v>0</v>
      </c>
      <c r="AX25">
        <v>1</v>
      </c>
      <c r="AY25">
        <v>1</v>
      </c>
      <c r="AZ25" t="s">
        <v>266</v>
      </c>
      <c r="BA25">
        <v>0</v>
      </c>
      <c r="BB25">
        <v>1</v>
      </c>
      <c r="BC25" t="s">
        <v>269</v>
      </c>
      <c r="BD25" t="s">
        <v>270</v>
      </c>
      <c r="BE25">
        <v>1</v>
      </c>
      <c r="BF25">
        <v>0</v>
      </c>
      <c r="BH25">
        <v>1</v>
      </c>
      <c r="BI25" t="s">
        <v>271</v>
      </c>
    </row>
    <row r="26" spans="1:61">
      <c r="A26" t="s">
        <v>64</v>
      </c>
      <c r="B26" t="s">
        <v>73</v>
      </c>
      <c r="C26" t="s">
        <v>94</v>
      </c>
      <c r="D26" t="s">
        <v>116</v>
      </c>
      <c r="E26" s="2">
        <v>45061.27570601852</v>
      </c>
      <c r="F26" t="s">
        <v>141</v>
      </c>
      <c r="G26">
        <v>0</v>
      </c>
      <c r="H26">
        <v>0</v>
      </c>
      <c r="I26">
        <v>1</v>
      </c>
      <c r="J26" t="s">
        <v>117</v>
      </c>
      <c r="K26">
        <v>1</v>
      </c>
      <c r="L26" s="2">
        <v>45061.27570601852</v>
      </c>
      <c r="M26" t="s">
        <v>157</v>
      </c>
      <c r="N26">
        <v>19</v>
      </c>
      <c r="O26">
        <v>0</v>
      </c>
      <c r="P26">
        <v>0</v>
      </c>
      <c r="Q26" t="s">
        <v>177</v>
      </c>
      <c r="R26" t="s">
        <v>185</v>
      </c>
      <c r="S26" t="s">
        <v>194</v>
      </c>
      <c r="T26" t="s">
        <v>198</v>
      </c>
      <c r="U26" t="s">
        <v>200</v>
      </c>
      <c r="V26" t="s">
        <v>177</v>
      </c>
      <c r="W26">
        <v>1</v>
      </c>
      <c r="Y26">
        <v>1</v>
      </c>
      <c r="Z26">
        <v>0</v>
      </c>
      <c r="AA26" t="s">
        <v>204</v>
      </c>
      <c r="AB26">
        <v>0</v>
      </c>
      <c r="AC26">
        <v>11</v>
      </c>
      <c r="AD26">
        <v>0.5</v>
      </c>
      <c r="AE26">
        <v>7.58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 t="s">
        <v>74</v>
      </c>
      <c r="AM26">
        <v>0</v>
      </c>
      <c r="AN26">
        <v>1</v>
      </c>
      <c r="AO26" s="2">
        <v>45159.30456018518</v>
      </c>
      <c r="AP26">
        <v>0</v>
      </c>
      <c r="AQ26" t="s">
        <v>233</v>
      </c>
      <c r="AR26">
        <v>2023</v>
      </c>
      <c r="AS26">
        <v>2</v>
      </c>
      <c r="AT26" t="s">
        <v>260</v>
      </c>
      <c r="AU26">
        <v>11</v>
      </c>
      <c r="AV26">
        <v>0</v>
      </c>
      <c r="AW26">
        <v>0</v>
      </c>
      <c r="AX26">
        <v>1</v>
      </c>
      <c r="AY26">
        <v>1</v>
      </c>
      <c r="AZ26" t="s">
        <v>266</v>
      </c>
      <c r="BA26">
        <v>11</v>
      </c>
      <c r="BB26">
        <v>0</v>
      </c>
      <c r="BC26" t="s">
        <v>269</v>
      </c>
      <c r="BD26" t="s">
        <v>270</v>
      </c>
      <c r="BE26">
        <v>1</v>
      </c>
      <c r="BF26">
        <v>0</v>
      </c>
      <c r="BH26">
        <v>1</v>
      </c>
      <c r="BI26" t="s">
        <v>271</v>
      </c>
    </row>
    <row r="27" spans="1:61">
      <c r="A27" t="s">
        <v>62</v>
      </c>
      <c r="B27" t="s">
        <v>75</v>
      </c>
      <c r="C27" t="s">
        <v>94</v>
      </c>
      <c r="D27" t="s">
        <v>117</v>
      </c>
      <c r="E27" s="2">
        <v>45061.29508101852</v>
      </c>
      <c r="F27" t="s">
        <v>143</v>
      </c>
      <c r="G27">
        <v>0</v>
      </c>
      <c r="H27">
        <v>0</v>
      </c>
      <c r="I27">
        <v>1</v>
      </c>
      <c r="J27" t="s">
        <v>117</v>
      </c>
      <c r="K27">
        <v>1</v>
      </c>
      <c r="L27" s="2">
        <v>45061.29508101852</v>
      </c>
      <c r="M27" t="s">
        <v>157</v>
      </c>
      <c r="N27">
        <v>19</v>
      </c>
      <c r="O27">
        <v>0</v>
      </c>
      <c r="P27">
        <v>0</v>
      </c>
      <c r="Q27" t="s">
        <v>177</v>
      </c>
      <c r="R27" t="s">
        <v>185</v>
      </c>
      <c r="S27" t="s">
        <v>194</v>
      </c>
      <c r="T27" t="s">
        <v>198</v>
      </c>
      <c r="U27" t="s">
        <v>200</v>
      </c>
      <c r="V27" t="s">
        <v>177</v>
      </c>
      <c r="W27">
        <v>1</v>
      </c>
      <c r="Y27">
        <v>1</v>
      </c>
      <c r="Z27">
        <v>0</v>
      </c>
      <c r="AA27" t="s">
        <v>205</v>
      </c>
      <c r="AB27">
        <v>0</v>
      </c>
      <c r="AC27">
        <v>0</v>
      </c>
      <c r="AD27">
        <v>0.02</v>
      </c>
      <c r="AE27">
        <v>7.6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 t="s">
        <v>213</v>
      </c>
      <c r="AM27">
        <v>0</v>
      </c>
      <c r="AN27">
        <v>1</v>
      </c>
      <c r="AO27" s="2">
        <v>45159.30456018518</v>
      </c>
      <c r="AP27">
        <v>0</v>
      </c>
      <c r="AQ27" t="s">
        <v>237</v>
      </c>
      <c r="AR27">
        <v>2023</v>
      </c>
      <c r="AV27">
        <v>0</v>
      </c>
      <c r="AW27">
        <v>0</v>
      </c>
      <c r="AX27">
        <v>1</v>
      </c>
      <c r="AY27">
        <v>1</v>
      </c>
      <c r="AZ27" t="s">
        <v>266</v>
      </c>
      <c r="BA27">
        <v>1</v>
      </c>
      <c r="BB27">
        <v>1</v>
      </c>
      <c r="BC27" t="s">
        <v>269</v>
      </c>
      <c r="BD27" t="s">
        <v>270</v>
      </c>
      <c r="BE27">
        <v>1</v>
      </c>
      <c r="BF27">
        <v>0</v>
      </c>
      <c r="BH27">
        <v>1</v>
      </c>
      <c r="BI27" t="s">
        <v>271</v>
      </c>
    </row>
    <row r="28" spans="1:61">
      <c r="A28" t="s">
        <v>62</v>
      </c>
      <c r="B28" t="s">
        <v>76</v>
      </c>
      <c r="C28" t="s">
        <v>94</v>
      </c>
      <c r="D28" t="s">
        <v>117</v>
      </c>
      <c r="E28" s="2">
        <v>45069.52351851852</v>
      </c>
      <c r="F28" t="s">
        <v>144</v>
      </c>
      <c r="G28">
        <v>0</v>
      </c>
      <c r="H28">
        <v>0</v>
      </c>
      <c r="I28">
        <v>1</v>
      </c>
      <c r="J28" t="s">
        <v>117</v>
      </c>
      <c r="K28">
        <v>1</v>
      </c>
      <c r="L28" s="2">
        <v>45069.52351851852</v>
      </c>
      <c r="M28" t="s">
        <v>157</v>
      </c>
      <c r="N28">
        <v>19</v>
      </c>
      <c r="O28">
        <v>0</v>
      </c>
      <c r="P28">
        <v>0</v>
      </c>
      <c r="Q28" t="s">
        <v>177</v>
      </c>
      <c r="R28" t="s">
        <v>185</v>
      </c>
      <c r="S28" t="s">
        <v>194</v>
      </c>
      <c r="T28" t="s">
        <v>198</v>
      </c>
      <c r="U28" t="s">
        <v>200</v>
      </c>
      <c r="V28" t="s">
        <v>177</v>
      </c>
      <c r="W28">
        <v>1</v>
      </c>
      <c r="Y28">
        <v>1</v>
      </c>
      <c r="Z28">
        <v>0</v>
      </c>
      <c r="AA28" t="s">
        <v>206</v>
      </c>
      <c r="AB28">
        <v>0</v>
      </c>
      <c r="AC28">
        <v>197</v>
      </c>
      <c r="AD28">
        <v>8.23</v>
      </c>
      <c r="AE28">
        <v>15.83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 t="s">
        <v>214</v>
      </c>
      <c r="AM28">
        <v>0</v>
      </c>
      <c r="AN28">
        <v>1</v>
      </c>
      <c r="AO28" s="2">
        <v>45159.30456018518</v>
      </c>
      <c r="AP28">
        <v>0</v>
      </c>
      <c r="AQ28" t="s">
        <v>224</v>
      </c>
      <c r="AR28">
        <v>2023</v>
      </c>
      <c r="AS28">
        <v>3</v>
      </c>
      <c r="AT28" t="s">
        <v>215</v>
      </c>
      <c r="AU28">
        <v>7</v>
      </c>
      <c r="AV28">
        <v>0</v>
      </c>
      <c r="AW28">
        <v>0</v>
      </c>
      <c r="AX28">
        <v>1</v>
      </c>
      <c r="AY28">
        <v>1</v>
      </c>
      <c r="AZ28" t="s">
        <v>266</v>
      </c>
      <c r="BA28">
        <v>2</v>
      </c>
      <c r="BB28">
        <v>1</v>
      </c>
      <c r="BC28" t="s">
        <v>269</v>
      </c>
      <c r="BD28" t="s">
        <v>270</v>
      </c>
      <c r="BE28">
        <v>1</v>
      </c>
      <c r="BF28">
        <v>0</v>
      </c>
      <c r="BH28">
        <v>1</v>
      </c>
      <c r="BI28" t="s">
        <v>271</v>
      </c>
    </row>
    <row r="29" spans="1:61">
      <c r="A29" t="s">
        <v>62</v>
      </c>
      <c r="B29" t="s">
        <v>77</v>
      </c>
      <c r="C29" t="s">
        <v>94</v>
      </c>
      <c r="D29" t="s">
        <v>117</v>
      </c>
      <c r="E29" s="2">
        <v>45120.3165162037</v>
      </c>
      <c r="F29" t="s">
        <v>145</v>
      </c>
      <c r="G29">
        <v>0</v>
      </c>
      <c r="H29">
        <v>0</v>
      </c>
      <c r="I29">
        <v>1</v>
      </c>
      <c r="J29" t="s">
        <v>117</v>
      </c>
      <c r="K29">
        <v>1</v>
      </c>
      <c r="L29" s="2">
        <v>45120.3165162037</v>
      </c>
      <c r="M29" t="s">
        <v>157</v>
      </c>
      <c r="N29">
        <v>19</v>
      </c>
      <c r="O29">
        <v>0</v>
      </c>
      <c r="P29">
        <v>0</v>
      </c>
      <c r="Q29" t="s">
        <v>177</v>
      </c>
      <c r="R29" t="s">
        <v>185</v>
      </c>
      <c r="S29" t="s">
        <v>194</v>
      </c>
      <c r="T29" t="s">
        <v>198</v>
      </c>
      <c r="U29" t="s">
        <v>200</v>
      </c>
      <c r="V29" t="s">
        <v>177</v>
      </c>
      <c r="W29">
        <v>1</v>
      </c>
      <c r="Y29">
        <v>1</v>
      </c>
      <c r="Z29">
        <v>0</v>
      </c>
      <c r="AA29" t="s">
        <v>207</v>
      </c>
      <c r="AB29">
        <v>0</v>
      </c>
      <c r="AC29">
        <v>1032</v>
      </c>
      <c r="AD29">
        <v>43</v>
      </c>
      <c r="AE29">
        <v>66.62</v>
      </c>
      <c r="AF29">
        <v>0</v>
      </c>
      <c r="AG29">
        <v>1</v>
      </c>
      <c r="AH29">
        <v>0</v>
      </c>
      <c r="AI29">
        <v>50.79000000000001</v>
      </c>
      <c r="AJ29">
        <v>0</v>
      </c>
      <c r="AK29">
        <v>0</v>
      </c>
      <c r="AL29" t="s">
        <v>215</v>
      </c>
      <c r="AM29">
        <v>0</v>
      </c>
      <c r="AN29">
        <v>1</v>
      </c>
      <c r="AO29" s="2">
        <v>45159.30456018518</v>
      </c>
      <c r="AP29">
        <v>0</v>
      </c>
      <c r="AQ29" t="s">
        <v>225</v>
      </c>
      <c r="AR29">
        <v>2023</v>
      </c>
      <c r="AS29">
        <v>4</v>
      </c>
      <c r="AT29" t="s">
        <v>262</v>
      </c>
      <c r="AU29">
        <v>11</v>
      </c>
      <c r="AV29">
        <v>0</v>
      </c>
      <c r="AW29">
        <v>0</v>
      </c>
      <c r="AX29">
        <v>1</v>
      </c>
      <c r="AY29">
        <v>1</v>
      </c>
      <c r="AZ29" t="s">
        <v>266</v>
      </c>
      <c r="BA29">
        <v>4</v>
      </c>
      <c r="BB29">
        <v>1</v>
      </c>
      <c r="BC29" t="s">
        <v>269</v>
      </c>
      <c r="BD29" t="s">
        <v>270</v>
      </c>
      <c r="BE29">
        <v>1</v>
      </c>
      <c r="BF29">
        <v>0</v>
      </c>
      <c r="BH29">
        <v>1</v>
      </c>
      <c r="BI29" t="s">
        <v>271</v>
      </c>
    </row>
    <row r="30" spans="1:61">
      <c r="A30" t="s">
        <v>62</v>
      </c>
      <c r="B30" t="s">
        <v>78</v>
      </c>
      <c r="C30" t="s">
        <v>94</v>
      </c>
      <c r="D30" t="s">
        <v>117</v>
      </c>
      <c r="E30" s="2">
        <v>45148.59988425926</v>
      </c>
      <c r="F30" t="s">
        <v>146</v>
      </c>
      <c r="G30">
        <v>0</v>
      </c>
      <c r="H30">
        <v>0</v>
      </c>
      <c r="I30">
        <v>1</v>
      </c>
      <c r="J30" t="s">
        <v>117</v>
      </c>
      <c r="K30">
        <v>1</v>
      </c>
      <c r="L30" s="2">
        <v>45148.59988425926</v>
      </c>
      <c r="M30" t="s">
        <v>157</v>
      </c>
      <c r="N30">
        <v>19</v>
      </c>
      <c r="O30">
        <v>0</v>
      </c>
      <c r="P30">
        <v>0</v>
      </c>
      <c r="Q30" t="s">
        <v>177</v>
      </c>
      <c r="R30" t="s">
        <v>185</v>
      </c>
      <c r="S30" t="s">
        <v>194</v>
      </c>
      <c r="T30" t="s">
        <v>198</v>
      </c>
      <c r="U30" t="s">
        <v>200</v>
      </c>
      <c r="V30" t="s">
        <v>177</v>
      </c>
      <c r="W30">
        <v>1</v>
      </c>
      <c r="Y30">
        <v>1</v>
      </c>
      <c r="Z30">
        <v>0</v>
      </c>
      <c r="AA30" t="s">
        <v>208</v>
      </c>
      <c r="AB30">
        <v>0</v>
      </c>
      <c r="AC30">
        <v>678</v>
      </c>
      <c r="AD30">
        <v>28.28</v>
      </c>
      <c r="AE30">
        <v>94.90000000000001</v>
      </c>
      <c r="AF30">
        <v>0</v>
      </c>
      <c r="AG30">
        <v>1</v>
      </c>
      <c r="AH30">
        <v>0</v>
      </c>
      <c r="AI30">
        <v>79.07000000000001</v>
      </c>
      <c r="AJ30">
        <v>0</v>
      </c>
      <c r="AK30">
        <v>1</v>
      </c>
      <c r="AL30" t="s">
        <v>216</v>
      </c>
      <c r="AM30">
        <v>0</v>
      </c>
      <c r="AN30">
        <v>1</v>
      </c>
      <c r="AO30" s="2">
        <v>45159.30456018518</v>
      </c>
      <c r="AP30">
        <v>0</v>
      </c>
      <c r="AQ30" t="s">
        <v>226</v>
      </c>
      <c r="AR30">
        <v>2023</v>
      </c>
      <c r="AV30">
        <v>0</v>
      </c>
      <c r="AW30">
        <v>0</v>
      </c>
      <c r="AX30">
        <v>1</v>
      </c>
      <c r="AY30">
        <v>1</v>
      </c>
      <c r="AZ30" t="s">
        <v>266</v>
      </c>
      <c r="BA30">
        <v>9</v>
      </c>
      <c r="BB30">
        <v>0</v>
      </c>
      <c r="BC30" t="s">
        <v>269</v>
      </c>
      <c r="BD30" t="s">
        <v>270</v>
      </c>
      <c r="BE30">
        <v>1</v>
      </c>
      <c r="BF30">
        <v>0</v>
      </c>
      <c r="BH30">
        <v>1</v>
      </c>
      <c r="BI30" t="s">
        <v>271</v>
      </c>
    </row>
    <row r="31" spans="1:61">
      <c r="A31" t="s">
        <v>62</v>
      </c>
      <c r="B31" t="s">
        <v>79</v>
      </c>
      <c r="C31" t="s">
        <v>94</v>
      </c>
      <c r="D31" t="s">
        <v>117</v>
      </c>
      <c r="E31" s="2">
        <v>45159.30456018518</v>
      </c>
      <c r="F31" t="s">
        <v>147</v>
      </c>
      <c r="G31">
        <v>0</v>
      </c>
      <c r="H31">
        <v>0</v>
      </c>
      <c r="I31">
        <v>1</v>
      </c>
      <c r="J31" t="s">
        <v>117</v>
      </c>
      <c r="K31">
        <v>1</v>
      </c>
      <c r="L31" s="2">
        <v>45159.30456018518</v>
      </c>
      <c r="M31" t="s">
        <v>157</v>
      </c>
      <c r="N31">
        <v>19</v>
      </c>
      <c r="O31">
        <v>1</v>
      </c>
      <c r="P31">
        <v>0</v>
      </c>
      <c r="Q31" t="s">
        <v>177</v>
      </c>
      <c r="R31" t="s">
        <v>185</v>
      </c>
      <c r="S31" t="s">
        <v>194</v>
      </c>
      <c r="T31" t="s">
        <v>198</v>
      </c>
      <c r="U31" t="s">
        <v>200</v>
      </c>
      <c r="V31" t="s">
        <v>177</v>
      </c>
      <c r="W31">
        <v>1</v>
      </c>
      <c r="Y31">
        <v>1</v>
      </c>
      <c r="Z31">
        <v>0</v>
      </c>
      <c r="AA31" t="s">
        <v>209</v>
      </c>
      <c r="AB31">
        <v>1</v>
      </c>
      <c r="AC31">
        <v>0</v>
      </c>
      <c r="AD31">
        <v>0</v>
      </c>
      <c r="AE31">
        <v>105.6</v>
      </c>
      <c r="AF31">
        <v>0</v>
      </c>
      <c r="AG31">
        <v>1</v>
      </c>
      <c r="AH31">
        <v>0</v>
      </c>
      <c r="AI31">
        <v>89.77000000000001</v>
      </c>
      <c r="AJ31">
        <v>0</v>
      </c>
      <c r="AK31">
        <v>0</v>
      </c>
      <c r="AL31" t="s">
        <v>217</v>
      </c>
      <c r="AM31">
        <v>0</v>
      </c>
      <c r="AN31">
        <v>1</v>
      </c>
      <c r="AO31" s="2">
        <v>45159.30456018518</v>
      </c>
      <c r="AP31">
        <v>0</v>
      </c>
      <c r="AQ31" t="s">
        <v>227</v>
      </c>
      <c r="AR31">
        <v>2023</v>
      </c>
      <c r="AV31">
        <v>0</v>
      </c>
      <c r="AW31">
        <v>0</v>
      </c>
      <c r="AX31">
        <v>1</v>
      </c>
      <c r="AY31">
        <v>1</v>
      </c>
      <c r="AZ31" t="s">
        <v>266</v>
      </c>
      <c r="BA31">
        <v>10</v>
      </c>
      <c r="BB31">
        <v>0</v>
      </c>
      <c r="BC31" t="s">
        <v>269</v>
      </c>
      <c r="BD31" t="s">
        <v>270</v>
      </c>
      <c r="BE31">
        <v>1</v>
      </c>
      <c r="BF31">
        <v>0</v>
      </c>
      <c r="BH31">
        <v>1</v>
      </c>
      <c r="BI31" t="s">
        <v>271</v>
      </c>
    </row>
    <row r="32" spans="1:61">
      <c r="A32" t="s">
        <v>67</v>
      </c>
      <c r="B32" t="s">
        <v>81</v>
      </c>
      <c r="C32" t="s">
        <v>95</v>
      </c>
      <c r="D32" t="s">
        <v>118</v>
      </c>
      <c r="E32" s="2">
        <v>44858.45886574074</v>
      </c>
      <c r="F32" t="s">
        <v>149</v>
      </c>
      <c r="G32">
        <v>0</v>
      </c>
      <c r="H32">
        <v>0</v>
      </c>
      <c r="I32">
        <v>1</v>
      </c>
      <c r="J32" t="s">
        <v>118</v>
      </c>
      <c r="L32" s="2">
        <v>44858.45539351852</v>
      </c>
      <c r="M32" t="s">
        <v>158</v>
      </c>
      <c r="N32">
        <v>10</v>
      </c>
      <c r="O32">
        <v>0</v>
      </c>
      <c r="P32">
        <v>1</v>
      </c>
      <c r="Q32" t="s">
        <v>179</v>
      </c>
      <c r="R32" t="s">
        <v>186</v>
      </c>
      <c r="S32" t="s">
        <v>195</v>
      </c>
      <c r="T32" t="s">
        <v>197</v>
      </c>
      <c r="U32" t="s">
        <v>201</v>
      </c>
      <c r="V32" t="s">
        <v>179</v>
      </c>
      <c r="W32">
        <v>0</v>
      </c>
      <c r="Y32">
        <v>0</v>
      </c>
      <c r="Z32">
        <v>0</v>
      </c>
      <c r="AA32" t="s">
        <v>142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1</v>
      </c>
      <c r="AO32" s="2">
        <v>44886.63203703704</v>
      </c>
      <c r="AP32">
        <v>0</v>
      </c>
      <c r="AQ32">
        <f>=&gt; applied</f>
        <v>0</v>
      </c>
      <c r="AR32">
        <v>2022</v>
      </c>
      <c r="AV32">
        <v>0</v>
      </c>
      <c r="AW32">
        <v>0</v>
      </c>
      <c r="AX32">
        <v>1</v>
      </c>
      <c r="AY32">
        <v>1</v>
      </c>
      <c r="BD32" t="s">
        <v>270</v>
      </c>
      <c r="BE32">
        <v>1</v>
      </c>
      <c r="BF32">
        <v>0</v>
      </c>
      <c r="BH32">
        <v>1</v>
      </c>
      <c r="BI32" t="s">
        <v>272</v>
      </c>
    </row>
    <row r="33" spans="1:61">
      <c r="A33" t="s">
        <v>67</v>
      </c>
      <c r="B33" t="s">
        <v>81</v>
      </c>
      <c r="C33" t="s">
        <v>95</v>
      </c>
      <c r="D33" t="s">
        <v>118</v>
      </c>
      <c r="E33" s="2">
        <v>44858.45886574074</v>
      </c>
      <c r="F33" t="s">
        <v>149</v>
      </c>
      <c r="G33">
        <v>0</v>
      </c>
      <c r="H33">
        <v>0</v>
      </c>
      <c r="I33">
        <v>1</v>
      </c>
      <c r="J33" t="s">
        <v>118</v>
      </c>
      <c r="L33" s="2">
        <v>44858.45886574074</v>
      </c>
      <c r="M33" t="s">
        <v>158</v>
      </c>
      <c r="N33">
        <v>10</v>
      </c>
      <c r="O33">
        <v>0</v>
      </c>
      <c r="P33">
        <v>1</v>
      </c>
      <c r="Q33" t="s">
        <v>179</v>
      </c>
      <c r="R33" t="s">
        <v>186</v>
      </c>
      <c r="S33" t="s">
        <v>195</v>
      </c>
      <c r="T33" t="s">
        <v>197</v>
      </c>
      <c r="U33" t="s">
        <v>201</v>
      </c>
      <c r="V33" t="s">
        <v>179</v>
      </c>
      <c r="W33">
        <v>0</v>
      </c>
      <c r="Y33">
        <v>0</v>
      </c>
      <c r="Z33">
        <v>0</v>
      </c>
      <c r="AA33" t="s">
        <v>206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74</v>
      </c>
      <c r="AM33">
        <v>0</v>
      </c>
      <c r="AN33">
        <v>1</v>
      </c>
      <c r="AO33" s="2">
        <v>44886.63203703704</v>
      </c>
      <c r="AP33">
        <v>0</v>
      </c>
      <c r="AQ33" t="s">
        <v>238</v>
      </c>
      <c r="AR33">
        <v>2022</v>
      </c>
      <c r="AV33">
        <v>0</v>
      </c>
      <c r="AW33">
        <v>0</v>
      </c>
      <c r="AX33">
        <v>1</v>
      </c>
      <c r="AY33">
        <v>1</v>
      </c>
      <c r="BD33" t="s">
        <v>270</v>
      </c>
      <c r="BE33">
        <v>1</v>
      </c>
      <c r="BF33">
        <v>0</v>
      </c>
      <c r="BH33">
        <v>1</v>
      </c>
      <c r="BI33" t="s">
        <v>272</v>
      </c>
    </row>
    <row r="34" spans="1:61">
      <c r="A34" t="s">
        <v>67</v>
      </c>
      <c r="B34" t="s">
        <v>84</v>
      </c>
      <c r="C34" t="s">
        <v>95</v>
      </c>
      <c r="D34" t="s">
        <v>118</v>
      </c>
      <c r="E34" s="2">
        <v>44872.45784722222</v>
      </c>
      <c r="F34" t="s">
        <v>144</v>
      </c>
      <c r="G34">
        <v>0</v>
      </c>
      <c r="H34">
        <v>0</v>
      </c>
      <c r="I34">
        <v>1</v>
      </c>
      <c r="J34" t="s">
        <v>118</v>
      </c>
      <c r="L34" s="2">
        <v>44872.45784722222</v>
      </c>
      <c r="M34" t="s">
        <v>158</v>
      </c>
      <c r="N34">
        <v>10</v>
      </c>
      <c r="O34">
        <v>0</v>
      </c>
      <c r="P34">
        <v>0</v>
      </c>
      <c r="Q34" t="s">
        <v>179</v>
      </c>
      <c r="R34" t="s">
        <v>186</v>
      </c>
      <c r="S34" t="s">
        <v>195</v>
      </c>
      <c r="T34" t="s">
        <v>197</v>
      </c>
      <c r="U34" t="s">
        <v>201</v>
      </c>
      <c r="V34" t="s">
        <v>179</v>
      </c>
      <c r="W34">
        <v>0</v>
      </c>
      <c r="Y34">
        <v>0</v>
      </c>
      <c r="Z34">
        <v>0</v>
      </c>
      <c r="AA34" t="s">
        <v>207</v>
      </c>
      <c r="AB34">
        <v>0</v>
      </c>
      <c r="AC34">
        <v>335</v>
      </c>
      <c r="AD34">
        <v>14</v>
      </c>
      <c r="AE34">
        <v>14</v>
      </c>
      <c r="AF34">
        <v>0</v>
      </c>
      <c r="AG34">
        <v>1</v>
      </c>
      <c r="AH34">
        <v>0</v>
      </c>
      <c r="AI34">
        <v>14</v>
      </c>
      <c r="AJ34">
        <v>0</v>
      </c>
      <c r="AK34">
        <v>0</v>
      </c>
      <c r="AL34" t="s">
        <v>215</v>
      </c>
      <c r="AM34">
        <v>0</v>
      </c>
      <c r="AN34">
        <v>1</v>
      </c>
      <c r="AO34" s="2">
        <v>44886.63203703704</v>
      </c>
      <c r="AP34">
        <v>0</v>
      </c>
      <c r="AQ34" t="s">
        <v>225</v>
      </c>
      <c r="AR34">
        <v>2022</v>
      </c>
      <c r="AV34">
        <v>0</v>
      </c>
      <c r="AW34">
        <v>0</v>
      </c>
      <c r="AX34">
        <v>1</v>
      </c>
      <c r="AY34">
        <v>1</v>
      </c>
      <c r="BD34" t="s">
        <v>270</v>
      </c>
      <c r="BE34">
        <v>1</v>
      </c>
      <c r="BF34">
        <v>0</v>
      </c>
      <c r="BH34">
        <v>1</v>
      </c>
      <c r="BI34" t="s">
        <v>272</v>
      </c>
    </row>
    <row r="35" spans="1:61">
      <c r="A35" t="s">
        <v>64</v>
      </c>
      <c r="B35" t="s">
        <v>85</v>
      </c>
      <c r="C35" t="s">
        <v>95</v>
      </c>
      <c r="D35" t="s">
        <v>118</v>
      </c>
      <c r="E35" s="2">
        <v>44873.49118055555</v>
      </c>
      <c r="F35" t="s">
        <v>145</v>
      </c>
      <c r="G35">
        <v>0</v>
      </c>
      <c r="H35">
        <v>0</v>
      </c>
      <c r="I35">
        <v>1</v>
      </c>
      <c r="J35" t="s">
        <v>118</v>
      </c>
      <c r="K35">
        <v>1</v>
      </c>
      <c r="L35" s="2">
        <v>44873.49118055555</v>
      </c>
      <c r="M35" t="s">
        <v>158</v>
      </c>
      <c r="N35">
        <v>10</v>
      </c>
      <c r="O35">
        <v>0</v>
      </c>
      <c r="P35">
        <v>0</v>
      </c>
      <c r="Q35" t="s">
        <v>179</v>
      </c>
      <c r="R35" t="s">
        <v>186</v>
      </c>
      <c r="S35" t="s">
        <v>195</v>
      </c>
      <c r="T35" t="s">
        <v>197</v>
      </c>
      <c r="U35" t="s">
        <v>201</v>
      </c>
      <c r="V35" t="s">
        <v>179</v>
      </c>
      <c r="W35">
        <v>0</v>
      </c>
      <c r="Y35">
        <v>0</v>
      </c>
      <c r="Z35">
        <v>0</v>
      </c>
      <c r="AA35" t="s">
        <v>212</v>
      </c>
      <c r="AB35">
        <v>0</v>
      </c>
      <c r="AC35">
        <v>24</v>
      </c>
      <c r="AD35">
        <v>1.03</v>
      </c>
      <c r="AE35">
        <v>15.03</v>
      </c>
      <c r="AF35">
        <v>0</v>
      </c>
      <c r="AG35">
        <v>1</v>
      </c>
      <c r="AH35">
        <v>0</v>
      </c>
      <c r="AI35">
        <v>15.03</v>
      </c>
      <c r="AJ35">
        <v>0</v>
      </c>
      <c r="AK35">
        <v>0</v>
      </c>
      <c r="AL35" t="s">
        <v>216</v>
      </c>
      <c r="AM35">
        <v>0</v>
      </c>
      <c r="AN35">
        <v>1</v>
      </c>
      <c r="AO35" s="2">
        <v>44886.63203703704</v>
      </c>
      <c r="AP35">
        <v>0</v>
      </c>
      <c r="AQ35" t="s">
        <v>239</v>
      </c>
      <c r="AR35">
        <v>2022</v>
      </c>
      <c r="AV35">
        <v>0</v>
      </c>
      <c r="AW35">
        <v>0</v>
      </c>
      <c r="AX35">
        <v>1</v>
      </c>
      <c r="AY35">
        <v>1</v>
      </c>
      <c r="BD35" t="s">
        <v>270</v>
      </c>
      <c r="BE35">
        <v>1</v>
      </c>
      <c r="BF35">
        <v>0</v>
      </c>
      <c r="BH35">
        <v>1</v>
      </c>
      <c r="BI35" t="s">
        <v>272</v>
      </c>
    </row>
    <row r="36" spans="1:61">
      <c r="A36" t="s">
        <v>67</v>
      </c>
      <c r="B36" t="s">
        <v>78</v>
      </c>
      <c r="C36" t="s">
        <v>95</v>
      </c>
      <c r="D36" t="s">
        <v>118</v>
      </c>
      <c r="E36" s="2">
        <v>44881.75665509259</v>
      </c>
      <c r="F36" t="s">
        <v>146</v>
      </c>
      <c r="G36">
        <v>0</v>
      </c>
      <c r="H36">
        <v>0</v>
      </c>
      <c r="I36">
        <v>1</v>
      </c>
      <c r="J36" t="s">
        <v>118</v>
      </c>
      <c r="L36" s="2">
        <v>44881.75665509259</v>
      </c>
      <c r="M36" t="s">
        <v>158</v>
      </c>
      <c r="N36">
        <v>10</v>
      </c>
      <c r="O36">
        <v>0</v>
      </c>
      <c r="P36">
        <v>0</v>
      </c>
      <c r="Q36" t="s">
        <v>179</v>
      </c>
      <c r="R36" t="s">
        <v>186</v>
      </c>
      <c r="S36" t="s">
        <v>195</v>
      </c>
      <c r="T36" t="s">
        <v>197</v>
      </c>
      <c r="U36" t="s">
        <v>201</v>
      </c>
      <c r="V36" t="s">
        <v>179</v>
      </c>
      <c r="W36">
        <v>0</v>
      </c>
      <c r="Y36">
        <v>0</v>
      </c>
      <c r="Z36">
        <v>0</v>
      </c>
      <c r="AA36" t="s">
        <v>208</v>
      </c>
      <c r="AB36">
        <v>0</v>
      </c>
      <c r="AC36">
        <v>198</v>
      </c>
      <c r="AD36">
        <v>8.27</v>
      </c>
      <c r="AE36">
        <v>23.3</v>
      </c>
      <c r="AF36">
        <v>0</v>
      </c>
      <c r="AG36">
        <v>1</v>
      </c>
      <c r="AH36">
        <v>0</v>
      </c>
      <c r="AI36">
        <v>23.3</v>
      </c>
      <c r="AJ36">
        <v>0</v>
      </c>
      <c r="AK36">
        <v>0</v>
      </c>
      <c r="AL36" t="s">
        <v>220</v>
      </c>
      <c r="AM36">
        <v>0</v>
      </c>
      <c r="AN36">
        <v>1</v>
      </c>
      <c r="AO36" s="2">
        <v>44886.63203703704</v>
      </c>
      <c r="AP36">
        <v>0</v>
      </c>
      <c r="AQ36" t="s">
        <v>236</v>
      </c>
      <c r="AR36">
        <v>2022</v>
      </c>
      <c r="AV36">
        <v>0</v>
      </c>
      <c r="AW36">
        <v>0</v>
      </c>
      <c r="AX36">
        <v>1</v>
      </c>
      <c r="AY36">
        <v>1</v>
      </c>
      <c r="BD36" t="s">
        <v>270</v>
      </c>
      <c r="BE36">
        <v>1</v>
      </c>
      <c r="BF36">
        <v>0</v>
      </c>
      <c r="BH36">
        <v>1</v>
      </c>
      <c r="BI36" t="s">
        <v>272</v>
      </c>
    </row>
    <row r="37" spans="1:61">
      <c r="A37" t="s">
        <v>67</v>
      </c>
      <c r="B37" t="s">
        <v>79</v>
      </c>
      <c r="C37" t="s">
        <v>95</v>
      </c>
      <c r="D37" t="s">
        <v>118</v>
      </c>
      <c r="E37" s="2">
        <v>44886.63203703704</v>
      </c>
      <c r="F37" t="s">
        <v>147</v>
      </c>
      <c r="G37">
        <v>0</v>
      </c>
      <c r="H37">
        <v>0</v>
      </c>
      <c r="I37">
        <v>1</v>
      </c>
      <c r="J37" t="s">
        <v>118</v>
      </c>
      <c r="L37" s="2">
        <v>44886.63203703704</v>
      </c>
      <c r="M37" t="s">
        <v>158</v>
      </c>
      <c r="N37">
        <v>10</v>
      </c>
      <c r="O37">
        <v>1</v>
      </c>
      <c r="P37">
        <v>0</v>
      </c>
      <c r="Q37" t="s">
        <v>179</v>
      </c>
      <c r="R37" t="s">
        <v>186</v>
      </c>
      <c r="S37" t="s">
        <v>195</v>
      </c>
      <c r="T37" t="s">
        <v>197</v>
      </c>
      <c r="U37" t="s">
        <v>201</v>
      </c>
      <c r="V37" t="s">
        <v>179</v>
      </c>
      <c r="W37">
        <v>0</v>
      </c>
      <c r="Y37">
        <v>0</v>
      </c>
      <c r="Z37">
        <v>0</v>
      </c>
      <c r="AA37" t="s">
        <v>209</v>
      </c>
      <c r="AB37">
        <v>1</v>
      </c>
      <c r="AC37">
        <v>117</v>
      </c>
      <c r="AD37">
        <v>4.88</v>
      </c>
      <c r="AE37">
        <v>28.18</v>
      </c>
      <c r="AF37">
        <v>0</v>
      </c>
      <c r="AG37">
        <v>1</v>
      </c>
      <c r="AH37">
        <v>0</v>
      </c>
      <c r="AI37">
        <v>28.18</v>
      </c>
      <c r="AJ37">
        <v>0</v>
      </c>
      <c r="AK37">
        <v>0</v>
      </c>
      <c r="AL37" t="s">
        <v>217</v>
      </c>
      <c r="AM37">
        <v>0</v>
      </c>
      <c r="AN37">
        <v>1</v>
      </c>
      <c r="AO37" s="2">
        <v>44886.63203703704</v>
      </c>
      <c r="AP37">
        <v>0</v>
      </c>
      <c r="AQ37" t="s">
        <v>227</v>
      </c>
      <c r="AR37">
        <v>2022</v>
      </c>
      <c r="AV37">
        <v>0</v>
      </c>
      <c r="AW37">
        <v>0</v>
      </c>
      <c r="AX37">
        <v>1</v>
      </c>
      <c r="AY37">
        <v>1</v>
      </c>
      <c r="BD37" t="s">
        <v>270</v>
      </c>
      <c r="BE37">
        <v>1</v>
      </c>
      <c r="BF37">
        <v>0</v>
      </c>
      <c r="BH37">
        <v>1</v>
      </c>
      <c r="BI37" t="s">
        <v>272</v>
      </c>
    </row>
    <row r="38" spans="1:61">
      <c r="A38" t="s">
        <v>63</v>
      </c>
      <c r="B38" t="s">
        <v>74</v>
      </c>
      <c r="C38" t="s">
        <v>96</v>
      </c>
      <c r="D38" t="s">
        <v>119</v>
      </c>
      <c r="E38" s="2">
        <v>44677.8996875</v>
      </c>
      <c r="F38" t="s">
        <v>142</v>
      </c>
      <c r="G38">
        <v>0</v>
      </c>
      <c r="H38">
        <v>0</v>
      </c>
      <c r="I38">
        <v>0</v>
      </c>
      <c r="J38" t="s">
        <v>119</v>
      </c>
      <c r="L38" s="2">
        <v>44677.8996875</v>
      </c>
      <c r="M38" t="s">
        <v>159</v>
      </c>
      <c r="N38">
        <v>12</v>
      </c>
      <c r="O38">
        <v>0</v>
      </c>
      <c r="P38">
        <v>1</v>
      </c>
      <c r="Q38" t="s">
        <v>178</v>
      </c>
      <c r="R38" t="s">
        <v>187</v>
      </c>
      <c r="S38" t="s">
        <v>194</v>
      </c>
      <c r="T38" t="s">
        <v>197</v>
      </c>
      <c r="U38" t="s">
        <v>200</v>
      </c>
      <c r="V38" t="s">
        <v>178</v>
      </c>
      <c r="W38">
        <v>1</v>
      </c>
      <c r="Y38">
        <v>0</v>
      </c>
      <c r="Z38">
        <v>0</v>
      </c>
      <c r="AA38" t="s">
        <v>142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1</v>
      </c>
      <c r="AO38" s="2">
        <v>44759.68946759259</v>
      </c>
      <c r="AP38">
        <v>0</v>
      </c>
      <c r="AQ38">
        <f>=&gt; applied</f>
        <v>0</v>
      </c>
      <c r="AR38">
        <v>2022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1</v>
      </c>
      <c r="BC38" t="s">
        <v>269</v>
      </c>
      <c r="BD38" t="s">
        <v>270</v>
      </c>
      <c r="BE38">
        <v>1</v>
      </c>
      <c r="BF38">
        <v>0</v>
      </c>
      <c r="BH38">
        <v>1</v>
      </c>
      <c r="BI38" t="s">
        <v>271</v>
      </c>
    </row>
    <row r="39" spans="1:61">
      <c r="A39" t="s">
        <v>63</v>
      </c>
      <c r="B39" t="s">
        <v>86</v>
      </c>
      <c r="C39" t="s">
        <v>96</v>
      </c>
      <c r="D39" t="s">
        <v>119</v>
      </c>
      <c r="E39" s="2">
        <v>44677.89969907407</v>
      </c>
      <c r="F39" t="s">
        <v>152</v>
      </c>
      <c r="G39">
        <v>0</v>
      </c>
      <c r="H39">
        <v>0</v>
      </c>
      <c r="I39">
        <v>0</v>
      </c>
      <c r="J39" t="s">
        <v>119</v>
      </c>
      <c r="L39" s="2">
        <v>44677.89969907407</v>
      </c>
      <c r="M39" t="s">
        <v>159</v>
      </c>
      <c r="N39">
        <v>12</v>
      </c>
      <c r="O39">
        <v>0</v>
      </c>
      <c r="P39">
        <v>0</v>
      </c>
      <c r="Q39" t="s">
        <v>178</v>
      </c>
      <c r="R39" t="s">
        <v>187</v>
      </c>
      <c r="S39" t="s">
        <v>194</v>
      </c>
      <c r="T39" t="s">
        <v>197</v>
      </c>
      <c r="U39" t="s">
        <v>200</v>
      </c>
      <c r="V39" t="s">
        <v>178</v>
      </c>
      <c r="W39">
        <v>1</v>
      </c>
      <c r="Y39">
        <v>0</v>
      </c>
      <c r="Z39">
        <v>0</v>
      </c>
      <c r="AA39" t="s">
        <v>204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 t="s">
        <v>74</v>
      </c>
      <c r="AM39">
        <v>0</v>
      </c>
      <c r="AN39">
        <v>1</v>
      </c>
      <c r="AO39" s="2">
        <v>44759.68946759259</v>
      </c>
      <c r="AP39">
        <v>0</v>
      </c>
      <c r="AQ39" t="s">
        <v>233</v>
      </c>
      <c r="AR39">
        <v>2022</v>
      </c>
      <c r="AS39">
        <v>2</v>
      </c>
      <c r="AT39" t="s">
        <v>260</v>
      </c>
      <c r="AU39">
        <v>11</v>
      </c>
      <c r="AV39">
        <v>0</v>
      </c>
      <c r="AW39">
        <v>0</v>
      </c>
      <c r="AX39">
        <v>1</v>
      </c>
      <c r="AY39">
        <v>0</v>
      </c>
      <c r="BA39">
        <v>11</v>
      </c>
      <c r="BB39">
        <v>0</v>
      </c>
      <c r="BC39" t="s">
        <v>269</v>
      </c>
      <c r="BD39" t="s">
        <v>270</v>
      </c>
      <c r="BE39">
        <v>1</v>
      </c>
      <c r="BF39">
        <v>0</v>
      </c>
      <c r="BH39">
        <v>1</v>
      </c>
      <c r="BI39" t="s">
        <v>271</v>
      </c>
    </row>
    <row r="40" spans="1:61">
      <c r="A40" t="s">
        <v>62</v>
      </c>
      <c r="B40" t="s">
        <v>81</v>
      </c>
      <c r="C40" t="s">
        <v>96</v>
      </c>
      <c r="D40" t="s">
        <v>119</v>
      </c>
      <c r="E40" s="2">
        <v>44721.54222222222</v>
      </c>
      <c r="F40" t="s">
        <v>149</v>
      </c>
      <c r="G40">
        <v>0</v>
      </c>
      <c r="H40">
        <v>0</v>
      </c>
      <c r="I40">
        <v>0</v>
      </c>
      <c r="J40" t="s">
        <v>119</v>
      </c>
      <c r="K40">
        <v>1</v>
      </c>
      <c r="L40" s="2">
        <v>44721.54222222222</v>
      </c>
      <c r="M40" t="s">
        <v>159</v>
      </c>
      <c r="N40">
        <v>12</v>
      </c>
      <c r="O40">
        <v>0</v>
      </c>
      <c r="P40">
        <v>0</v>
      </c>
      <c r="Q40" t="s">
        <v>178</v>
      </c>
      <c r="R40" t="s">
        <v>187</v>
      </c>
      <c r="S40" t="s">
        <v>194</v>
      </c>
      <c r="T40" t="s">
        <v>197</v>
      </c>
      <c r="U40" t="s">
        <v>200</v>
      </c>
      <c r="V40" t="s">
        <v>178</v>
      </c>
      <c r="W40">
        <v>1</v>
      </c>
      <c r="Y40">
        <v>0</v>
      </c>
      <c r="Z40">
        <v>0</v>
      </c>
      <c r="AA40" t="s">
        <v>206</v>
      </c>
      <c r="AB40">
        <v>0</v>
      </c>
      <c r="AC40">
        <v>1047</v>
      </c>
      <c r="AD40">
        <v>43.64</v>
      </c>
      <c r="AE40">
        <v>43.64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 t="s">
        <v>213</v>
      </c>
      <c r="AM40">
        <v>0</v>
      </c>
      <c r="AN40">
        <v>1</v>
      </c>
      <c r="AO40" s="2">
        <v>44759.68946759259</v>
      </c>
      <c r="AP40">
        <v>0</v>
      </c>
      <c r="AQ40" t="s">
        <v>240</v>
      </c>
      <c r="AR40">
        <v>2022</v>
      </c>
      <c r="AV40">
        <v>0</v>
      </c>
      <c r="AW40">
        <v>0</v>
      </c>
      <c r="AX40">
        <v>1</v>
      </c>
      <c r="AY40">
        <v>0</v>
      </c>
      <c r="BA40">
        <v>2</v>
      </c>
      <c r="BB40">
        <v>1</v>
      </c>
      <c r="BC40" t="s">
        <v>269</v>
      </c>
      <c r="BD40" t="s">
        <v>270</v>
      </c>
      <c r="BE40">
        <v>1</v>
      </c>
      <c r="BF40">
        <v>0</v>
      </c>
      <c r="BH40">
        <v>1</v>
      </c>
      <c r="BI40" t="s">
        <v>271</v>
      </c>
    </row>
    <row r="41" spans="1:61">
      <c r="A41" t="s">
        <v>62</v>
      </c>
      <c r="B41" t="s">
        <v>87</v>
      </c>
      <c r="C41" t="s">
        <v>96</v>
      </c>
      <c r="D41" t="s">
        <v>119</v>
      </c>
      <c r="E41" s="2">
        <v>44726.61880787037</v>
      </c>
      <c r="F41" t="s">
        <v>150</v>
      </c>
      <c r="G41">
        <v>0</v>
      </c>
      <c r="H41">
        <v>0</v>
      </c>
      <c r="I41">
        <v>0</v>
      </c>
      <c r="J41" t="s">
        <v>119</v>
      </c>
      <c r="K41">
        <v>1</v>
      </c>
      <c r="L41" s="2">
        <v>44726.61880787037</v>
      </c>
      <c r="M41" t="s">
        <v>159</v>
      </c>
      <c r="N41">
        <v>12</v>
      </c>
      <c r="O41">
        <v>0</v>
      </c>
      <c r="P41">
        <v>0</v>
      </c>
      <c r="Q41" t="s">
        <v>178</v>
      </c>
      <c r="R41" t="s">
        <v>187</v>
      </c>
      <c r="S41" t="s">
        <v>194</v>
      </c>
      <c r="T41" t="s">
        <v>197</v>
      </c>
      <c r="U41" t="s">
        <v>200</v>
      </c>
      <c r="V41" t="s">
        <v>178</v>
      </c>
      <c r="W41">
        <v>1</v>
      </c>
      <c r="Y41">
        <v>0</v>
      </c>
      <c r="Z41">
        <v>0</v>
      </c>
      <c r="AA41" t="s">
        <v>210</v>
      </c>
      <c r="AB41">
        <v>0</v>
      </c>
      <c r="AC41">
        <v>121</v>
      </c>
      <c r="AD41">
        <v>5.08</v>
      </c>
      <c r="AE41">
        <v>48.72</v>
      </c>
      <c r="AF41">
        <v>0</v>
      </c>
      <c r="AG41">
        <v>1</v>
      </c>
      <c r="AH41">
        <v>0</v>
      </c>
      <c r="AI41">
        <v>5.079999999999998</v>
      </c>
      <c r="AJ41">
        <v>0</v>
      </c>
      <c r="AK41">
        <v>0</v>
      </c>
      <c r="AL41" t="s">
        <v>215</v>
      </c>
      <c r="AM41">
        <v>0</v>
      </c>
      <c r="AN41">
        <v>1</v>
      </c>
      <c r="AO41" s="2">
        <v>44759.68946759259</v>
      </c>
      <c r="AP41">
        <v>0</v>
      </c>
      <c r="AQ41" t="s">
        <v>231</v>
      </c>
      <c r="AR41">
        <v>2022</v>
      </c>
      <c r="AS41">
        <v>3</v>
      </c>
      <c r="AT41" t="s">
        <v>263</v>
      </c>
      <c r="AU41">
        <v>7</v>
      </c>
      <c r="AV41">
        <v>0</v>
      </c>
      <c r="AW41">
        <v>0</v>
      </c>
      <c r="AX41">
        <v>1</v>
      </c>
      <c r="AY41">
        <v>0</v>
      </c>
      <c r="BA41">
        <v>3</v>
      </c>
      <c r="BB41">
        <v>1</v>
      </c>
      <c r="BC41" t="s">
        <v>269</v>
      </c>
      <c r="BD41" t="s">
        <v>270</v>
      </c>
      <c r="BE41">
        <v>1</v>
      </c>
      <c r="BF41">
        <v>0</v>
      </c>
      <c r="BH41">
        <v>1</v>
      </c>
      <c r="BI41" t="s">
        <v>271</v>
      </c>
    </row>
    <row r="42" spans="1:61">
      <c r="A42" t="s">
        <v>64</v>
      </c>
      <c r="B42" t="s">
        <v>84</v>
      </c>
      <c r="C42" t="s">
        <v>96</v>
      </c>
      <c r="D42" t="s">
        <v>119</v>
      </c>
      <c r="E42" s="2">
        <v>44735.49474537037</v>
      </c>
      <c r="F42" t="s">
        <v>144</v>
      </c>
      <c r="G42">
        <v>0</v>
      </c>
      <c r="H42">
        <v>0</v>
      </c>
      <c r="I42">
        <v>0</v>
      </c>
      <c r="J42" t="s">
        <v>119</v>
      </c>
      <c r="K42">
        <v>1</v>
      </c>
      <c r="L42" s="2">
        <v>44735.49474537037</v>
      </c>
      <c r="M42" t="s">
        <v>159</v>
      </c>
      <c r="N42">
        <v>12</v>
      </c>
      <c r="O42">
        <v>0</v>
      </c>
      <c r="P42">
        <v>0</v>
      </c>
      <c r="Q42" t="s">
        <v>178</v>
      </c>
      <c r="R42" t="s">
        <v>187</v>
      </c>
      <c r="S42" t="s">
        <v>194</v>
      </c>
      <c r="T42" t="s">
        <v>197</v>
      </c>
      <c r="U42" t="s">
        <v>200</v>
      </c>
      <c r="V42" t="s">
        <v>178</v>
      </c>
      <c r="W42">
        <v>1</v>
      </c>
      <c r="Y42">
        <v>0</v>
      </c>
      <c r="Z42">
        <v>0</v>
      </c>
      <c r="AA42" t="s">
        <v>207</v>
      </c>
      <c r="AB42">
        <v>0</v>
      </c>
      <c r="AC42">
        <v>213</v>
      </c>
      <c r="AD42">
        <v>8.880000000000001</v>
      </c>
      <c r="AE42">
        <v>57.6</v>
      </c>
      <c r="AF42">
        <v>0</v>
      </c>
      <c r="AG42">
        <v>1</v>
      </c>
      <c r="AH42">
        <v>0</v>
      </c>
      <c r="AI42">
        <v>13.96</v>
      </c>
      <c r="AJ42">
        <v>0</v>
      </c>
      <c r="AK42">
        <v>0</v>
      </c>
      <c r="AL42" t="s">
        <v>218</v>
      </c>
      <c r="AM42">
        <v>0</v>
      </c>
      <c r="AN42">
        <v>1</v>
      </c>
      <c r="AO42" s="2">
        <v>44759.68946759259</v>
      </c>
      <c r="AP42">
        <v>0</v>
      </c>
      <c r="AQ42" t="s">
        <v>241</v>
      </c>
      <c r="AR42">
        <v>2022</v>
      </c>
      <c r="AS42">
        <v>4</v>
      </c>
      <c r="AT42" t="s">
        <v>262</v>
      </c>
      <c r="AU42">
        <v>11</v>
      </c>
      <c r="AV42">
        <v>0</v>
      </c>
      <c r="AW42">
        <v>0</v>
      </c>
      <c r="AX42">
        <v>1</v>
      </c>
      <c r="AY42">
        <v>0</v>
      </c>
      <c r="BA42">
        <v>4</v>
      </c>
      <c r="BB42">
        <v>1</v>
      </c>
      <c r="BC42" t="s">
        <v>269</v>
      </c>
      <c r="BD42" t="s">
        <v>270</v>
      </c>
      <c r="BE42">
        <v>1</v>
      </c>
      <c r="BF42">
        <v>0</v>
      </c>
      <c r="BH42">
        <v>1</v>
      </c>
      <c r="BI42" t="s">
        <v>271</v>
      </c>
    </row>
    <row r="43" spans="1:61">
      <c r="A43" t="s">
        <v>64</v>
      </c>
      <c r="B43" t="s">
        <v>85</v>
      </c>
      <c r="C43" t="s">
        <v>96</v>
      </c>
      <c r="D43" t="s">
        <v>119</v>
      </c>
      <c r="E43" s="2">
        <v>44750.66103009259</v>
      </c>
      <c r="F43" t="s">
        <v>145</v>
      </c>
      <c r="G43">
        <v>0</v>
      </c>
      <c r="H43">
        <v>0</v>
      </c>
      <c r="I43">
        <v>0</v>
      </c>
      <c r="J43" t="s">
        <v>119</v>
      </c>
      <c r="K43">
        <v>1</v>
      </c>
      <c r="L43" s="2">
        <v>44750.66103009259</v>
      </c>
      <c r="M43" t="s">
        <v>159</v>
      </c>
      <c r="N43">
        <v>12</v>
      </c>
      <c r="O43">
        <v>0</v>
      </c>
      <c r="P43">
        <v>0</v>
      </c>
      <c r="Q43" t="s">
        <v>178</v>
      </c>
      <c r="R43" t="s">
        <v>187</v>
      </c>
      <c r="S43" t="s">
        <v>194</v>
      </c>
      <c r="T43" t="s">
        <v>197</v>
      </c>
      <c r="U43" t="s">
        <v>200</v>
      </c>
      <c r="V43" t="s">
        <v>178</v>
      </c>
      <c r="W43">
        <v>1</v>
      </c>
      <c r="Y43">
        <v>0</v>
      </c>
      <c r="Z43">
        <v>0</v>
      </c>
      <c r="AA43" t="s">
        <v>211</v>
      </c>
      <c r="AB43">
        <v>0</v>
      </c>
      <c r="AC43">
        <v>363</v>
      </c>
      <c r="AD43">
        <v>15.17</v>
      </c>
      <c r="AE43">
        <v>72.77</v>
      </c>
      <c r="AF43">
        <v>0</v>
      </c>
      <c r="AG43">
        <v>1</v>
      </c>
      <c r="AH43">
        <v>0</v>
      </c>
      <c r="AI43">
        <v>29.13</v>
      </c>
      <c r="AJ43">
        <v>0</v>
      </c>
      <c r="AK43">
        <v>0</v>
      </c>
      <c r="AL43" t="s">
        <v>216</v>
      </c>
      <c r="AM43">
        <v>0</v>
      </c>
      <c r="AN43">
        <v>1</v>
      </c>
      <c r="AO43" s="2">
        <v>44759.68946759259</v>
      </c>
      <c r="AP43">
        <v>0</v>
      </c>
      <c r="AQ43" t="s">
        <v>234</v>
      </c>
      <c r="AR43">
        <v>2022</v>
      </c>
      <c r="AV43">
        <v>0</v>
      </c>
      <c r="AW43">
        <v>0</v>
      </c>
      <c r="AX43">
        <v>1</v>
      </c>
      <c r="AY43">
        <v>0</v>
      </c>
      <c r="BA43">
        <v>6</v>
      </c>
      <c r="BB43">
        <v>1</v>
      </c>
      <c r="BC43" t="s">
        <v>269</v>
      </c>
      <c r="BD43" t="s">
        <v>270</v>
      </c>
      <c r="BE43">
        <v>1</v>
      </c>
      <c r="BF43">
        <v>0</v>
      </c>
      <c r="BH43">
        <v>1</v>
      </c>
      <c r="BI43" t="s">
        <v>271</v>
      </c>
    </row>
    <row r="44" spans="1:61">
      <c r="A44" t="s">
        <v>64</v>
      </c>
      <c r="B44" t="s">
        <v>78</v>
      </c>
      <c r="C44" t="s">
        <v>96</v>
      </c>
      <c r="D44" t="s">
        <v>119</v>
      </c>
      <c r="E44" s="2">
        <v>44759.52732638889</v>
      </c>
      <c r="F44" t="s">
        <v>146</v>
      </c>
      <c r="G44">
        <v>0</v>
      </c>
      <c r="H44">
        <v>0</v>
      </c>
      <c r="I44">
        <v>0</v>
      </c>
      <c r="J44" t="s">
        <v>119</v>
      </c>
      <c r="K44">
        <v>1</v>
      </c>
      <c r="L44" s="2">
        <v>44759.52732638889</v>
      </c>
      <c r="M44" t="s">
        <v>159</v>
      </c>
      <c r="N44">
        <v>12</v>
      </c>
      <c r="O44">
        <v>0</v>
      </c>
      <c r="P44">
        <v>0</v>
      </c>
      <c r="Q44" t="s">
        <v>178</v>
      </c>
      <c r="R44" t="s">
        <v>187</v>
      </c>
      <c r="S44" t="s">
        <v>194</v>
      </c>
      <c r="T44" t="s">
        <v>197</v>
      </c>
      <c r="U44" t="s">
        <v>200</v>
      </c>
      <c r="V44" t="s">
        <v>178</v>
      </c>
      <c r="W44">
        <v>1</v>
      </c>
      <c r="Y44">
        <v>0</v>
      </c>
      <c r="Z44">
        <v>0</v>
      </c>
      <c r="AA44" t="s">
        <v>208</v>
      </c>
      <c r="AB44">
        <v>0</v>
      </c>
      <c r="AC44">
        <v>212</v>
      </c>
      <c r="AD44">
        <v>8.869999999999999</v>
      </c>
      <c r="AE44">
        <v>81.64</v>
      </c>
      <c r="AF44">
        <v>0</v>
      </c>
      <c r="AG44">
        <v>1</v>
      </c>
      <c r="AH44">
        <v>0</v>
      </c>
      <c r="AI44">
        <v>38</v>
      </c>
      <c r="AJ44">
        <v>0</v>
      </c>
      <c r="AK44">
        <v>1</v>
      </c>
      <c r="AL44" t="s">
        <v>219</v>
      </c>
      <c r="AM44">
        <v>0</v>
      </c>
      <c r="AN44">
        <v>1</v>
      </c>
      <c r="AO44" s="2">
        <v>44759.68946759259</v>
      </c>
      <c r="AP44">
        <v>0</v>
      </c>
      <c r="AQ44" t="s">
        <v>242</v>
      </c>
      <c r="AR44">
        <v>2022</v>
      </c>
      <c r="AV44">
        <v>0</v>
      </c>
      <c r="AW44">
        <v>0</v>
      </c>
      <c r="AX44">
        <v>1</v>
      </c>
      <c r="AY44">
        <v>0</v>
      </c>
      <c r="BA44">
        <v>9</v>
      </c>
      <c r="BB44">
        <v>0</v>
      </c>
      <c r="BC44" t="s">
        <v>269</v>
      </c>
      <c r="BD44" t="s">
        <v>270</v>
      </c>
      <c r="BE44">
        <v>1</v>
      </c>
      <c r="BF44">
        <v>0</v>
      </c>
      <c r="BH44">
        <v>1</v>
      </c>
      <c r="BI44" t="s">
        <v>271</v>
      </c>
    </row>
    <row r="45" spans="1:61">
      <c r="A45" t="s">
        <v>64</v>
      </c>
      <c r="B45" t="s">
        <v>79</v>
      </c>
      <c r="C45" t="s">
        <v>96</v>
      </c>
      <c r="D45" t="s">
        <v>119</v>
      </c>
      <c r="E45" s="2">
        <v>44759.68946759259</v>
      </c>
      <c r="F45" t="s">
        <v>147</v>
      </c>
      <c r="G45">
        <v>0</v>
      </c>
      <c r="H45">
        <v>0</v>
      </c>
      <c r="I45">
        <v>0</v>
      </c>
      <c r="J45" t="s">
        <v>119</v>
      </c>
      <c r="K45">
        <v>1</v>
      </c>
      <c r="L45" s="2">
        <v>44759.68946759259</v>
      </c>
      <c r="M45" t="s">
        <v>159</v>
      </c>
      <c r="N45">
        <v>12</v>
      </c>
      <c r="O45">
        <v>1</v>
      </c>
      <c r="P45">
        <v>0</v>
      </c>
      <c r="Q45" t="s">
        <v>178</v>
      </c>
      <c r="R45" t="s">
        <v>187</v>
      </c>
      <c r="S45" t="s">
        <v>194</v>
      </c>
      <c r="T45" t="s">
        <v>197</v>
      </c>
      <c r="U45" t="s">
        <v>200</v>
      </c>
      <c r="V45" t="s">
        <v>178</v>
      </c>
      <c r="W45">
        <v>1</v>
      </c>
      <c r="Y45">
        <v>0</v>
      </c>
      <c r="Z45">
        <v>0</v>
      </c>
      <c r="AA45" t="s">
        <v>209</v>
      </c>
      <c r="AB45">
        <v>1</v>
      </c>
      <c r="AC45">
        <v>3</v>
      </c>
      <c r="AD45">
        <v>0.16</v>
      </c>
      <c r="AE45">
        <v>81.8</v>
      </c>
      <c r="AF45">
        <v>0</v>
      </c>
      <c r="AG45">
        <v>1</v>
      </c>
      <c r="AH45">
        <v>0</v>
      </c>
      <c r="AI45">
        <v>38.16</v>
      </c>
      <c r="AJ45">
        <v>0</v>
      </c>
      <c r="AK45">
        <v>0</v>
      </c>
      <c r="AL45" t="s">
        <v>217</v>
      </c>
      <c r="AM45">
        <v>0</v>
      </c>
      <c r="AN45">
        <v>1</v>
      </c>
      <c r="AO45" s="2">
        <v>44759.68946759259</v>
      </c>
      <c r="AP45">
        <v>0</v>
      </c>
      <c r="AQ45" t="s">
        <v>227</v>
      </c>
      <c r="AR45">
        <v>2022</v>
      </c>
      <c r="AV45">
        <v>0</v>
      </c>
      <c r="AW45">
        <v>0</v>
      </c>
      <c r="AX45">
        <v>1</v>
      </c>
      <c r="AY45">
        <v>0</v>
      </c>
      <c r="BA45">
        <v>10</v>
      </c>
      <c r="BB45">
        <v>0</v>
      </c>
      <c r="BC45" t="s">
        <v>269</v>
      </c>
      <c r="BD45" t="s">
        <v>270</v>
      </c>
      <c r="BE45">
        <v>1</v>
      </c>
      <c r="BF45">
        <v>0</v>
      </c>
      <c r="BH45">
        <v>1</v>
      </c>
      <c r="BI45" t="s">
        <v>271</v>
      </c>
    </row>
    <row r="46" spans="1:61">
      <c r="A46" t="s">
        <v>66</v>
      </c>
      <c r="B46" t="s">
        <v>88</v>
      </c>
      <c r="C46" t="s">
        <v>97</v>
      </c>
      <c r="D46" t="s">
        <v>115</v>
      </c>
      <c r="E46" s="2">
        <v>44937.64513888889</v>
      </c>
      <c r="F46" t="s">
        <v>149</v>
      </c>
      <c r="G46">
        <v>0</v>
      </c>
      <c r="H46">
        <v>0</v>
      </c>
      <c r="I46">
        <v>0</v>
      </c>
      <c r="J46" t="s">
        <v>115</v>
      </c>
      <c r="L46" s="2">
        <v>44937.64513888889</v>
      </c>
      <c r="M46" t="s">
        <v>160</v>
      </c>
      <c r="N46">
        <v>12</v>
      </c>
      <c r="O46">
        <v>0</v>
      </c>
      <c r="P46">
        <v>1</v>
      </c>
      <c r="Q46" t="s">
        <v>178</v>
      </c>
      <c r="R46" t="s">
        <v>184</v>
      </c>
      <c r="S46" t="s">
        <v>194</v>
      </c>
      <c r="T46" t="s">
        <v>197</v>
      </c>
      <c r="U46" t="s">
        <v>200</v>
      </c>
      <c r="V46" t="s">
        <v>178</v>
      </c>
      <c r="W46">
        <v>1</v>
      </c>
      <c r="Y46">
        <v>0</v>
      </c>
      <c r="Z46">
        <v>0</v>
      </c>
      <c r="AA46" t="s">
        <v>206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1</v>
      </c>
      <c r="AO46" s="2">
        <v>45258.44513888889</v>
      </c>
      <c r="AP46">
        <v>0</v>
      </c>
      <c r="AQ46">
        <f>=&gt; hr interview</f>
        <v>0</v>
      </c>
      <c r="AR46">
        <v>2023</v>
      </c>
      <c r="AV46">
        <v>0</v>
      </c>
      <c r="AW46">
        <v>0</v>
      </c>
      <c r="AX46">
        <v>0</v>
      </c>
      <c r="AY46">
        <v>0</v>
      </c>
      <c r="BA46">
        <v>2</v>
      </c>
      <c r="BB46">
        <v>1</v>
      </c>
      <c r="BC46" t="s">
        <v>269</v>
      </c>
      <c r="BD46" t="s">
        <v>270</v>
      </c>
      <c r="BE46">
        <v>1</v>
      </c>
      <c r="BF46">
        <v>0</v>
      </c>
      <c r="BH46">
        <v>1</v>
      </c>
      <c r="BI46" t="s">
        <v>271</v>
      </c>
    </row>
    <row r="47" spans="1:61">
      <c r="A47" t="s">
        <v>62</v>
      </c>
      <c r="B47" t="s">
        <v>76</v>
      </c>
      <c r="C47" t="s">
        <v>97</v>
      </c>
      <c r="D47" t="s">
        <v>115</v>
      </c>
      <c r="E47" s="2">
        <v>45088.37638888889</v>
      </c>
      <c r="F47" t="s">
        <v>144</v>
      </c>
      <c r="G47">
        <v>0</v>
      </c>
      <c r="H47">
        <v>0</v>
      </c>
      <c r="I47">
        <v>0</v>
      </c>
      <c r="J47" t="s">
        <v>115</v>
      </c>
      <c r="K47">
        <v>1</v>
      </c>
      <c r="L47" s="2">
        <v>45088.37638888889</v>
      </c>
      <c r="M47" t="s">
        <v>160</v>
      </c>
      <c r="N47">
        <v>12</v>
      </c>
      <c r="O47">
        <v>0</v>
      </c>
      <c r="P47">
        <v>0</v>
      </c>
      <c r="Q47" t="s">
        <v>178</v>
      </c>
      <c r="R47" t="s">
        <v>184</v>
      </c>
      <c r="S47" t="s">
        <v>194</v>
      </c>
      <c r="T47" t="s">
        <v>197</v>
      </c>
      <c r="U47" t="s">
        <v>200</v>
      </c>
      <c r="V47" t="s">
        <v>178</v>
      </c>
      <c r="W47">
        <v>1</v>
      </c>
      <c r="Y47">
        <v>0</v>
      </c>
      <c r="Z47">
        <v>0</v>
      </c>
      <c r="AA47" t="s">
        <v>207</v>
      </c>
      <c r="AB47">
        <v>0</v>
      </c>
      <c r="AC47">
        <v>3617</v>
      </c>
      <c r="AD47">
        <v>150.73</v>
      </c>
      <c r="AE47">
        <v>150.73</v>
      </c>
      <c r="AF47">
        <v>0</v>
      </c>
      <c r="AG47">
        <v>1</v>
      </c>
      <c r="AH47">
        <v>0</v>
      </c>
      <c r="AI47">
        <v>150.73</v>
      </c>
      <c r="AJ47">
        <v>0</v>
      </c>
      <c r="AK47">
        <v>0</v>
      </c>
      <c r="AL47" t="s">
        <v>215</v>
      </c>
      <c r="AM47">
        <v>0</v>
      </c>
      <c r="AN47">
        <v>1</v>
      </c>
      <c r="AO47" s="2">
        <v>45258.44513888889</v>
      </c>
      <c r="AP47">
        <v>0</v>
      </c>
      <c r="AQ47" t="s">
        <v>225</v>
      </c>
      <c r="AR47">
        <v>2023</v>
      </c>
      <c r="AS47">
        <v>4</v>
      </c>
      <c r="AT47" t="s">
        <v>262</v>
      </c>
      <c r="AU47">
        <v>11</v>
      </c>
      <c r="AV47">
        <v>0</v>
      </c>
      <c r="AW47">
        <v>0</v>
      </c>
      <c r="AX47">
        <v>0</v>
      </c>
      <c r="AY47">
        <v>1</v>
      </c>
      <c r="AZ47" t="s">
        <v>267</v>
      </c>
      <c r="BA47">
        <v>4</v>
      </c>
      <c r="BB47">
        <v>1</v>
      </c>
      <c r="BC47" t="s">
        <v>269</v>
      </c>
      <c r="BD47" t="s">
        <v>270</v>
      </c>
      <c r="BE47">
        <v>1</v>
      </c>
      <c r="BF47">
        <v>0</v>
      </c>
      <c r="BH47">
        <v>1</v>
      </c>
      <c r="BI47" t="s">
        <v>271</v>
      </c>
    </row>
    <row r="48" spans="1:61">
      <c r="A48" t="s">
        <v>63</v>
      </c>
      <c r="B48" t="s">
        <v>74</v>
      </c>
      <c r="C48" t="s">
        <v>97</v>
      </c>
      <c r="D48" t="s">
        <v>115</v>
      </c>
      <c r="E48" s="2">
        <v>45225.60208333333</v>
      </c>
      <c r="F48" t="s">
        <v>142</v>
      </c>
      <c r="G48">
        <v>0</v>
      </c>
      <c r="H48">
        <v>0</v>
      </c>
      <c r="I48">
        <v>0</v>
      </c>
      <c r="J48" t="s">
        <v>115</v>
      </c>
      <c r="L48" s="2">
        <v>45225.60208333333</v>
      </c>
      <c r="M48" t="s">
        <v>160</v>
      </c>
      <c r="N48">
        <v>12</v>
      </c>
      <c r="O48">
        <v>0</v>
      </c>
      <c r="P48">
        <v>0</v>
      </c>
      <c r="Q48" t="s">
        <v>178</v>
      </c>
      <c r="R48" t="s">
        <v>184</v>
      </c>
      <c r="S48" t="s">
        <v>194</v>
      </c>
      <c r="T48" t="s">
        <v>197</v>
      </c>
      <c r="U48" t="s">
        <v>200</v>
      </c>
      <c r="V48" t="s">
        <v>178</v>
      </c>
      <c r="W48">
        <v>1</v>
      </c>
      <c r="Y48">
        <v>0</v>
      </c>
      <c r="Z48">
        <v>0</v>
      </c>
      <c r="AA48" t="s">
        <v>142</v>
      </c>
      <c r="AB48">
        <v>0</v>
      </c>
      <c r="AC48">
        <v>3293</v>
      </c>
      <c r="AD48">
        <v>137.23</v>
      </c>
      <c r="AE48">
        <v>287.96</v>
      </c>
      <c r="AF48">
        <v>0</v>
      </c>
      <c r="AG48">
        <v>1</v>
      </c>
      <c r="AH48">
        <v>0</v>
      </c>
      <c r="AI48">
        <v>287.96</v>
      </c>
      <c r="AJ48">
        <v>0</v>
      </c>
      <c r="AK48">
        <v>0</v>
      </c>
      <c r="AL48" t="s">
        <v>216</v>
      </c>
      <c r="AM48">
        <v>0</v>
      </c>
      <c r="AN48">
        <v>1</v>
      </c>
      <c r="AO48" s="2">
        <v>45258.44513888889</v>
      </c>
      <c r="AP48">
        <v>0</v>
      </c>
      <c r="AQ48" t="s">
        <v>229</v>
      </c>
      <c r="AR48">
        <v>2023</v>
      </c>
      <c r="AV48">
        <v>0</v>
      </c>
      <c r="AW48">
        <v>0</v>
      </c>
      <c r="AX48">
        <v>0</v>
      </c>
      <c r="AY48">
        <v>1</v>
      </c>
      <c r="AZ48" t="s">
        <v>267</v>
      </c>
      <c r="BA48">
        <v>0</v>
      </c>
      <c r="BB48">
        <v>1</v>
      </c>
      <c r="BC48" t="s">
        <v>269</v>
      </c>
      <c r="BD48" t="s">
        <v>270</v>
      </c>
      <c r="BE48">
        <v>1</v>
      </c>
      <c r="BF48">
        <v>0</v>
      </c>
      <c r="BH48">
        <v>1</v>
      </c>
      <c r="BI48" t="s">
        <v>271</v>
      </c>
    </row>
    <row r="49" spans="1:61">
      <c r="A49" t="s">
        <v>65</v>
      </c>
      <c r="B49" t="s">
        <v>82</v>
      </c>
      <c r="C49" t="s">
        <v>97</v>
      </c>
      <c r="D49" t="s">
        <v>115</v>
      </c>
      <c r="E49" s="2">
        <v>45226.58125</v>
      </c>
      <c r="F49" t="s">
        <v>150</v>
      </c>
      <c r="G49">
        <v>0</v>
      </c>
      <c r="H49">
        <v>0</v>
      </c>
      <c r="I49">
        <v>0</v>
      </c>
      <c r="J49" t="s">
        <v>115</v>
      </c>
      <c r="L49" s="2">
        <v>45226.58125</v>
      </c>
      <c r="M49" t="s">
        <v>160</v>
      </c>
      <c r="N49">
        <v>12</v>
      </c>
      <c r="O49">
        <v>0</v>
      </c>
      <c r="P49">
        <v>0</v>
      </c>
      <c r="Q49" t="s">
        <v>178</v>
      </c>
      <c r="R49" t="s">
        <v>184</v>
      </c>
      <c r="S49" t="s">
        <v>194</v>
      </c>
      <c r="T49" t="s">
        <v>197</v>
      </c>
      <c r="U49" t="s">
        <v>200</v>
      </c>
      <c r="V49" t="s">
        <v>178</v>
      </c>
      <c r="W49">
        <v>1</v>
      </c>
      <c r="Y49">
        <v>0</v>
      </c>
      <c r="Z49">
        <v>0</v>
      </c>
      <c r="AA49" t="s">
        <v>210</v>
      </c>
      <c r="AB49">
        <v>0</v>
      </c>
      <c r="AC49">
        <v>23</v>
      </c>
      <c r="AD49">
        <v>0.98</v>
      </c>
      <c r="AE49">
        <v>288.94</v>
      </c>
      <c r="AF49">
        <v>0</v>
      </c>
      <c r="AG49">
        <v>1</v>
      </c>
      <c r="AH49">
        <v>0</v>
      </c>
      <c r="AI49">
        <v>288.94</v>
      </c>
      <c r="AJ49">
        <v>0</v>
      </c>
      <c r="AK49">
        <v>0</v>
      </c>
      <c r="AL49" t="s">
        <v>74</v>
      </c>
      <c r="AM49">
        <v>0</v>
      </c>
      <c r="AN49">
        <v>1</v>
      </c>
      <c r="AO49" s="2">
        <v>45258.44513888889</v>
      </c>
      <c r="AP49">
        <v>0</v>
      </c>
      <c r="AQ49" t="s">
        <v>243</v>
      </c>
      <c r="AR49">
        <v>2023</v>
      </c>
      <c r="AS49">
        <v>1</v>
      </c>
      <c r="AT49" t="s">
        <v>263</v>
      </c>
      <c r="AU49">
        <v>11</v>
      </c>
      <c r="AV49">
        <v>0</v>
      </c>
      <c r="AW49">
        <v>0</v>
      </c>
      <c r="AX49">
        <v>0</v>
      </c>
      <c r="AY49">
        <v>1</v>
      </c>
      <c r="AZ49" t="s">
        <v>267</v>
      </c>
      <c r="BA49">
        <v>2</v>
      </c>
      <c r="BB49">
        <v>1</v>
      </c>
      <c r="BC49" t="s">
        <v>269</v>
      </c>
      <c r="BD49" t="s">
        <v>270</v>
      </c>
      <c r="BE49">
        <v>1</v>
      </c>
      <c r="BF49">
        <v>0</v>
      </c>
      <c r="BH49">
        <v>1</v>
      </c>
      <c r="BI49" t="s">
        <v>271</v>
      </c>
    </row>
    <row r="50" spans="1:61">
      <c r="A50" t="s">
        <v>62</v>
      </c>
      <c r="B50" t="s">
        <v>77</v>
      </c>
      <c r="C50" t="s">
        <v>97</v>
      </c>
      <c r="D50" t="s">
        <v>115</v>
      </c>
      <c r="E50" t="s">
        <v>133</v>
      </c>
      <c r="F50" t="s">
        <v>145</v>
      </c>
      <c r="G50">
        <v>0</v>
      </c>
      <c r="H50">
        <v>0</v>
      </c>
      <c r="I50">
        <v>0</v>
      </c>
      <c r="J50" t="s">
        <v>115</v>
      </c>
      <c r="K50">
        <v>1</v>
      </c>
      <c r="L50" s="2">
        <v>45244.48888888889</v>
      </c>
      <c r="M50" t="s">
        <v>160</v>
      </c>
      <c r="N50">
        <v>12</v>
      </c>
      <c r="O50">
        <v>0</v>
      </c>
      <c r="P50">
        <v>0</v>
      </c>
      <c r="Q50" t="s">
        <v>178</v>
      </c>
      <c r="R50" t="s">
        <v>184</v>
      </c>
      <c r="S50" t="s">
        <v>194</v>
      </c>
      <c r="T50" t="s">
        <v>197</v>
      </c>
      <c r="U50" t="s">
        <v>200</v>
      </c>
      <c r="V50" t="s">
        <v>178</v>
      </c>
      <c r="W50">
        <v>1</v>
      </c>
      <c r="Y50">
        <v>0</v>
      </c>
      <c r="Z50">
        <v>0</v>
      </c>
      <c r="AA50" t="s">
        <v>211</v>
      </c>
      <c r="AB50">
        <v>0</v>
      </c>
      <c r="AC50">
        <v>429</v>
      </c>
      <c r="AD50">
        <v>17.91</v>
      </c>
      <c r="AE50">
        <v>306.85</v>
      </c>
      <c r="AF50">
        <v>0</v>
      </c>
      <c r="AG50">
        <v>1</v>
      </c>
      <c r="AH50">
        <v>0</v>
      </c>
      <c r="AI50">
        <v>306.85</v>
      </c>
      <c r="AJ50">
        <v>0</v>
      </c>
      <c r="AK50">
        <v>0</v>
      </c>
      <c r="AL50" t="s">
        <v>218</v>
      </c>
      <c r="AM50">
        <v>0</v>
      </c>
      <c r="AN50">
        <v>1</v>
      </c>
      <c r="AO50" s="2">
        <v>45258.44513888889</v>
      </c>
      <c r="AP50">
        <v>0</v>
      </c>
      <c r="AQ50" t="s">
        <v>244</v>
      </c>
      <c r="AR50">
        <v>2023</v>
      </c>
      <c r="AV50">
        <v>0</v>
      </c>
      <c r="AW50">
        <v>0</v>
      </c>
      <c r="AX50">
        <v>0</v>
      </c>
      <c r="AY50">
        <v>1</v>
      </c>
      <c r="AZ50" t="s">
        <v>267</v>
      </c>
      <c r="BA50">
        <v>6</v>
      </c>
      <c r="BB50">
        <v>1</v>
      </c>
      <c r="BC50" t="s">
        <v>269</v>
      </c>
      <c r="BD50" t="s">
        <v>270</v>
      </c>
      <c r="BE50">
        <v>1</v>
      </c>
      <c r="BF50">
        <v>0</v>
      </c>
      <c r="BH50">
        <v>1</v>
      </c>
      <c r="BI50" t="s">
        <v>271</v>
      </c>
    </row>
    <row r="51" spans="1:61">
      <c r="A51" t="s">
        <v>62</v>
      </c>
      <c r="B51" t="s">
        <v>78</v>
      </c>
      <c r="C51" t="s">
        <v>97</v>
      </c>
      <c r="D51" t="s">
        <v>115</v>
      </c>
      <c r="E51" t="s">
        <v>134</v>
      </c>
      <c r="F51" t="s">
        <v>146</v>
      </c>
      <c r="G51">
        <v>0</v>
      </c>
      <c r="H51">
        <v>0</v>
      </c>
      <c r="I51">
        <v>0</v>
      </c>
      <c r="J51" t="s">
        <v>115</v>
      </c>
      <c r="K51">
        <v>1</v>
      </c>
      <c r="L51" s="2">
        <v>45251.64583333334</v>
      </c>
      <c r="M51" t="s">
        <v>160</v>
      </c>
      <c r="N51">
        <v>12</v>
      </c>
      <c r="O51">
        <v>0</v>
      </c>
      <c r="P51">
        <v>0</v>
      </c>
      <c r="Q51" t="s">
        <v>178</v>
      </c>
      <c r="R51" t="s">
        <v>184</v>
      </c>
      <c r="S51" t="s">
        <v>194</v>
      </c>
      <c r="T51" t="s">
        <v>197</v>
      </c>
      <c r="U51" t="s">
        <v>200</v>
      </c>
      <c r="V51" t="s">
        <v>178</v>
      </c>
      <c r="W51">
        <v>1</v>
      </c>
      <c r="Y51">
        <v>0</v>
      </c>
      <c r="Z51">
        <v>0</v>
      </c>
      <c r="AA51" t="s">
        <v>208</v>
      </c>
      <c r="AB51">
        <v>0</v>
      </c>
      <c r="AC51">
        <v>171</v>
      </c>
      <c r="AD51">
        <v>7.16</v>
      </c>
      <c r="AE51">
        <v>314.01</v>
      </c>
      <c r="AF51">
        <v>0</v>
      </c>
      <c r="AG51">
        <v>1</v>
      </c>
      <c r="AH51">
        <v>0</v>
      </c>
      <c r="AI51">
        <v>314.01</v>
      </c>
      <c r="AJ51">
        <v>0</v>
      </c>
      <c r="AK51">
        <v>1</v>
      </c>
      <c r="AL51" t="s">
        <v>219</v>
      </c>
      <c r="AM51">
        <v>0</v>
      </c>
      <c r="AN51">
        <v>1</v>
      </c>
      <c r="AO51" s="2">
        <v>45258.44513888889</v>
      </c>
      <c r="AP51">
        <v>0</v>
      </c>
      <c r="AQ51" t="s">
        <v>242</v>
      </c>
      <c r="AR51">
        <v>2023</v>
      </c>
      <c r="AV51">
        <v>0</v>
      </c>
      <c r="AW51">
        <v>0</v>
      </c>
      <c r="AX51">
        <v>0</v>
      </c>
      <c r="AY51">
        <v>1</v>
      </c>
      <c r="AZ51" t="s">
        <v>267</v>
      </c>
      <c r="BA51">
        <v>9</v>
      </c>
      <c r="BB51">
        <v>0</v>
      </c>
      <c r="BC51" t="s">
        <v>269</v>
      </c>
      <c r="BD51" t="s">
        <v>270</v>
      </c>
      <c r="BE51">
        <v>1</v>
      </c>
      <c r="BF51">
        <v>0</v>
      </c>
      <c r="BH51">
        <v>1</v>
      </c>
      <c r="BI51" t="s">
        <v>271</v>
      </c>
    </row>
    <row r="52" spans="1:61">
      <c r="A52" t="s">
        <v>62</v>
      </c>
      <c r="B52" t="s">
        <v>79</v>
      </c>
      <c r="C52" t="s">
        <v>97</v>
      </c>
      <c r="D52" t="s">
        <v>115</v>
      </c>
      <c r="E52" t="s">
        <v>135</v>
      </c>
      <c r="F52" t="s">
        <v>147</v>
      </c>
      <c r="G52">
        <v>0</v>
      </c>
      <c r="H52">
        <v>0</v>
      </c>
      <c r="I52">
        <v>0</v>
      </c>
      <c r="J52" t="s">
        <v>115</v>
      </c>
      <c r="K52">
        <v>1</v>
      </c>
      <c r="L52" s="2">
        <v>45258.44513888889</v>
      </c>
      <c r="M52" t="s">
        <v>160</v>
      </c>
      <c r="N52">
        <v>12</v>
      </c>
      <c r="O52">
        <v>1</v>
      </c>
      <c r="P52">
        <v>0</v>
      </c>
      <c r="Q52" t="s">
        <v>178</v>
      </c>
      <c r="R52" t="s">
        <v>184</v>
      </c>
      <c r="S52" t="s">
        <v>194</v>
      </c>
      <c r="T52" t="s">
        <v>197</v>
      </c>
      <c r="U52" t="s">
        <v>200</v>
      </c>
      <c r="V52" t="s">
        <v>178</v>
      </c>
      <c r="W52">
        <v>1</v>
      </c>
      <c r="Y52">
        <v>0</v>
      </c>
      <c r="Z52">
        <v>0</v>
      </c>
      <c r="AA52" t="s">
        <v>209</v>
      </c>
      <c r="AB52">
        <v>1</v>
      </c>
      <c r="AC52">
        <v>163</v>
      </c>
      <c r="AD52">
        <v>6.8</v>
      </c>
      <c r="AE52">
        <v>320.81</v>
      </c>
      <c r="AF52">
        <v>0</v>
      </c>
      <c r="AG52">
        <v>1</v>
      </c>
      <c r="AH52">
        <v>0</v>
      </c>
      <c r="AI52">
        <v>320.81</v>
      </c>
      <c r="AJ52">
        <v>0</v>
      </c>
      <c r="AK52">
        <v>0</v>
      </c>
      <c r="AL52" t="s">
        <v>217</v>
      </c>
      <c r="AM52">
        <v>0</v>
      </c>
      <c r="AN52">
        <v>1</v>
      </c>
      <c r="AO52" s="2">
        <v>45258.44513888889</v>
      </c>
      <c r="AP52">
        <v>0</v>
      </c>
      <c r="AQ52" t="s">
        <v>227</v>
      </c>
      <c r="AR52">
        <v>2023</v>
      </c>
      <c r="AV52">
        <v>0</v>
      </c>
      <c r="AW52">
        <v>0</v>
      </c>
      <c r="AX52">
        <v>0</v>
      </c>
      <c r="AY52">
        <v>1</v>
      </c>
      <c r="AZ52" t="s">
        <v>267</v>
      </c>
      <c r="BA52">
        <v>10</v>
      </c>
      <c r="BB52">
        <v>0</v>
      </c>
      <c r="BC52" t="s">
        <v>269</v>
      </c>
      <c r="BD52" t="s">
        <v>270</v>
      </c>
      <c r="BE52">
        <v>1</v>
      </c>
      <c r="BF52">
        <v>0</v>
      </c>
      <c r="BH52">
        <v>1</v>
      </c>
      <c r="BI52" t="s">
        <v>271</v>
      </c>
    </row>
    <row r="53" spans="1:61">
      <c r="A53" t="s">
        <v>62</v>
      </c>
      <c r="B53" t="s">
        <v>80</v>
      </c>
      <c r="C53" t="s">
        <v>98</v>
      </c>
      <c r="D53" t="s">
        <v>120</v>
      </c>
      <c r="E53" s="2">
        <v>45154.42799768518</v>
      </c>
      <c r="F53" t="s">
        <v>148</v>
      </c>
      <c r="G53">
        <v>0</v>
      </c>
      <c r="H53">
        <v>0</v>
      </c>
      <c r="I53">
        <v>1</v>
      </c>
      <c r="J53" t="s">
        <v>121</v>
      </c>
      <c r="K53">
        <v>1</v>
      </c>
      <c r="L53" s="2">
        <v>45154.42799768518</v>
      </c>
      <c r="M53" t="s">
        <v>161</v>
      </c>
      <c r="N53">
        <v>16</v>
      </c>
      <c r="O53">
        <v>0</v>
      </c>
      <c r="P53">
        <v>1</v>
      </c>
      <c r="Q53" t="s">
        <v>180</v>
      </c>
      <c r="R53" t="s">
        <v>188</v>
      </c>
      <c r="S53" t="s">
        <v>194</v>
      </c>
      <c r="T53" t="s">
        <v>197</v>
      </c>
      <c r="U53" t="s">
        <v>200</v>
      </c>
      <c r="V53" t="s">
        <v>180</v>
      </c>
      <c r="W53">
        <v>0</v>
      </c>
      <c r="X53" s="2">
        <v>45238</v>
      </c>
      <c r="Y53">
        <v>0</v>
      </c>
      <c r="Z53">
        <v>0</v>
      </c>
      <c r="AA53" t="s">
        <v>142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1</v>
      </c>
      <c r="AO53" s="2">
        <v>45175.67005787037</v>
      </c>
      <c r="AP53">
        <v>0</v>
      </c>
      <c r="AQ53">
        <f>=&gt; applied</f>
        <v>0</v>
      </c>
      <c r="AR53">
        <v>2023</v>
      </c>
      <c r="AV53">
        <v>0</v>
      </c>
      <c r="AW53">
        <v>0</v>
      </c>
      <c r="AX53">
        <v>1</v>
      </c>
      <c r="AY53">
        <v>1</v>
      </c>
      <c r="AZ53" t="s">
        <v>268</v>
      </c>
      <c r="BA53">
        <v>0</v>
      </c>
      <c r="BB53">
        <v>1</v>
      </c>
      <c r="BC53" t="s">
        <v>269</v>
      </c>
      <c r="BD53" t="s">
        <v>270</v>
      </c>
      <c r="BE53">
        <v>1</v>
      </c>
      <c r="BF53">
        <v>0</v>
      </c>
      <c r="BH53">
        <v>1</v>
      </c>
      <c r="BI53" t="s">
        <v>271</v>
      </c>
    </row>
    <row r="54" spans="1:61">
      <c r="A54" t="s">
        <v>62</v>
      </c>
      <c r="B54" t="s">
        <v>88</v>
      </c>
      <c r="C54" t="s">
        <v>98</v>
      </c>
      <c r="D54" t="s">
        <v>121</v>
      </c>
      <c r="E54" s="2">
        <v>45159.54753472222</v>
      </c>
      <c r="F54" t="s">
        <v>149</v>
      </c>
      <c r="G54">
        <v>0</v>
      </c>
      <c r="H54">
        <v>0</v>
      </c>
      <c r="I54">
        <v>1</v>
      </c>
      <c r="J54" t="s">
        <v>121</v>
      </c>
      <c r="K54">
        <v>1</v>
      </c>
      <c r="L54" s="2">
        <v>45159.54753472222</v>
      </c>
      <c r="M54" t="s">
        <v>161</v>
      </c>
      <c r="N54">
        <v>16</v>
      </c>
      <c r="O54">
        <v>0</v>
      </c>
      <c r="P54">
        <v>0</v>
      </c>
      <c r="Q54" t="s">
        <v>180</v>
      </c>
      <c r="R54" t="s">
        <v>188</v>
      </c>
      <c r="S54" t="s">
        <v>194</v>
      </c>
      <c r="T54" t="s">
        <v>197</v>
      </c>
      <c r="U54" t="s">
        <v>200</v>
      </c>
      <c r="V54" t="s">
        <v>180</v>
      </c>
      <c r="W54">
        <v>0</v>
      </c>
      <c r="X54" s="2">
        <v>45238</v>
      </c>
      <c r="Y54">
        <v>0</v>
      </c>
      <c r="Z54">
        <v>0</v>
      </c>
      <c r="AA54" t="s">
        <v>206</v>
      </c>
      <c r="AB54">
        <v>0</v>
      </c>
      <c r="AC54">
        <v>122</v>
      </c>
      <c r="AD54">
        <v>5.12</v>
      </c>
      <c r="AE54">
        <v>5.12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 t="s">
        <v>74</v>
      </c>
      <c r="AM54">
        <v>0</v>
      </c>
      <c r="AN54">
        <v>1</v>
      </c>
      <c r="AO54" s="2">
        <v>45175.67005787037</v>
      </c>
      <c r="AP54">
        <v>0</v>
      </c>
      <c r="AQ54" t="s">
        <v>238</v>
      </c>
      <c r="AR54">
        <v>2023</v>
      </c>
      <c r="AS54">
        <v>1</v>
      </c>
      <c r="AT54" t="s">
        <v>215</v>
      </c>
      <c r="AU54">
        <v>16</v>
      </c>
      <c r="AV54">
        <v>0</v>
      </c>
      <c r="AW54">
        <v>0</v>
      </c>
      <c r="AX54">
        <v>1</v>
      </c>
      <c r="AY54">
        <v>1</v>
      </c>
      <c r="AZ54" t="s">
        <v>268</v>
      </c>
      <c r="BA54">
        <v>3</v>
      </c>
      <c r="BB54">
        <v>1</v>
      </c>
      <c r="BC54" t="s">
        <v>269</v>
      </c>
      <c r="BD54" t="s">
        <v>270</v>
      </c>
      <c r="BE54">
        <v>1</v>
      </c>
      <c r="BF54">
        <v>0</v>
      </c>
      <c r="BH54">
        <v>1</v>
      </c>
      <c r="BI54" t="s">
        <v>271</v>
      </c>
    </row>
    <row r="55" spans="1:61">
      <c r="A55" t="s">
        <v>62</v>
      </c>
      <c r="B55" t="s">
        <v>87</v>
      </c>
      <c r="C55" t="s">
        <v>98</v>
      </c>
      <c r="D55" t="s">
        <v>121</v>
      </c>
      <c r="E55" s="2">
        <v>45159.54759259259</v>
      </c>
      <c r="F55" t="s">
        <v>150</v>
      </c>
      <c r="G55">
        <v>0</v>
      </c>
      <c r="H55">
        <v>0</v>
      </c>
      <c r="I55">
        <v>1</v>
      </c>
      <c r="J55" t="s">
        <v>121</v>
      </c>
      <c r="K55">
        <v>1</v>
      </c>
      <c r="L55" s="2">
        <v>45159.54759259259</v>
      </c>
      <c r="M55" t="s">
        <v>161</v>
      </c>
      <c r="N55">
        <v>16</v>
      </c>
      <c r="O55">
        <v>0</v>
      </c>
      <c r="P55">
        <v>0</v>
      </c>
      <c r="Q55" t="s">
        <v>180</v>
      </c>
      <c r="R55" t="s">
        <v>188</v>
      </c>
      <c r="S55" t="s">
        <v>194</v>
      </c>
      <c r="T55" t="s">
        <v>197</v>
      </c>
      <c r="U55" t="s">
        <v>200</v>
      </c>
      <c r="V55" t="s">
        <v>180</v>
      </c>
      <c r="W55">
        <v>0</v>
      </c>
      <c r="X55" s="2">
        <v>45238</v>
      </c>
      <c r="Y55">
        <v>0</v>
      </c>
      <c r="Z55">
        <v>0</v>
      </c>
      <c r="AA55" t="s">
        <v>210</v>
      </c>
      <c r="AB55">
        <v>0</v>
      </c>
      <c r="AC55">
        <v>0</v>
      </c>
      <c r="AD55">
        <v>0</v>
      </c>
      <c r="AE55">
        <v>5.12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 t="s">
        <v>215</v>
      </c>
      <c r="AM55">
        <v>0</v>
      </c>
      <c r="AN55">
        <v>1</v>
      </c>
      <c r="AO55" s="2">
        <v>45175.67005787037</v>
      </c>
      <c r="AP55">
        <v>0</v>
      </c>
      <c r="AQ55" t="s">
        <v>231</v>
      </c>
      <c r="AR55">
        <v>2023</v>
      </c>
      <c r="AV55">
        <v>0</v>
      </c>
      <c r="AW55">
        <v>0</v>
      </c>
      <c r="AX55">
        <v>1</v>
      </c>
      <c r="AY55">
        <v>1</v>
      </c>
      <c r="AZ55" t="s">
        <v>268</v>
      </c>
      <c r="BA55">
        <v>2</v>
      </c>
      <c r="BB55">
        <v>0</v>
      </c>
      <c r="BC55" t="s">
        <v>269</v>
      </c>
      <c r="BD55" t="s">
        <v>270</v>
      </c>
      <c r="BE55">
        <v>1</v>
      </c>
      <c r="BF55">
        <v>0</v>
      </c>
      <c r="BH55">
        <v>1</v>
      </c>
      <c r="BI55" t="s">
        <v>271</v>
      </c>
    </row>
    <row r="56" spans="1:61">
      <c r="A56" t="s">
        <v>62</v>
      </c>
      <c r="B56" t="s">
        <v>76</v>
      </c>
      <c r="C56" t="s">
        <v>98</v>
      </c>
      <c r="D56" t="s">
        <v>121</v>
      </c>
      <c r="E56" s="2">
        <v>45159.54763888889</v>
      </c>
      <c r="F56" t="s">
        <v>144</v>
      </c>
      <c r="G56">
        <v>0</v>
      </c>
      <c r="H56">
        <v>0</v>
      </c>
      <c r="I56">
        <v>1</v>
      </c>
      <c r="J56" t="s">
        <v>121</v>
      </c>
      <c r="K56">
        <v>1</v>
      </c>
      <c r="L56" s="2">
        <v>45159.54763888889</v>
      </c>
      <c r="M56" t="s">
        <v>161</v>
      </c>
      <c r="N56">
        <v>16</v>
      </c>
      <c r="O56">
        <v>0</v>
      </c>
      <c r="P56">
        <v>0</v>
      </c>
      <c r="Q56" t="s">
        <v>180</v>
      </c>
      <c r="R56" t="s">
        <v>188</v>
      </c>
      <c r="S56" t="s">
        <v>194</v>
      </c>
      <c r="T56" t="s">
        <v>197</v>
      </c>
      <c r="U56" t="s">
        <v>200</v>
      </c>
      <c r="V56" t="s">
        <v>180</v>
      </c>
      <c r="W56">
        <v>0</v>
      </c>
      <c r="X56" s="2">
        <v>45238</v>
      </c>
      <c r="Y56">
        <v>0</v>
      </c>
      <c r="Z56">
        <v>0</v>
      </c>
      <c r="AA56" t="s">
        <v>207</v>
      </c>
      <c r="AB56">
        <v>0</v>
      </c>
      <c r="AC56">
        <v>0</v>
      </c>
      <c r="AD56">
        <v>0</v>
      </c>
      <c r="AE56">
        <v>5.12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 t="s">
        <v>218</v>
      </c>
      <c r="AM56">
        <v>0</v>
      </c>
      <c r="AN56">
        <v>1</v>
      </c>
      <c r="AO56" s="2">
        <v>45175.67005787037</v>
      </c>
      <c r="AP56">
        <v>0</v>
      </c>
      <c r="AQ56" t="s">
        <v>241</v>
      </c>
      <c r="AR56">
        <v>2023</v>
      </c>
      <c r="AV56">
        <v>0</v>
      </c>
      <c r="AW56">
        <v>0</v>
      </c>
      <c r="AX56">
        <v>1</v>
      </c>
      <c r="AY56">
        <v>1</v>
      </c>
      <c r="AZ56" t="s">
        <v>268</v>
      </c>
      <c r="BA56">
        <v>4</v>
      </c>
      <c r="BB56">
        <v>1</v>
      </c>
      <c r="BC56" t="s">
        <v>269</v>
      </c>
      <c r="BD56" t="s">
        <v>270</v>
      </c>
      <c r="BE56">
        <v>1</v>
      </c>
      <c r="BF56">
        <v>0</v>
      </c>
      <c r="BH56">
        <v>1</v>
      </c>
      <c r="BI56" t="s">
        <v>271</v>
      </c>
    </row>
    <row r="57" spans="1:61">
      <c r="A57" t="s">
        <v>62</v>
      </c>
      <c r="B57" t="s">
        <v>77</v>
      </c>
      <c r="C57" t="s">
        <v>98</v>
      </c>
      <c r="D57" t="s">
        <v>121</v>
      </c>
      <c r="E57" s="2">
        <v>45159.54782407408</v>
      </c>
      <c r="F57" t="s">
        <v>145</v>
      </c>
      <c r="G57">
        <v>0</v>
      </c>
      <c r="H57">
        <v>0</v>
      </c>
      <c r="I57">
        <v>1</v>
      </c>
      <c r="J57" t="s">
        <v>121</v>
      </c>
      <c r="K57">
        <v>1</v>
      </c>
      <c r="L57" s="2">
        <v>45159.54782407408</v>
      </c>
      <c r="M57" t="s">
        <v>161</v>
      </c>
      <c r="N57">
        <v>16</v>
      </c>
      <c r="O57">
        <v>0</v>
      </c>
      <c r="P57">
        <v>0</v>
      </c>
      <c r="Q57" t="s">
        <v>180</v>
      </c>
      <c r="R57" t="s">
        <v>188</v>
      </c>
      <c r="S57" t="s">
        <v>194</v>
      </c>
      <c r="T57" t="s">
        <v>197</v>
      </c>
      <c r="U57" t="s">
        <v>200</v>
      </c>
      <c r="V57" t="s">
        <v>180</v>
      </c>
      <c r="W57">
        <v>0</v>
      </c>
      <c r="X57" s="2">
        <v>45238</v>
      </c>
      <c r="Y57">
        <v>0</v>
      </c>
      <c r="Z57">
        <v>0</v>
      </c>
      <c r="AA57" t="s">
        <v>211</v>
      </c>
      <c r="AB57">
        <v>0</v>
      </c>
      <c r="AC57">
        <v>0</v>
      </c>
      <c r="AD57">
        <v>0</v>
      </c>
      <c r="AE57">
        <v>5.12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 t="s">
        <v>216</v>
      </c>
      <c r="AM57">
        <v>0</v>
      </c>
      <c r="AN57">
        <v>1</v>
      </c>
      <c r="AO57" s="2">
        <v>45175.67005787037</v>
      </c>
      <c r="AP57">
        <v>0</v>
      </c>
      <c r="AQ57" t="s">
        <v>234</v>
      </c>
      <c r="AR57">
        <v>2023</v>
      </c>
      <c r="AS57">
        <v>6</v>
      </c>
      <c r="AT57" t="s">
        <v>264</v>
      </c>
      <c r="AU57">
        <v>14</v>
      </c>
      <c r="AV57">
        <v>0</v>
      </c>
      <c r="AW57">
        <v>0</v>
      </c>
      <c r="AX57">
        <v>1</v>
      </c>
      <c r="AY57">
        <v>1</v>
      </c>
      <c r="AZ57" t="s">
        <v>268</v>
      </c>
      <c r="BA57">
        <v>6</v>
      </c>
      <c r="BB57">
        <v>1</v>
      </c>
      <c r="BC57" t="s">
        <v>269</v>
      </c>
      <c r="BD57" t="s">
        <v>270</v>
      </c>
      <c r="BE57">
        <v>1</v>
      </c>
      <c r="BF57">
        <v>0</v>
      </c>
      <c r="BH57">
        <v>1</v>
      </c>
      <c r="BI57" t="s">
        <v>271</v>
      </c>
    </row>
    <row r="58" spans="1:61">
      <c r="A58" t="s">
        <v>62</v>
      </c>
      <c r="B58" t="s">
        <v>78</v>
      </c>
      <c r="C58" t="s">
        <v>98</v>
      </c>
      <c r="D58" t="s">
        <v>121</v>
      </c>
      <c r="E58" s="2">
        <v>45169.37890046297</v>
      </c>
      <c r="F58" t="s">
        <v>146</v>
      </c>
      <c r="G58">
        <v>0</v>
      </c>
      <c r="H58">
        <v>0</v>
      </c>
      <c r="I58">
        <v>1</v>
      </c>
      <c r="J58" t="s">
        <v>121</v>
      </c>
      <c r="K58">
        <v>1</v>
      </c>
      <c r="L58" s="2">
        <v>45169.37890046297</v>
      </c>
      <c r="M58" t="s">
        <v>161</v>
      </c>
      <c r="N58">
        <v>16</v>
      </c>
      <c r="O58">
        <v>0</v>
      </c>
      <c r="P58">
        <v>0</v>
      </c>
      <c r="Q58" t="s">
        <v>180</v>
      </c>
      <c r="R58" t="s">
        <v>188</v>
      </c>
      <c r="S58" t="s">
        <v>194</v>
      </c>
      <c r="T58" t="s">
        <v>197</v>
      </c>
      <c r="U58" t="s">
        <v>200</v>
      </c>
      <c r="V58" t="s">
        <v>180</v>
      </c>
      <c r="W58">
        <v>0</v>
      </c>
      <c r="X58" s="2">
        <v>45238</v>
      </c>
      <c r="Y58">
        <v>0</v>
      </c>
      <c r="Z58">
        <v>0</v>
      </c>
      <c r="AA58" t="s">
        <v>208</v>
      </c>
      <c r="AB58">
        <v>0</v>
      </c>
      <c r="AC58">
        <v>235</v>
      </c>
      <c r="AD58">
        <v>9.83</v>
      </c>
      <c r="AE58">
        <v>14.95</v>
      </c>
      <c r="AF58">
        <v>0</v>
      </c>
      <c r="AG58">
        <v>1</v>
      </c>
      <c r="AH58">
        <v>0</v>
      </c>
      <c r="AI58">
        <v>9.829999999999998</v>
      </c>
      <c r="AJ58">
        <v>1</v>
      </c>
      <c r="AK58">
        <v>0</v>
      </c>
      <c r="AL58" t="s">
        <v>219</v>
      </c>
      <c r="AM58">
        <v>0</v>
      </c>
      <c r="AN58">
        <v>1</v>
      </c>
      <c r="AO58" s="2">
        <v>45175.67005787037</v>
      </c>
      <c r="AP58">
        <v>0</v>
      </c>
      <c r="AQ58" t="s">
        <v>242</v>
      </c>
      <c r="AR58">
        <v>2023</v>
      </c>
      <c r="AS58">
        <v>7</v>
      </c>
      <c r="AT58" t="s">
        <v>261</v>
      </c>
      <c r="AU58">
        <v>5</v>
      </c>
      <c r="AV58">
        <v>0</v>
      </c>
      <c r="AW58">
        <v>0</v>
      </c>
      <c r="AX58">
        <v>1</v>
      </c>
      <c r="AY58">
        <v>1</v>
      </c>
      <c r="AZ58" t="s">
        <v>268</v>
      </c>
      <c r="BA58">
        <v>9</v>
      </c>
      <c r="BB58">
        <v>0</v>
      </c>
      <c r="BC58" t="s">
        <v>269</v>
      </c>
      <c r="BD58" t="s">
        <v>270</v>
      </c>
      <c r="BE58">
        <v>1</v>
      </c>
      <c r="BF58">
        <v>0</v>
      </c>
      <c r="BH58">
        <v>1</v>
      </c>
      <c r="BI58" t="s">
        <v>271</v>
      </c>
    </row>
    <row r="59" spans="1:61">
      <c r="A59" t="s">
        <v>62</v>
      </c>
      <c r="B59" t="s">
        <v>79</v>
      </c>
      <c r="C59" t="s">
        <v>98</v>
      </c>
      <c r="D59" t="s">
        <v>121</v>
      </c>
      <c r="E59" s="2">
        <v>45175.67005787037</v>
      </c>
      <c r="F59" t="s">
        <v>147</v>
      </c>
      <c r="G59">
        <v>0</v>
      </c>
      <c r="H59">
        <v>0</v>
      </c>
      <c r="I59">
        <v>1</v>
      </c>
      <c r="J59" t="s">
        <v>121</v>
      </c>
      <c r="K59">
        <v>1</v>
      </c>
      <c r="L59" s="2">
        <v>45175.67005787037</v>
      </c>
      <c r="M59" t="s">
        <v>161</v>
      </c>
      <c r="N59">
        <v>16</v>
      </c>
      <c r="O59">
        <v>1</v>
      </c>
      <c r="P59">
        <v>0</v>
      </c>
      <c r="Q59" t="s">
        <v>180</v>
      </c>
      <c r="R59" t="s">
        <v>188</v>
      </c>
      <c r="S59" t="s">
        <v>194</v>
      </c>
      <c r="T59" t="s">
        <v>197</v>
      </c>
      <c r="U59" t="s">
        <v>200</v>
      </c>
      <c r="V59" t="s">
        <v>180</v>
      </c>
      <c r="W59">
        <v>0</v>
      </c>
      <c r="X59" s="2">
        <v>45238</v>
      </c>
      <c r="Y59">
        <v>0</v>
      </c>
      <c r="Z59">
        <v>0</v>
      </c>
      <c r="AA59" t="s">
        <v>209</v>
      </c>
      <c r="AB59">
        <v>1</v>
      </c>
      <c r="AC59">
        <v>0</v>
      </c>
      <c r="AD59">
        <v>0</v>
      </c>
      <c r="AE59">
        <v>21.24</v>
      </c>
      <c r="AF59">
        <v>0</v>
      </c>
      <c r="AG59">
        <v>1</v>
      </c>
      <c r="AH59">
        <v>0</v>
      </c>
      <c r="AI59">
        <v>16.12</v>
      </c>
      <c r="AJ59">
        <v>0</v>
      </c>
      <c r="AK59">
        <v>0</v>
      </c>
      <c r="AL59" t="s">
        <v>217</v>
      </c>
      <c r="AM59">
        <v>0</v>
      </c>
      <c r="AN59">
        <v>1</v>
      </c>
      <c r="AO59" s="2">
        <v>45175.67005787037</v>
      </c>
      <c r="AP59">
        <v>0</v>
      </c>
      <c r="AQ59" t="s">
        <v>227</v>
      </c>
      <c r="AR59">
        <v>2023</v>
      </c>
      <c r="AV59">
        <v>0</v>
      </c>
      <c r="AW59">
        <v>0</v>
      </c>
      <c r="AX59">
        <v>1</v>
      </c>
      <c r="AY59">
        <v>1</v>
      </c>
      <c r="AZ59" t="s">
        <v>268</v>
      </c>
      <c r="BA59">
        <v>10</v>
      </c>
      <c r="BB59">
        <v>0</v>
      </c>
      <c r="BC59" t="s">
        <v>269</v>
      </c>
      <c r="BD59" t="s">
        <v>270</v>
      </c>
      <c r="BE59">
        <v>1</v>
      </c>
      <c r="BF59">
        <v>0</v>
      </c>
      <c r="BH59">
        <v>1</v>
      </c>
      <c r="BI59" t="s">
        <v>271</v>
      </c>
    </row>
    <row r="60" spans="1:61">
      <c r="A60" t="s">
        <v>67</v>
      </c>
      <c r="B60" t="s">
        <v>81</v>
      </c>
      <c r="C60" t="s">
        <v>99</v>
      </c>
      <c r="D60" t="s">
        <v>118</v>
      </c>
      <c r="E60" s="2">
        <v>44867.38019675926</v>
      </c>
      <c r="F60" t="s">
        <v>149</v>
      </c>
      <c r="G60">
        <v>0</v>
      </c>
      <c r="H60">
        <v>0</v>
      </c>
      <c r="I60">
        <v>1</v>
      </c>
      <c r="J60" t="s">
        <v>118</v>
      </c>
      <c r="L60" s="2">
        <v>44867.37672453704</v>
      </c>
      <c r="M60" t="s">
        <v>162</v>
      </c>
      <c r="N60">
        <v>12</v>
      </c>
      <c r="O60">
        <v>0</v>
      </c>
      <c r="P60">
        <v>1</v>
      </c>
      <c r="Q60" t="s">
        <v>179</v>
      </c>
      <c r="R60" t="s">
        <v>186</v>
      </c>
      <c r="S60" t="s">
        <v>195</v>
      </c>
      <c r="T60" t="s">
        <v>197</v>
      </c>
      <c r="U60" t="s">
        <v>201</v>
      </c>
      <c r="V60" t="s">
        <v>179</v>
      </c>
      <c r="W60">
        <v>0</v>
      </c>
      <c r="Y60">
        <v>0</v>
      </c>
      <c r="Z60">
        <v>0</v>
      </c>
      <c r="AA60" t="s">
        <v>142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1</v>
      </c>
      <c r="AO60" s="2">
        <v>44886.63195601852</v>
      </c>
      <c r="AP60">
        <v>0</v>
      </c>
      <c r="AQ60">
        <f>=&gt; applied</f>
        <v>0</v>
      </c>
      <c r="AR60">
        <v>2022</v>
      </c>
      <c r="AV60">
        <v>0</v>
      </c>
      <c r="AW60">
        <v>0</v>
      </c>
      <c r="AX60">
        <v>1</v>
      </c>
      <c r="AY60">
        <v>1</v>
      </c>
      <c r="BD60" t="s">
        <v>270</v>
      </c>
      <c r="BE60">
        <v>1</v>
      </c>
      <c r="BF60">
        <v>0</v>
      </c>
      <c r="BH60">
        <v>1</v>
      </c>
      <c r="BI60" t="s">
        <v>272</v>
      </c>
    </row>
    <row r="61" spans="1:61">
      <c r="A61" t="s">
        <v>67</v>
      </c>
      <c r="B61" t="s">
        <v>81</v>
      </c>
      <c r="C61" t="s">
        <v>99</v>
      </c>
      <c r="D61" t="s">
        <v>118</v>
      </c>
      <c r="E61" s="2">
        <v>44867.38019675926</v>
      </c>
      <c r="F61" t="s">
        <v>149</v>
      </c>
      <c r="G61">
        <v>0</v>
      </c>
      <c r="H61">
        <v>0</v>
      </c>
      <c r="I61">
        <v>1</v>
      </c>
      <c r="J61" t="s">
        <v>118</v>
      </c>
      <c r="L61" s="2">
        <v>44867.38019675926</v>
      </c>
      <c r="M61" t="s">
        <v>162</v>
      </c>
      <c r="N61">
        <v>12</v>
      </c>
      <c r="O61">
        <v>0</v>
      </c>
      <c r="P61">
        <v>1</v>
      </c>
      <c r="Q61" t="s">
        <v>179</v>
      </c>
      <c r="R61" t="s">
        <v>186</v>
      </c>
      <c r="S61" t="s">
        <v>195</v>
      </c>
      <c r="T61" t="s">
        <v>197</v>
      </c>
      <c r="U61" t="s">
        <v>201</v>
      </c>
      <c r="V61" t="s">
        <v>179</v>
      </c>
      <c r="W61">
        <v>0</v>
      </c>
      <c r="Y61">
        <v>0</v>
      </c>
      <c r="Z61">
        <v>0</v>
      </c>
      <c r="AA61" t="s">
        <v>206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 t="s">
        <v>74</v>
      </c>
      <c r="AM61">
        <v>0</v>
      </c>
      <c r="AN61">
        <v>1</v>
      </c>
      <c r="AO61" s="2">
        <v>44886.63195601852</v>
      </c>
      <c r="AP61">
        <v>0</v>
      </c>
      <c r="AQ61" t="s">
        <v>238</v>
      </c>
      <c r="AR61">
        <v>2022</v>
      </c>
      <c r="AV61">
        <v>0</v>
      </c>
      <c r="AW61">
        <v>0</v>
      </c>
      <c r="AX61">
        <v>1</v>
      </c>
      <c r="AY61">
        <v>1</v>
      </c>
      <c r="BD61" t="s">
        <v>270</v>
      </c>
      <c r="BE61">
        <v>1</v>
      </c>
      <c r="BF61">
        <v>0</v>
      </c>
      <c r="BH61">
        <v>1</v>
      </c>
      <c r="BI61" t="s">
        <v>272</v>
      </c>
    </row>
    <row r="62" spans="1:61">
      <c r="A62" t="s">
        <v>64</v>
      </c>
      <c r="B62" t="s">
        <v>84</v>
      </c>
      <c r="C62" t="s">
        <v>99</v>
      </c>
      <c r="D62" t="s">
        <v>118</v>
      </c>
      <c r="E62" s="2">
        <v>44873.49108796296</v>
      </c>
      <c r="F62" t="s">
        <v>144</v>
      </c>
      <c r="G62">
        <v>0</v>
      </c>
      <c r="H62">
        <v>0</v>
      </c>
      <c r="I62">
        <v>1</v>
      </c>
      <c r="J62" t="s">
        <v>118</v>
      </c>
      <c r="K62">
        <v>1</v>
      </c>
      <c r="L62" s="2">
        <v>44873.49108796296</v>
      </c>
      <c r="M62" t="s">
        <v>162</v>
      </c>
      <c r="N62">
        <v>12</v>
      </c>
      <c r="O62">
        <v>0</v>
      </c>
      <c r="P62">
        <v>0</v>
      </c>
      <c r="Q62" t="s">
        <v>179</v>
      </c>
      <c r="R62" t="s">
        <v>186</v>
      </c>
      <c r="S62" t="s">
        <v>195</v>
      </c>
      <c r="T62" t="s">
        <v>197</v>
      </c>
      <c r="U62" t="s">
        <v>201</v>
      </c>
      <c r="V62" t="s">
        <v>179</v>
      </c>
      <c r="W62">
        <v>0</v>
      </c>
      <c r="Y62">
        <v>0</v>
      </c>
      <c r="Z62">
        <v>0</v>
      </c>
      <c r="AA62" t="s">
        <v>207</v>
      </c>
      <c r="AB62">
        <v>0</v>
      </c>
      <c r="AC62">
        <v>146</v>
      </c>
      <c r="AD62">
        <v>6.11</v>
      </c>
      <c r="AE62">
        <v>6.11</v>
      </c>
      <c r="AF62">
        <v>0</v>
      </c>
      <c r="AG62">
        <v>1</v>
      </c>
      <c r="AH62">
        <v>0</v>
      </c>
      <c r="AI62">
        <v>6.11</v>
      </c>
      <c r="AJ62">
        <v>0</v>
      </c>
      <c r="AK62">
        <v>0</v>
      </c>
      <c r="AL62" t="s">
        <v>215</v>
      </c>
      <c r="AM62">
        <v>0</v>
      </c>
      <c r="AN62">
        <v>1</v>
      </c>
      <c r="AO62" s="2">
        <v>44886.63195601852</v>
      </c>
      <c r="AP62">
        <v>0</v>
      </c>
      <c r="AQ62" t="s">
        <v>225</v>
      </c>
      <c r="AR62">
        <v>2022</v>
      </c>
      <c r="AV62">
        <v>0</v>
      </c>
      <c r="AW62">
        <v>0</v>
      </c>
      <c r="AX62">
        <v>1</v>
      </c>
      <c r="AY62">
        <v>1</v>
      </c>
      <c r="BD62" t="s">
        <v>270</v>
      </c>
      <c r="BE62">
        <v>1</v>
      </c>
      <c r="BF62">
        <v>0</v>
      </c>
      <c r="BH62">
        <v>1</v>
      </c>
      <c r="BI62" t="s">
        <v>272</v>
      </c>
    </row>
    <row r="63" spans="1:61">
      <c r="A63" t="s">
        <v>67</v>
      </c>
      <c r="B63" t="s">
        <v>85</v>
      </c>
      <c r="C63" t="s">
        <v>99</v>
      </c>
      <c r="D63" t="s">
        <v>118</v>
      </c>
      <c r="E63" s="2">
        <v>44874.66704861111</v>
      </c>
      <c r="F63" t="s">
        <v>145</v>
      </c>
      <c r="G63">
        <v>0</v>
      </c>
      <c r="H63">
        <v>0</v>
      </c>
      <c r="I63">
        <v>1</v>
      </c>
      <c r="J63" t="s">
        <v>118</v>
      </c>
      <c r="L63" s="2">
        <v>44874.66704861111</v>
      </c>
      <c r="M63" t="s">
        <v>162</v>
      </c>
      <c r="N63">
        <v>12</v>
      </c>
      <c r="O63">
        <v>0</v>
      </c>
      <c r="P63">
        <v>0</v>
      </c>
      <c r="Q63" t="s">
        <v>179</v>
      </c>
      <c r="R63" t="s">
        <v>186</v>
      </c>
      <c r="S63" t="s">
        <v>195</v>
      </c>
      <c r="T63" t="s">
        <v>197</v>
      </c>
      <c r="U63" t="s">
        <v>201</v>
      </c>
      <c r="V63" t="s">
        <v>179</v>
      </c>
      <c r="W63">
        <v>0</v>
      </c>
      <c r="Y63">
        <v>0</v>
      </c>
      <c r="Z63">
        <v>0</v>
      </c>
      <c r="AA63" t="s">
        <v>212</v>
      </c>
      <c r="AB63">
        <v>0</v>
      </c>
      <c r="AC63">
        <v>28</v>
      </c>
      <c r="AD63">
        <v>1.18</v>
      </c>
      <c r="AE63">
        <v>7.29</v>
      </c>
      <c r="AF63">
        <v>0</v>
      </c>
      <c r="AG63">
        <v>1</v>
      </c>
      <c r="AH63">
        <v>0</v>
      </c>
      <c r="AI63">
        <v>7.29</v>
      </c>
      <c r="AJ63">
        <v>0</v>
      </c>
      <c r="AK63">
        <v>0</v>
      </c>
      <c r="AL63" t="s">
        <v>216</v>
      </c>
      <c r="AM63">
        <v>0</v>
      </c>
      <c r="AN63">
        <v>1</v>
      </c>
      <c r="AO63" s="2">
        <v>44886.63195601852</v>
      </c>
      <c r="AP63">
        <v>0</v>
      </c>
      <c r="AQ63" t="s">
        <v>239</v>
      </c>
      <c r="AR63">
        <v>2022</v>
      </c>
      <c r="AV63">
        <v>0</v>
      </c>
      <c r="AW63">
        <v>0</v>
      </c>
      <c r="AX63">
        <v>1</v>
      </c>
      <c r="AY63">
        <v>1</v>
      </c>
      <c r="BD63" t="s">
        <v>270</v>
      </c>
      <c r="BE63">
        <v>1</v>
      </c>
      <c r="BF63">
        <v>0</v>
      </c>
      <c r="BH63">
        <v>1</v>
      </c>
      <c r="BI63" t="s">
        <v>272</v>
      </c>
    </row>
    <row r="64" spans="1:61">
      <c r="A64" t="s">
        <v>67</v>
      </c>
      <c r="B64" t="s">
        <v>78</v>
      </c>
      <c r="C64" t="s">
        <v>99</v>
      </c>
      <c r="D64" t="s">
        <v>118</v>
      </c>
      <c r="E64" s="2">
        <v>44881.73322916667</v>
      </c>
      <c r="F64" t="s">
        <v>146</v>
      </c>
      <c r="G64">
        <v>0</v>
      </c>
      <c r="H64">
        <v>0</v>
      </c>
      <c r="I64">
        <v>1</v>
      </c>
      <c r="J64" t="s">
        <v>118</v>
      </c>
      <c r="L64" s="2">
        <v>44881.73322916667</v>
      </c>
      <c r="M64" t="s">
        <v>162</v>
      </c>
      <c r="N64">
        <v>12</v>
      </c>
      <c r="O64">
        <v>0</v>
      </c>
      <c r="P64">
        <v>0</v>
      </c>
      <c r="Q64" t="s">
        <v>179</v>
      </c>
      <c r="R64" t="s">
        <v>186</v>
      </c>
      <c r="S64" t="s">
        <v>195</v>
      </c>
      <c r="T64" t="s">
        <v>197</v>
      </c>
      <c r="U64" t="s">
        <v>201</v>
      </c>
      <c r="V64" t="s">
        <v>179</v>
      </c>
      <c r="W64">
        <v>0</v>
      </c>
      <c r="Y64">
        <v>0</v>
      </c>
      <c r="Z64">
        <v>0</v>
      </c>
      <c r="AA64" t="s">
        <v>208</v>
      </c>
      <c r="AB64">
        <v>0</v>
      </c>
      <c r="AC64">
        <v>169</v>
      </c>
      <c r="AD64">
        <v>7.07</v>
      </c>
      <c r="AE64">
        <v>14.36</v>
      </c>
      <c r="AF64">
        <v>0</v>
      </c>
      <c r="AG64">
        <v>1</v>
      </c>
      <c r="AH64">
        <v>0</v>
      </c>
      <c r="AI64">
        <v>14.36</v>
      </c>
      <c r="AJ64">
        <v>0</v>
      </c>
      <c r="AK64">
        <v>1</v>
      </c>
      <c r="AL64" t="s">
        <v>220</v>
      </c>
      <c r="AM64">
        <v>0</v>
      </c>
      <c r="AN64">
        <v>1</v>
      </c>
      <c r="AO64" s="2">
        <v>44886.63195601852</v>
      </c>
      <c r="AP64">
        <v>0</v>
      </c>
      <c r="AQ64" t="s">
        <v>236</v>
      </c>
      <c r="AR64">
        <v>2022</v>
      </c>
      <c r="AV64">
        <v>0</v>
      </c>
      <c r="AW64">
        <v>0</v>
      </c>
      <c r="AX64">
        <v>1</v>
      </c>
      <c r="AY64">
        <v>1</v>
      </c>
      <c r="BD64" t="s">
        <v>270</v>
      </c>
      <c r="BE64">
        <v>1</v>
      </c>
      <c r="BF64">
        <v>0</v>
      </c>
      <c r="BH64">
        <v>1</v>
      </c>
      <c r="BI64" t="s">
        <v>272</v>
      </c>
    </row>
    <row r="65" spans="1:61">
      <c r="A65" t="s">
        <v>67</v>
      </c>
      <c r="B65" t="s">
        <v>79</v>
      </c>
      <c r="C65" t="s">
        <v>99</v>
      </c>
      <c r="D65" t="s">
        <v>118</v>
      </c>
      <c r="E65" s="2">
        <v>44886.63195601852</v>
      </c>
      <c r="F65" t="s">
        <v>147</v>
      </c>
      <c r="G65">
        <v>0</v>
      </c>
      <c r="H65">
        <v>0</v>
      </c>
      <c r="I65">
        <v>1</v>
      </c>
      <c r="J65" t="s">
        <v>118</v>
      </c>
      <c r="L65" s="2">
        <v>44886.63195601852</v>
      </c>
      <c r="M65" t="s">
        <v>162</v>
      </c>
      <c r="N65">
        <v>12</v>
      </c>
      <c r="O65">
        <v>1</v>
      </c>
      <c r="P65">
        <v>0</v>
      </c>
      <c r="Q65" t="s">
        <v>179</v>
      </c>
      <c r="R65" t="s">
        <v>186</v>
      </c>
      <c r="S65" t="s">
        <v>195</v>
      </c>
      <c r="T65" t="s">
        <v>197</v>
      </c>
      <c r="U65" t="s">
        <v>201</v>
      </c>
      <c r="V65" t="s">
        <v>179</v>
      </c>
      <c r="W65">
        <v>0</v>
      </c>
      <c r="Y65">
        <v>0</v>
      </c>
      <c r="Z65">
        <v>0</v>
      </c>
      <c r="AA65" t="s">
        <v>209</v>
      </c>
      <c r="AB65">
        <v>1</v>
      </c>
      <c r="AC65">
        <v>117</v>
      </c>
      <c r="AD65">
        <v>4.9</v>
      </c>
      <c r="AE65">
        <v>19.26</v>
      </c>
      <c r="AF65">
        <v>0</v>
      </c>
      <c r="AG65">
        <v>1</v>
      </c>
      <c r="AH65">
        <v>0</v>
      </c>
      <c r="AI65">
        <v>19.26</v>
      </c>
      <c r="AJ65">
        <v>0</v>
      </c>
      <c r="AK65">
        <v>0</v>
      </c>
      <c r="AL65" t="s">
        <v>217</v>
      </c>
      <c r="AM65">
        <v>0</v>
      </c>
      <c r="AN65">
        <v>1</v>
      </c>
      <c r="AO65" s="2">
        <v>44886.63195601852</v>
      </c>
      <c r="AP65">
        <v>0</v>
      </c>
      <c r="AQ65" t="s">
        <v>227</v>
      </c>
      <c r="AR65">
        <v>2022</v>
      </c>
      <c r="AV65">
        <v>0</v>
      </c>
      <c r="AW65">
        <v>0</v>
      </c>
      <c r="AX65">
        <v>1</v>
      </c>
      <c r="AY65">
        <v>1</v>
      </c>
      <c r="BD65" t="s">
        <v>270</v>
      </c>
      <c r="BE65">
        <v>1</v>
      </c>
      <c r="BF65">
        <v>0</v>
      </c>
      <c r="BH65">
        <v>1</v>
      </c>
      <c r="BI65" t="s">
        <v>272</v>
      </c>
    </row>
    <row r="66" spans="1:61">
      <c r="A66" t="s">
        <v>68</v>
      </c>
      <c r="B66" t="s">
        <v>80</v>
      </c>
      <c r="C66" t="s">
        <v>100</v>
      </c>
      <c r="D66" t="s">
        <v>122</v>
      </c>
      <c r="E66" s="2">
        <v>45098.67731481481</v>
      </c>
      <c r="F66" t="s">
        <v>148</v>
      </c>
      <c r="G66">
        <v>0</v>
      </c>
      <c r="H66">
        <v>0</v>
      </c>
      <c r="I66">
        <v>0</v>
      </c>
      <c r="J66" t="s">
        <v>122</v>
      </c>
      <c r="K66">
        <v>1</v>
      </c>
      <c r="L66" s="2">
        <v>45098.67731481481</v>
      </c>
      <c r="M66" t="s">
        <v>163</v>
      </c>
      <c r="N66">
        <v>13</v>
      </c>
      <c r="O66">
        <v>0</v>
      </c>
      <c r="P66">
        <v>1</v>
      </c>
      <c r="Q66" t="s">
        <v>181</v>
      </c>
      <c r="R66" t="s">
        <v>189</v>
      </c>
      <c r="S66" t="s">
        <v>196</v>
      </c>
      <c r="T66" t="s">
        <v>197</v>
      </c>
      <c r="U66" t="s">
        <v>202</v>
      </c>
      <c r="V66" t="s">
        <v>203</v>
      </c>
      <c r="W66">
        <v>1</v>
      </c>
      <c r="Y66">
        <v>0</v>
      </c>
      <c r="Z66">
        <v>0</v>
      </c>
      <c r="AA66" t="s">
        <v>142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 s="2">
        <v>45133.84709490741</v>
      </c>
      <c r="AP66">
        <v>1</v>
      </c>
      <c r="AQ66">
        <f>=&gt; applied</f>
        <v>0</v>
      </c>
      <c r="AR66">
        <v>2023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1</v>
      </c>
      <c r="BC66" t="s">
        <v>269</v>
      </c>
      <c r="BD66" t="s">
        <v>270</v>
      </c>
      <c r="BE66">
        <v>1</v>
      </c>
      <c r="BF66">
        <v>1</v>
      </c>
      <c r="BH66">
        <v>1</v>
      </c>
      <c r="BI66" t="s">
        <v>273</v>
      </c>
    </row>
    <row r="67" spans="1:61">
      <c r="A67" t="s">
        <v>68</v>
      </c>
      <c r="B67" t="s">
        <v>76</v>
      </c>
      <c r="C67" t="s">
        <v>100</v>
      </c>
      <c r="D67" t="s">
        <v>122</v>
      </c>
      <c r="E67" s="2">
        <v>45106.12567129629</v>
      </c>
      <c r="F67" t="s">
        <v>144</v>
      </c>
      <c r="G67">
        <v>0</v>
      </c>
      <c r="H67">
        <v>0</v>
      </c>
      <c r="I67">
        <v>0</v>
      </c>
      <c r="J67" t="s">
        <v>122</v>
      </c>
      <c r="K67">
        <v>1</v>
      </c>
      <c r="L67" s="2">
        <v>45106.12567129629</v>
      </c>
      <c r="M67" t="s">
        <v>163</v>
      </c>
      <c r="N67">
        <v>13</v>
      </c>
      <c r="O67">
        <v>0</v>
      </c>
      <c r="P67">
        <v>0</v>
      </c>
      <c r="Q67" t="s">
        <v>181</v>
      </c>
      <c r="R67" t="s">
        <v>189</v>
      </c>
      <c r="S67" t="s">
        <v>196</v>
      </c>
      <c r="T67" t="s">
        <v>197</v>
      </c>
      <c r="U67" t="s">
        <v>202</v>
      </c>
      <c r="V67" t="s">
        <v>203</v>
      </c>
      <c r="W67">
        <v>1</v>
      </c>
      <c r="Y67">
        <v>0</v>
      </c>
      <c r="Z67">
        <v>0</v>
      </c>
      <c r="AA67" t="s">
        <v>207</v>
      </c>
      <c r="AB67">
        <v>0</v>
      </c>
      <c r="AC67">
        <v>178</v>
      </c>
      <c r="AD67">
        <v>7.45</v>
      </c>
      <c r="AE67">
        <v>7.45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 t="s">
        <v>74</v>
      </c>
      <c r="AM67">
        <v>0</v>
      </c>
      <c r="AN67">
        <v>0</v>
      </c>
      <c r="AO67" s="2">
        <v>45133.84709490741</v>
      </c>
      <c r="AP67">
        <v>1</v>
      </c>
      <c r="AQ67" t="s">
        <v>245</v>
      </c>
      <c r="AR67">
        <v>2023</v>
      </c>
      <c r="AV67">
        <v>0</v>
      </c>
      <c r="AW67">
        <v>0</v>
      </c>
      <c r="AX67">
        <v>1</v>
      </c>
      <c r="AY67">
        <v>0</v>
      </c>
      <c r="BA67">
        <v>4</v>
      </c>
      <c r="BB67">
        <v>1</v>
      </c>
      <c r="BC67" t="s">
        <v>269</v>
      </c>
      <c r="BD67" t="s">
        <v>270</v>
      </c>
      <c r="BE67">
        <v>1</v>
      </c>
      <c r="BF67">
        <v>1</v>
      </c>
      <c r="BH67">
        <v>1</v>
      </c>
      <c r="BI67" t="s">
        <v>273</v>
      </c>
    </row>
    <row r="68" spans="1:61">
      <c r="A68" t="s">
        <v>69</v>
      </c>
      <c r="B68" t="s">
        <v>77</v>
      </c>
      <c r="C68" t="s">
        <v>100</v>
      </c>
      <c r="D68" t="s">
        <v>122</v>
      </c>
      <c r="E68" s="2">
        <v>45112.4859375</v>
      </c>
      <c r="F68" t="s">
        <v>145</v>
      </c>
      <c r="G68">
        <v>0</v>
      </c>
      <c r="H68">
        <v>0</v>
      </c>
      <c r="I68">
        <v>0</v>
      </c>
      <c r="J68" t="s">
        <v>122</v>
      </c>
      <c r="L68" s="2">
        <v>45112.4859375</v>
      </c>
      <c r="M68" t="s">
        <v>163</v>
      </c>
      <c r="N68">
        <v>13</v>
      </c>
      <c r="O68">
        <v>0</v>
      </c>
      <c r="P68">
        <v>0</v>
      </c>
      <c r="Q68" t="s">
        <v>181</v>
      </c>
      <c r="R68" t="s">
        <v>189</v>
      </c>
      <c r="S68" t="s">
        <v>196</v>
      </c>
      <c r="T68" t="s">
        <v>197</v>
      </c>
      <c r="U68" t="s">
        <v>202</v>
      </c>
      <c r="V68" t="s">
        <v>203</v>
      </c>
      <c r="W68">
        <v>1</v>
      </c>
      <c r="Y68">
        <v>0</v>
      </c>
      <c r="Z68">
        <v>0</v>
      </c>
      <c r="AA68" t="s">
        <v>211</v>
      </c>
      <c r="AB68">
        <v>0</v>
      </c>
      <c r="AC68">
        <v>152</v>
      </c>
      <c r="AD68">
        <v>6.36</v>
      </c>
      <c r="AE68">
        <v>13.81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 t="s">
        <v>216</v>
      </c>
      <c r="AM68">
        <v>0</v>
      </c>
      <c r="AN68">
        <v>0</v>
      </c>
      <c r="AO68" s="2">
        <v>45133.84709490741</v>
      </c>
      <c r="AP68">
        <v>1</v>
      </c>
      <c r="AQ68" t="s">
        <v>234</v>
      </c>
      <c r="AR68">
        <v>2023</v>
      </c>
      <c r="AS68">
        <v>4</v>
      </c>
      <c r="AT68" t="s">
        <v>264</v>
      </c>
      <c r="AU68">
        <v>8</v>
      </c>
      <c r="AV68">
        <v>0</v>
      </c>
      <c r="AW68">
        <v>0</v>
      </c>
      <c r="AX68">
        <v>1</v>
      </c>
      <c r="AY68">
        <v>0</v>
      </c>
      <c r="BA68">
        <v>6</v>
      </c>
      <c r="BB68">
        <v>1</v>
      </c>
      <c r="BC68" t="s">
        <v>269</v>
      </c>
      <c r="BD68" t="s">
        <v>270</v>
      </c>
      <c r="BE68">
        <v>1</v>
      </c>
      <c r="BF68">
        <v>1</v>
      </c>
      <c r="BH68">
        <v>1</v>
      </c>
      <c r="BI68" t="s">
        <v>273</v>
      </c>
    </row>
    <row r="69" spans="1:61">
      <c r="A69" t="s">
        <v>69</v>
      </c>
      <c r="B69" t="s">
        <v>83</v>
      </c>
      <c r="C69" t="s">
        <v>100</v>
      </c>
      <c r="D69" t="s">
        <v>122</v>
      </c>
      <c r="E69" s="2">
        <v>45117.45018518518</v>
      </c>
      <c r="F69" t="s">
        <v>151</v>
      </c>
      <c r="G69">
        <v>0</v>
      </c>
      <c r="H69">
        <v>0</v>
      </c>
      <c r="I69">
        <v>0</v>
      </c>
      <c r="J69" t="s">
        <v>122</v>
      </c>
      <c r="L69" s="2">
        <v>45117.45018518518</v>
      </c>
      <c r="M69" t="s">
        <v>163</v>
      </c>
      <c r="N69">
        <v>13</v>
      </c>
      <c r="O69">
        <v>0</v>
      </c>
      <c r="P69">
        <v>0</v>
      </c>
      <c r="Q69" t="s">
        <v>181</v>
      </c>
      <c r="R69" t="s">
        <v>189</v>
      </c>
      <c r="S69" t="s">
        <v>196</v>
      </c>
      <c r="T69" t="s">
        <v>197</v>
      </c>
      <c r="U69" t="s">
        <v>202</v>
      </c>
      <c r="V69" t="s">
        <v>203</v>
      </c>
      <c r="W69">
        <v>1</v>
      </c>
      <c r="Y69">
        <v>0</v>
      </c>
      <c r="Z69">
        <v>0</v>
      </c>
      <c r="AA69" t="s">
        <v>212</v>
      </c>
      <c r="AB69">
        <v>0</v>
      </c>
      <c r="AC69">
        <v>119</v>
      </c>
      <c r="AD69">
        <v>4.96</v>
      </c>
      <c r="AE69">
        <v>18.77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 t="s">
        <v>219</v>
      </c>
      <c r="AM69">
        <v>0</v>
      </c>
      <c r="AN69">
        <v>0</v>
      </c>
      <c r="AO69" s="2">
        <v>45133.84709490741</v>
      </c>
      <c r="AP69">
        <v>1</v>
      </c>
      <c r="AQ69" t="s">
        <v>235</v>
      </c>
      <c r="AR69">
        <v>2023</v>
      </c>
      <c r="AS69">
        <v>5</v>
      </c>
      <c r="AT69" t="s">
        <v>265</v>
      </c>
      <c r="AU69">
        <v>5</v>
      </c>
      <c r="AV69">
        <v>0</v>
      </c>
      <c r="AW69">
        <v>0</v>
      </c>
      <c r="AX69">
        <v>1</v>
      </c>
      <c r="AY69">
        <v>0</v>
      </c>
      <c r="BA69">
        <v>7</v>
      </c>
      <c r="BB69">
        <v>1</v>
      </c>
      <c r="BC69" t="s">
        <v>269</v>
      </c>
      <c r="BD69" t="s">
        <v>270</v>
      </c>
      <c r="BE69">
        <v>1</v>
      </c>
      <c r="BF69">
        <v>1</v>
      </c>
      <c r="BH69">
        <v>1</v>
      </c>
      <c r="BI69" t="s">
        <v>273</v>
      </c>
    </row>
    <row r="70" spans="1:61">
      <c r="A70" t="s">
        <v>68</v>
      </c>
      <c r="B70" t="s">
        <v>79</v>
      </c>
      <c r="C70" t="s">
        <v>100</v>
      </c>
      <c r="D70" t="s">
        <v>122</v>
      </c>
      <c r="E70" s="2">
        <v>45133.84709490741</v>
      </c>
      <c r="F70" t="s">
        <v>147</v>
      </c>
      <c r="G70">
        <v>0</v>
      </c>
      <c r="H70">
        <v>0</v>
      </c>
      <c r="I70">
        <v>0</v>
      </c>
      <c r="J70" t="s">
        <v>122</v>
      </c>
      <c r="K70">
        <v>1</v>
      </c>
      <c r="L70" s="2">
        <v>45133.84709490741</v>
      </c>
      <c r="M70" t="s">
        <v>163</v>
      </c>
      <c r="N70">
        <v>13</v>
      </c>
      <c r="O70">
        <v>0</v>
      </c>
      <c r="P70">
        <v>0</v>
      </c>
      <c r="Q70" t="s">
        <v>181</v>
      </c>
      <c r="R70" t="s">
        <v>189</v>
      </c>
      <c r="S70" t="s">
        <v>196</v>
      </c>
      <c r="T70" t="s">
        <v>197</v>
      </c>
      <c r="U70" t="s">
        <v>202</v>
      </c>
      <c r="V70" t="s">
        <v>203</v>
      </c>
      <c r="W70">
        <v>1</v>
      </c>
      <c r="Y70">
        <v>0</v>
      </c>
      <c r="Z70">
        <v>0</v>
      </c>
      <c r="AA70" t="s">
        <v>209</v>
      </c>
      <c r="AB70">
        <v>0</v>
      </c>
      <c r="AC70">
        <v>210</v>
      </c>
      <c r="AD70">
        <v>8.779999999999999</v>
      </c>
      <c r="AE70">
        <v>35.17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 t="s">
        <v>220</v>
      </c>
      <c r="AM70">
        <v>0</v>
      </c>
      <c r="AN70">
        <v>0</v>
      </c>
      <c r="AO70" s="2">
        <v>45133.84709490741</v>
      </c>
      <c r="AP70">
        <v>1</v>
      </c>
      <c r="AQ70" t="s">
        <v>246</v>
      </c>
      <c r="AR70">
        <v>2023</v>
      </c>
      <c r="AV70">
        <v>0</v>
      </c>
      <c r="AW70">
        <v>0</v>
      </c>
      <c r="AX70">
        <v>1</v>
      </c>
      <c r="AY70">
        <v>0</v>
      </c>
      <c r="BA70">
        <v>10</v>
      </c>
      <c r="BB70">
        <v>0</v>
      </c>
      <c r="BC70" t="s">
        <v>269</v>
      </c>
      <c r="BD70" t="s">
        <v>270</v>
      </c>
      <c r="BE70">
        <v>1</v>
      </c>
      <c r="BF70">
        <v>1</v>
      </c>
      <c r="BH70">
        <v>1</v>
      </c>
      <c r="BI70" t="s">
        <v>273</v>
      </c>
    </row>
    <row r="71" spans="1:61">
      <c r="A71" t="s">
        <v>64</v>
      </c>
      <c r="B71" t="s">
        <v>78</v>
      </c>
      <c r="C71" t="s">
        <v>100</v>
      </c>
      <c r="D71" t="s">
        <v>122</v>
      </c>
      <c r="E71" s="2">
        <v>45175.42061342593</v>
      </c>
      <c r="F71" t="s">
        <v>146</v>
      </c>
      <c r="G71">
        <v>0</v>
      </c>
      <c r="H71">
        <v>0</v>
      </c>
      <c r="I71">
        <v>0</v>
      </c>
      <c r="J71" t="s">
        <v>122</v>
      </c>
      <c r="K71">
        <v>1</v>
      </c>
      <c r="L71" s="2">
        <v>45175.42061342593</v>
      </c>
      <c r="M71" t="s">
        <v>163</v>
      </c>
      <c r="N71">
        <v>13</v>
      </c>
      <c r="O71">
        <v>0</v>
      </c>
      <c r="P71">
        <v>0</v>
      </c>
      <c r="Q71" t="s">
        <v>181</v>
      </c>
      <c r="R71" t="s">
        <v>189</v>
      </c>
      <c r="S71" t="s">
        <v>196</v>
      </c>
      <c r="T71" t="s">
        <v>197</v>
      </c>
      <c r="U71" t="s">
        <v>202</v>
      </c>
      <c r="V71" t="s">
        <v>203</v>
      </c>
      <c r="W71">
        <v>1</v>
      </c>
      <c r="Y71">
        <v>0</v>
      </c>
      <c r="Z71">
        <v>0</v>
      </c>
      <c r="AA71" t="s">
        <v>208</v>
      </c>
      <c r="AB71">
        <v>0</v>
      </c>
      <c r="AC71">
        <v>0</v>
      </c>
      <c r="AD71">
        <v>0</v>
      </c>
      <c r="AE71">
        <v>76.74000000000001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 t="s">
        <v>221</v>
      </c>
      <c r="AM71">
        <v>0</v>
      </c>
      <c r="AN71">
        <v>0</v>
      </c>
      <c r="AO71" s="2">
        <v>45133.84709490741</v>
      </c>
      <c r="AP71">
        <v>1</v>
      </c>
      <c r="AQ71" t="s">
        <v>247</v>
      </c>
      <c r="AR71">
        <v>2023</v>
      </c>
      <c r="AV71">
        <v>0</v>
      </c>
      <c r="AW71">
        <v>0</v>
      </c>
      <c r="AX71">
        <v>1</v>
      </c>
      <c r="AY71">
        <v>0</v>
      </c>
      <c r="BA71">
        <v>9</v>
      </c>
      <c r="BB71">
        <v>0</v>
      </c>
      <c r="BC71" t="s">
        <v>269</v>
      </c>
      <c r="BD71" t="s">
        <v>270</v>
      </c>
      <c r="BE71">
        <v>1</v>
      </c>
      <c r="BF71">
        <v>1</v>
      </c>
      <c r="BH71">
        <v>1</v>
      </c>
      <c r="BI71" t="s">
        <v>273</v>
      </c>
    </row>
    <row r="72" spans="1:61">
      <c r="A72" t="s">
        <v>70</v>
      </c>
      <c r="B72" t="s">
        <v>73</v>
      </c>
      <c r="C72" t="s">
        <v>100</v>
      </c>
      <c r="D72" t="s">
        <v>122</v>
      </c>
      <c r="E72" s="2">
        <v>45179.39414351852</v>
      </c>
      <c r="F72" t="s">
        <v>141</v>
      </c>
      <c r="G72">
        <v>0</v>
      </c>
      <c r="H72">
        <v>0</v>
      </c>
      <c r="I72">
        <v>0</v>
      </c>
      <c r="J72" t="s">
        <v>122</v>
      </c>
      <c r="K72">
        <v>1</v>
      </c>
      <c r="L72" s="2">
        <v>45179.39414351852</v>
      </c>
      <c r="M72" t="s">
        <v>163</v>
      </c>
      <c r="N72">
        <v>13</v>
      </c>
      <c r="O72">
        <v>1</v>
      </c>
      <c r="P72">
        <v>0</v>
      </c>
      <c r="Q72" t="s">
        <v>181</v>
      </c>
      <c r="R72" t="s">
        <v>189</v>
      </c>
      <c r="S72" t="s">
        <v>196</v>
      </c>
      <c r="T72" t="s">
        <v>197</v>
      </c>
      <c r="U72" t="s">
        <v>202</v>
      </c>
      <c r="V72" t="s">
        <v>203</v>
      </c>
      <c r="W72">
        <v>1</v>
      </c>
      <c r="Y72">
        <v>0</v>
      </c>
      <c r="Z72">
        <v>0</v>
      </c>
      <c r="AA72" t="s">
        <v>204</v>
      </c>
      <c r="AB72">
        <v>1</v>
      </c>
      <c r="AC72">
        <v>0</v>
      </c>
      <c r="AD72">
        <v>0</v>
      </c>
      <c r="AE72">
        <v>80.71000000000001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 t="s">
        <v>217</v>
      </c>
      <c r="AM72">
        <v>0</v>
      </c>
      <c r="AN72">
        <v>0</v>
      </c>
      <c r="AO72" s="2">
        <v>45133.84709490741</v>
      </c>
      <c r="AP72">
        <v>1</v>
      </c>
      <c r="AQ72" t="s">
        <v>248</v>
      </c>
      <c r="AR72">
        <v>2023</v>
      </c>
      <c r="AV72">
        <v>0</v>
      </c>
      <c r="AW72">
        <v>0</v>
      </c>
      <c r="AX72">
        <v>1</v>
      </c>
      <c r="AY72">
        <v>0</v>
      </c>
      <c r="BA72">
        <v>11</v>
      </c>
      <c r="BB72">
        <v>0</v>
      </c>
      <c r="BC72" t="s">
        <v>269</v>
      </c>
      <c r="BD72" t="s">
        <v>270</v>
      </c>
      <c r="BE72">
        <v>1</v>
      </c>
      <c r="BF72">
        <v>1</v>
      </c>
      <c r="BH72">
        <v>1</v>
      </c>
      <c r="BI72" t="s">
        <v>273</v>
      </c>
    </row>
    <row r="73" spans="1:61">
      <c r="A73" t="s">
        <v>67</v>
      </c>
      <c r="B73" t="s">
        <v>85</v>
      </c>
      <c r="C73" t="s">
        <v>101</v>
      </c>
      <c r="D73" t="s">
        <v>123</v>
      </c>
      <c r="E73" s="2">
        <v>44595.43196759259</v>
      </c>
      <c r="F73" t="s">
        <v>145</v>
      </c>
      <c r="G73">
        <v>0</v>
      </c>
      <c r="H73">
        <v>0</v>
      </c>
      <c r="I73">
        <v>1</v>
      </c>
      <c r="J73" t="s">
        <v>123</v>
      </c>
      <c r="L73" s="2">
        <v>44595.43196759259</v>
      </c>
      <c r="M73" t="s">
        <v>164</v>
      </c>
      <c r="N73">
        <v>16</v>
      </c>
      <c r="O73">
        <v>0</v>
      </c>
      <c r="P73">
        <v>0</v>
      </c>
      <c r="Q73" t="s">
        <v>177</v>
      </c>
      <c r="R73" t="s">
        <v>183</v>
      </c>
      <c r="S73" t="s">
        <v>196</v>
      </c>
      <c r="T73" t="s">
        <v>197</v>
      </c>
      <c r="U73" t="s">
        <v>202</v>
      </c>
      <c r="V73" t="s">
        <v>177</v>
      </c>
      <c r="W73">
        <v>1</v>
      </c>
      <c r="Y73">
        <v>1</v>
      </c>
      <c r="Z73">
        <v>0</v>
      </c>
      <c r="AA73" t="s">
        <v>207</v>
      </c>
      <c r="AB73">
        <v>0</v>
      </c>
      <c r="AC73">
        <v>263</v>
      </c>
      <c r="AD73">
        <v>10.97</v>
      </c>
      <c r="AE73">
        <v>10.97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1</v>
      </c>
      <c r="AO73" s="2">
        <v>44891.55813657407</v>
      </c>
      <c r="AP73">
        <v>0</v>
      </c>
      <c r="AQ73">
        <f>=&gt; technical interview 1</f>
        <v>0</v>
      </c>
      <c r="AR73">
        <v>2022</v>
      </c>
      <c r="AV73">
        <v>0</v>
      </c>
      <c r="AW73">
        <v>0</v>
      </c>
      <c r="AX73">
        <v>0</v>
      </c>
      <c r="AY73">
        <v>0</v>
      </c>
      <c r="BA73">
        <v>4</v>
      </c>
      <c r="BB73">
        <v>1</v>
      </c>
      <c r="BC73" t="s">
        <v>269</v>
      </c>
      <c r="BD73" t="s">
        <v>270</v>
      </c>
      <c r="BE73">
        <v>1</v>
      </c>
      <c r="BF73">
        <v>0</v>
      </c>
      <c r="BH73">
        <v>1</v>
      </c>
      <c r="BI73" t="s">
        <v>273</v>
      </c>
    </row>
    <row r="74" spans="1:61">
      <c r="A74" t="s">
        <v>64</v>
      </c>
      <c r="B74" t="s">
        <v>89</v>
      </c>
      <c r="C74" t="s">
        <v>101</v>
      </c>
      <c r="D74" t="s">
        <v>123</v>
      </c>
      <c r="E74" s="2">
        <v>44678.62148148148</v>
      </c>
      <c r="F74" t="s">
        <v>151</v>
      </c>
      <c r="G74">
        <v>0</v>
      </c>
      <c r="H74">
        <v>0</v>
      </c>
      <c r="I74">
        <v>1</v>
      </c>
      <c r="J74" t="s">
        <v>123</v>
      </c>
      <c r="K74">
        <v>1</v>
      </c>
      <c r="L74" s="2">
        <v>44678.62148148148</v>
      </c>
      <c r="M74" t="s">
        <v>164</v>
      </c>
      <c r="N74">
        <v>16</v>
      </c>
      <c r="O74">
        <v>0</v>
      </c>
      <c r="P74">
        <v>0</v>
      </c>
      <c r="Q74" t="s">
        <v>177</v>
      </c>
      <c r="R74" t="s">
        <v>183</v>
      </c>
      <c r="S74" t="s">
        <v>196</v>
      </c>
      <c r="T74" t="s">
        <v>197</v>
      </c>
      <c r="U74" t="s">
        <v>202</v>
      </c>
      <c r="V74" t="s">
        <v>177</v>
      </c>
      <c r="W74">
        <v>1</v>
      </c>
      <c r="Y74">
        <v>1</v>
      </c>
      <c r="Z74">
        <v>0</v>
      </c>
      <c r="AA74" t="s">
        <v>211</v>
      </c>
      <c r="AB74">
        <v>0</v>
      </c>
      <c r="AC74">
        <v>1853</v>
      </c>
      <c r="AD74">
        <v>77.20999999999999</v>
      </c>
      <c r="AE74">
        <v>94.16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216</v>
      </c>
      <c r="AM74">
        <v>0</v>
      </c>
      <c r="AN74">
        <v>1</v>
      </c>
      <c r="AO74" s="2">
        <v>44891.55813657407</v>
      </c>
      <c r="AP74">
        <v>0</v>
      </c>
      <c r="AQ74" t="s">
        <v>234</v>
      </c>
      <c r="AR74">
        <v>2022</v>
      </c>
      <c r="AS74">
        <v>5</v>
      </c>
      <c r="AT74" t="s">
        <v>264</v>
      </c>
      <c r="AU74">
        <v>8</v>
      </c>
      <c r="AV74">
        <v>0</v>
      </c>
      <c r="AW74">
        <v>0</v>
      </c>
      <c r="AX74">
        <v>0</v>
      </c>
      <c r="AY74">
        <v>0</v>
      </c>
      <c r="BA74">
        <v>6</v>
      </c>
      <c r="BB74">
        <v>1</v>
      </c>
      <c r="BC74" t="s">
        <v>269</v>
      </c>
      <c r="BD74" t="s">
        <v>270</v>
      </c>
      <c r="BE74">
        <v>1</v>
      </c>
      <c r="BF74">
        <v>0</v>
      </c>
      <c r="BH74">
        <v>1</v>
      </c>
      <c r="BI74" t="s">
        <v>273</v>
      </c>
    </row>
    <row r="75" spans="1:61">
      <c r="A75" t="s">
        <v>63</v>
      </c>
      <c r="B75" t="s">
        <v>74</v>
      </c>
      <c r="C75" t="s">
        <v>101</v>
      </c>
      <c r="D75" t="s">
        <v>123</v>
      </c>
      <c r="E75" s="2">
        <v>44833.66269675926</v>
      </c>
      <c r="F75" t="s">
        <v>142</v>
      </c>
      <c r="G75">
        <v>0</v>
      </c>
      <c r="H75">
        <v>0</v>
      </c>
      <c r="I75">
        <v>1</v>
      </c>
      <c r="J75" t="s">
        <v>123</v>
      </c>
      <c r="L75" s="2">
        <v>44833.66269675926</v>
      </c>
      <c r="M75" t="s">
        <v>164</v>
      </c>
      <c r="N75">
        <v>16</v>
      </c>
      <c r="O75">
        <v>0</v>
      </c>
      <c r="P75">
        <v>0</v>
      </c>
      <c r="Q75" t="s">
        <v>177</v>
      </c>
      <c r="R75" t="s">
        <v>183</v>
      </c>
      <c r="S75" t="s">
        <v>196</v>
      </c>
      <c r="T75" t="s">
        <v>197</v>
      </c>
      <c r="U75" t="s">
        <v>202</v>
      </c>
      <c r="V75" t="s">
        <v>177</v>
      </c>
      <c r="W75">
        <v>1</v>
      </c>
      <c r="Y75">
        <v>1</v>
      </c>
      <c r="Z75">
        <v>0</v>
      </c>
      <c r="AA75" t="s">
        <v>142</v>
      </c>
      <c r="AB75">
        <v>0</v>
      </c>
      <c r="AC75">
        <v>3720</v>
      </c>
      <c r="AD75">
        <v>155.04</v>
      </c>
      <c r="AE75">
        <v>249.2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219</v>
      </c>
      <c r="AM75">
        <v>0</v>
      </c>
      <c r="AN75">
        <v>1</v>
      </c>
      <c r="AO75" s="2">
        <v>44891.55813657407</v>
      </c>
      <c r="AP75">
        <v>0</v>
      </c>
      <c r="AQ75" t="s">
        <v>249</v>
      </c>
      <c r="AR75">
        <v>2022</v>
      </c>
      <c r="AV75">
        <v>0</v>
      </c>
      <c r="AW75">
        <v>0</v>
      </c>
      <c r="AX75">
        <v>0</v>
      </c>
      <c r="AY75">
        <v>1</v>
      </c>
      <c r="AZ75" t="s">
        <v>266</v>
      </c>
      <c r="BA75">
        <v>0</v>
      </c>
      <c r="BB75">
        <v>1</v>
      </c>
      <c r="BC75" t="s">
        <v>269</v>
      </c>
      <c r="BD75" t="s">
        <v>270</v>
      </c>
      <c r="BE75">
        <v>1</v>
      </c>
      <c r="BF75">
        <v>0</v>
      </c>
      <c r="BH75">
        <v>1</v>
      </c>
      <c r="BI75" t="s">
        <v>273</v>
      </c>
    </row>
    <row r="76" spans="1:61">
      <c r="A76" t="s">
        <v>64</v>
      </c>
      <c r="B76" t="s">
        <v>78</v>
      </c>
      <c r="C76" t="s">
        <v>101</v>
      </c>
      <c r="D76" t="s">
        <v>123</v>
      </c>
      <c r="E76" s="2">
        <v>44888.406875</v>
      </c>
      <c r="F76" t="s">
        <v>146</v>
      </c>
      <c r="G76">
        <v>0</v>
      </c>
      <c r="H76">
        <v>0</v>
      </c>
      <c r="I76">
        <v>1</v>
      </c>
      <c r="J76" t="s">
        <v>123</v>
      </c>
      <c r="K76">
        <v>1</v>
      </c>
      <c r="L76" s="2">
        <v>44888.406875</v>
      </c>
      <c r="M76" t="s">
        <v>164</v>
      </c>
      <c r="N76">
        <v>16</v>
      </c>
      <c r="O76">
        <v>0</v>
      </c>
      <c r="P76">
        <v>0</v>
      </c>
      <c r="Q76" t="s">
        <v>177</v>
      </c>
      <c r="R76" t="s">
        <v>183</v>
      </c>
      <c r="S76" t="s">
        <v>196</v>
      </c>
      <c r="T76" t="s">
        <v>197</v>
      </c>
      <c r="U76" t="s">
        <v>202</v>
      </c>
      <c r="V76" t="s">
        <v>177</v>
      </c>
      <c r="W76">
        <v>1</v>
      </c>
      <c r="Y76">
        <v>1</v>
      </c>
      <c r="Z76">
        <v>0</v>
      </c>
      <c r="AA76" t="s">
        <v>208</v>
      </c>
      <c r="AB76">
        <v>0</v>
      </c>
      <c r="AC76">
        <v>1313</v>
      </c>
      <c r="AD76">
        <v>54.74</v>
      </c>
      <c r="AE76">
        <v>303.94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 t="s">
        <v>74</v>
      </c>
      <c r="AM76">
        <v>0</v>
      </c>
      <c r="AN76">
        <v>1</v>
      </c>
      <c r="AO76" s="2">
        <v>44891.55813657407</v>
      </c>
      <c r="AP76">
        <v>0</v>
      </c>
      <c r="AQ76" t="s">
        <v>250</v>
      </c>
      <c r="AR76">
        <v>2022</v>
      </c>
      <c r="AV76">
        <v>0</v>
      </c>
      <c r="AW76">
        <v>0</v>
      </c>
      <c r="AX76">
        <v>0</v>
      </c>
      <c r="AY76">
        <v>1</v>
      </c>
      <c r="AZ76" t="s">
        <v>266</v>
      </c>
      <c r="BA76">
        <v>9</v>
      </c>
      <c r="BB76">
        <v>0</v>
      </c>
      <c r="BC76" t="s">
        <v>269</v>
      </c>
      <c r="BD76" t="s">
        <v>270</v>
      </c>
      <c r="BE76">
        <v>1</v>
      </c>
      <c r="BF76">
        <v>0</v>
      </c>
      <c r="BH76">
        <v>1</v>
      </c>
      <c r="BI76" t="s">
        <v>273</v>
      </c>
    </row>
    <row r="77" spans="1:61">
      <c r="A77" t="s">
        <v>71</v>
      </c>
      <c r="B77" t="s">
        <v>79</v>
      </c>
      <c r="C77" t="s">
        <v>101</v>
      </c>
      <c r="D77" t="s">
        <v>123</v>
      </c>
      <c r="E77" s="2">
        <v>44891.55813657407</v>
      </c>
      <c r="F77" t="s">
        <v>147</v>
      </c>
      <c r="G77">
        <v>0</v>
      </c>
      <c r="H77">
        <v>0</v>
      </c>
      <c r="I77">
        <v>1</v>
      </c>
      <c r="J77" t="s">
        <v>123</v>
      </c>
      <c r="L77" s="2">
        <v>44891.55813657407</v>
      </c>
      <c r="M77" t="s">
        <v>164</v>
      </c>
      <c r="N77">
        <v>16</v>
      </c>
      <c r="O77">
        <v>1</v>
      </c>
      <c r="P77">
        <v>0</v>
      </c>
      <c r="Q77" t="s">
        <v>177</v>
      </c>
      <c r="R77" t="s">
        <v>183</v>
      </c>
      <c r="S77" t="s">
        <v>196</v>
      </c>
      <c r="T77" t="s">
        <v>197</v>
      </c>
      <c r="U77" t="s">
        <v>202</v>
      </c>
      <c r="V77" t="s">
        <v>177</v>
      </c>
      <c r="W77">
        <v>1</v>
      </c>
      <c r="Y77">
        <v>1</v>
      </c>
      <c r="Z77">
        <v>0</v>
      </c>
      <c r="AA77" t="s">
        <v>209</v>
      </c>
      <c r="AB77">
        <v>1</v>
      </c>
      <c r="AC77">
        <v>75</v>
      </c>
      <c r="AD77">
        <v>3.15</v>
      </c>
      <c r="AE77">
        <v>307.09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217</v>
      </c>
      <c r="AM77">
        <v>0</v>
      </c>
      <c r="AN77">
        <v>1</v>
      </c>
      <c r="AO77" s="2">
        <v>44891.55813657407</v>
      </c>
      <c r="AP77">
        <v>0</v>
      </c>
      <c r="AQ77" t="s">
        <v>227</v>
      </c>
      <c r="AR77">
        <v>2022</v>
      </c>
      <c r="AV77">
        <v>0</v>
      </c>
      <c r="AW77">
        <v>0</v>
      </c>
      <c r="AX77">
        <v>0</v>
      </c>
      <c r="AY77">
        <v>1</v>
      </c>
      <c r="AZ77" t="s">
        <v>266</v>
      </c>
      <c r="BA77">
        <v>10</v>
      </c>
      <c r="BB77">
        <v>0</v>
      </c>
      <c r="BC77" t="s">
        <v>269</v>
      </c>
      <c r="BD77" t="s">
        <v>270</v>
      </c>
      <c r="BE77">
        <v>1</v>
      </c>
      <c r="BF77">
        <v>0</v>
      </c>
      <c r="BH77">
        <v>1</v>
      </c>
      <c r="BI77" t="s">
        <v>273</v>
      </c>
    </row>
    <row r="78" spans="1:61">
      <c r="A78" t="s">
        <v>68</v>
      </c>
      <c r="B78" t="s">
        <v>79</v>
      </c>
      <c r="C78" t="s">
        <v>102</v>
      </c>
      <c r="D78" t="s">
        <v>124</v>
      </c>
      <c r="E78" s="2">
        <v>44937.83611111111</v>
      </c>
      <c r="F78" t="s">
        <v>147</v>
      </c>
      <c r="G78">
        <v>0</v>
      </c>
      <c r="H78">
        <v>0</v>
      </c>
      <c r="I78">
        <v>0</v>
      </c>
      <c r="J78" t="s">
        <v>124</v>
      </c>
      <c r="K78">
        <v>1</v>
      </c>
      <c r="L78" s="2">
        <v>44937.83611111111</v>
      </c>
      <c r="M78" t="s">
        <v>165</v>
      </c>
      <c r="N78">
        <v>10</v>
      </c>
      <c r="O78">
        <v>0</v>
      </c>
      <c r="P78">
        <v>0</v>
      </c>
      <c r="Q78" t="s">
        <v>182</v>
      </c>
      <c r="R78" t="s">
        <v>190</v>
      </c>
      <c r="S78" t="s">
        <v>196</v>
      </c>
      <c r="T78" t="s">
        <v>197</v>
      </c>
      <c r="U78" t="s">
        <v>202</v>
      </c>
      <c r="V78" t="s">
        <v>182</v>
      </c>
      <c r="W78">
        <v>1</v>
      </c>
      <c r="Y78">
        <v>0</v>
      </c>
      <c r="Z78">
        <v>0</v>
      </c>
      <c r="AA78" t="s">
        <v>209</v>
      </c>
      <c r="AB78">
        <v>0</v>
      </c>
      <c r="AC78">
        <v>0</v>
      </c>
      <c r="AD78">
        <v>0.02</v>
      </c>
      <c r="AE78">
        <v>0.02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M78">
        <v>1</v>
      </c>
      <c r="AN78">
        <v>0</v>
      </c>
      <c r="AO78" s="2">
        <v>44937.83611111111</v>
      </c>
      <c r="AP78">
        <v>0</v>
      </c>
      <c r="AQ78">
        <f>=&gt; hired</f>
        <v>0</v>
      </c>
      <c r="AR78">
        <v>2023</v>
      </c>
      <c r="AV78">
        <v>0</v>
      </c>
      <c r="AW78">
        <v>0</v>
      </c>
      <c r="AX78">
        <v>0</v>
      </c>
      <c r="AY78">
        <v>0</v>
      </c>
      <c r="BA78">
        <v>10</v>
      </c>
      <c r="BB78">
        <v>0</v>
      </c>
      <c r="BC78" t="s">
        <v>269</v>
      </c>
      <c r="BD78" t="s">
        <v>270</v>
      </c>
      <c r="BE78">
        <v>1</v>
      </c>
      <c r="BF78">
        <v>1</v>
      </c>
      <c r="BH78">
        <v>1</v>
      </c>
      <c r="BI78" t="s">
        <v>273</v>
      </c>
    </row>
    <row r="79" spans="1:61">
      <c r="A79" t="s">
        <v>68</v>
      </c>
      <c r="B79" t="s">
        <v>80</v>
      </c>
      <c r="C79" t="s">
        <v>102</v>
      </c>
      <c r="D79" t="s">
        <v>124</v>
      </c>
      <c r="E79" s="2">
        <v>45187.87083333333</v>
      </c>
      <c r="F79" t="s">
        <v>148</v>
      </c>
      <c r="G79">
        <v>0</v>
      </c>
      <c r="H79">
        <v>0</v>
      </c>
      <c r="I79">
        <v>0</v>
      </c>
      <c r="J79" t="s">
        <v>124</v>
      </c>
      <c r="K79">
        <v>1</v>
      </c>
      <c r="L79" s="2">
        <v>45187.87083333333</v>
      </c>
      <c r="M79" t="s">
        <v>165</v>
      </c>
      <c r="N79">
        <v>10</v>
      </c>
      <c r="O79">
        <v>0</v>
      </c>
      <c r="P79">
        <v>0</v>
      </c>
      <c r="Q79" t="s">
        <v>182</v>
      </c>
      <c r="R79" t="s">
        <v>190</v>
      </c>
      <c r="S79" t="s">
        <v>196</v>
      </c>
      <c r="T79" t="s">
        <v>197</v>
      </c>
      <c r="U79" t="s">
        <v>202</v>
      </c>
      <c r="V79" t="s">
        <v>182</v>
      </c>
      <c r="W79">
        <v>1</v>
      </c>
      <c r="Y79">
        <v>0</v>
      </c>
      <c r="Z79">
        <v>0</v>
      </c>
      <c r="AA79" t="s">
        <v>142</v>
      </c>
      <c r="AB79">
        <v>0</v>
      </c>
      <c r="AC79">
        <v>118</v>
      </c>
      <c r="AD79">
        <v>4.93</v>
      </c>
      <c r="AE79">
        <v>250.06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221</v>
      </c>
      <c r="AM79">
        <v>1</v>
      </c>
      <c r="AN79">
        <v>0</v>
      </c>
      <c r="AO79" s="2">
        <v>44937.83611111111</v>
      </c>
      <c r="AP79">
        <v>0</v>
      </c>
      <c r="AQ79" t="s">
        <v>251</v>
      </c>
      <c r="AR79">
        <v>2023</v>
      </c>
      <c r="AV79">
        <v>0</v>
      </c>
      <c r="AW79">
        <v>0</v>
      </c>
      <c r="AX79">
        <v>0</v>
      </c>
      <c r="AY79">
        <v>0</v>
      </c>
      <c r="BA79">
        <v>0</v>
      </c>
      <c r="BB79">
        <v>1</v>
      </c>
      <c r="BC79" t="s">
        <v>269</v>
      </c>
      <c r="BD79" t="s">
        <v>270</v>
      </c>
      <c r="BE79">
        <v>1</v>
      </c>
      <c r="BF79">
        <v>1</v>
      </c>
      <c r="BH79">
        <v>1</v>
      </c>
      <c r="BI79" t="s">
        <v>273</v>
      </c>
    </row>
    <row r="80" spans="1:61">
      <c r="A80" t="s">
        <v>68</v>
      </c>
      <c r="B80" t="s">
        <v>88</v>
      </c>
      <c r="C80" t="s">
        <v>102</v>
      </c>
      <c r="D80" t="s">
        <v>124</v>
      </c>
      <c r="E80" s="2">
        <v>45187.9</v>
      </c>
      <c r="F80" t="s">
        <v>149</v>
      </c>
      <c r="G80">
        <v>0</v>
      </c>
      <c r="H80">
        <v>0</v>
      </c>
      <c r="I80">
        <v>0</v>
      </c>
      <c r="J80" t="s">
        <v>124</v>
      </c>
      <c r="K80">
        <v>1</v>
      </c>
      <c r="L80" s="2">
        <v>45187.9</v>
      </c>
      <c r="M80" t="s">
        <v>165</v>
      </c>
      <c r="N80">
        <v>10</v>
      </c>
      <c r="O80">
        <v>0</v>
      </c>
      <c r="P80">
        <v>0</v>
      </c>
      <c r="Q80" t="s">
        <v>182</v>
      </c>
      <c r="R80" t="s">
        <v>190</v>
      </c>
      <c r="S80" t="s">
        <v>196</v>
      </c>
      <c r="T80" t="s">
        <v>197</v>
      </c>
      <c r="U80" t="s">
        <v>202</v>
      </c>
      <c r="V80" t="s">
        <v>182</v>
      </c>
      <c r="W80">
        <v>1</v>
      </c>
      <c r="Y80">
        <v>0</v>
      </c>
      <c r="Z80">
        <v>0</v>
      </c>
      <c r="AA80" t="s">
        <v>206</v>
      </c>
      <c r="AB80">
        <v>0</v>
      </c>
      <c r="AC80">
        <v>0</v>
      </c>
      <c r="AD80">
        <v>0.03</v>
      </c>
      <c r="AE80">
        <v>250.09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74</v>
      </c>
      <c r="AM80">
        <v>1</v>
      </c>
      <c r="AN80">
        <v>0</v>
      </c>
      <c r="AO80" s="2">
        <v>44937.83611111111</v>
      </c>
      <c r="AP80">
        <v>0</v>
      </c>
      <c r="AQ80" t="s">
        <v>238</v>
      </c>
      <c r="AR80">
        <v>2023</v>
      </c>
      <c r="AS80">
        <v>1</v>
      </c>
      <c r="AT80" t="s">
        <v>215</v>
      </c>
      <c r="AU80">
        <v>16</v>
      </c>
      <c r="AV80">
        <v>0</v>
      </c>
      <c r="AW80">
        <v>0</v>
      </c>
      <c r="AX80">
        <v>0</v>
      </c>
      <c r="AY80">
        <v>0</v>
      </c>
      <c r="BA80">
        <v>2</v>
      </c>
      <c r="BB80">
        <v>1</v>
      </c>
      <c r="BC80" t="s">
        <v>269</v>
      </c>
      <c r="BD80" t="s">
        <v>270</v>
      </c>
      <c r="BE80">
        <v>1</v>
      </c>
      <c r="BF80">
        <v>1</v>
      </c>
      <c r="BH80">
        <v>1</v>
      </c>
      <c r="BI80" t="s">
        <v>273</v>
      </c>
    </row>
    <row r="81" spans="1:61">
      <c r="A81" t="s">
        <v>68</v>
      </c>
      <c r="B81" t="s">
        <v>76</v>
      </c>
      <c r="C81" t="s">
        <v>102</v>
      </c>
      <c r="D81" t="s">
        <v>124</v>
      </c>
      <c r="E81" s="2">
        <v>45187.91180555556</v>
      </c>
      <c r="F81" t="s">
        <v>144</v>
      </c>
      <c r="G81">
        <v>0</v>
      </c>
      <c r="H81">
        <v>0</v>
      </c>
      <c r="I81">
        <v>0</v>
      </c>
      <c r="J81" t="s">
        <v>124</v>
      </c>
      <c r="K81">
        <v>1</v>
      </c>
      <c r="L81" s="2">
        <v>45187.91180555556</v>
      </c>
      <c r="M81" t="s">
        <v>165</v>
      </c>
      <c r="N81">
        <v>10</v>
      </c>
      <c r="O81">
        <v>0</v>
      </c>
      <c r="P81">
        <v>0</v>
      </c>
      <c r="Q81" t="s">
        <v>182</v>
      </c>
      <c r="R81" t="s">
        <v>190</v>
      </c>
      <c r="S81" t="s">
        <v>196</v>
      </c>
      <c r="T81" t="s">
        <v>197</v>
      </c>
      <c r="U81" t="s">
        <v>202</v>
      </c>
      <c r="V81" t="s">
        <v>182</v>
      </c>
      <c r="W81">
        <v>1</v>
      </c>
      <c r="Y81">
        <v>0</v>
      </c>
      <c r="Z81">
        <v>0</v>
      </c>
      <c r="AA81" t="s">
        <v>207</v>
      </c>
      <c r="AB81">
        <v>0</v>
      </c>
      <c r="AC81">
        <v>0</v>
      </c>
      <c r="AD81">
        <v>0.01</v>
      </c>
      <c r="AE81">
        <v>250.1</v>
      </c>
      <c r="AF81">
        <v>0</v>
      </c>
      <c r="AG81">
        <v>1</v>
      </c>
      <c r="AH81">
        <v>0</v>
      </c>
      <c r="AI81">
        <v>0.009999999999990905</v>
      </c>
      <c r="AJ81">
        <v>0</v>
      </c>
      <c r="AK81">
        <v>0</v>
      </c>
      <c r="AL81" t="s">
        <v>215</v>
      </c>
      <c r="AM81">
        <v>1</v>
      </c>
      <c r="AN81">
        <v>0</v>
      </c>
      <c r="AO81" s="2">
        <v>44937.83611111111</v>
      </c>
      <c r="AP81">
        <v>0</v>
      </c>
      <c r="AQ81" t="s">
        <v>225</v>
      </c>
      <c r="AR81">
        <v>2023</v>
      </c>
      <c r="AS81">
        <v>3</v>
      </c>
      <c r="AT81" t="s">
        <v>262</v>
      </c>
      <c r="AU81">
        <v>11</v>
      </c>
      <c r="AV81">
        <v>0</v>
      </c>
      <c r="AW81">
        <v>0</v>
      </c>
      <c r="AX81">
        <v>0</v>
      </c>
      <c r="AY81">
        <v>0</v>
      </c>
      <c r="BA81">
        <v>4</v>
      </c>
      <c r="BB81">
        <v>1</v>
      </c>
      <c r="BC81" t="s">
        <v>269</v>
      </c>
      <c r="BD81" t="s">
        <v>270</v>
      </c>
      <c r="BE81">
        <v>1</v>
      </c>
      <c r="BF81">
        <v>1</v>
      </c>
      <c r="BH81">
        <v>1</v>
      </c>
      <c r="BI81" t="s">
        <v>273</v>
      </c>
    </row>
    <row r="82" spans="1:61">
      <c r="A82" t="s">
        <v>68</v>
      </c>
      <c r="B82" t="s">
        <v>77</v>
      </c>
      <c r="C82" t="s">
        <v>102</v>
      </c>
      <c r="D82" t="s">
        <v>124</v>
      </c>
      <c r="E82" s="2">
        <v>45189.72083333333</v>
      </c>
      <c r="F82" t="s">
        <v>145</v>
      </c>
      <c r="G82">
        <v>0</v>
      </c>
      <c r="H82">
        <v>0</v>
      </c>
      <c r="I82">
        <v>0</v>
      </c>
      <c r="J82" t="s">
        <v>124</v>
      </c>
      <c r="K82">
        <v>1</v>
      </c>
      <c r="L82" s="2">
        <v>45189.72083333333</v>
      </c>
      <c r="M82" t="s">
        <v>165</v>
      </c>
      <c r="N82">
        <v>10</v>
      </c>
      <c r="O82">
        <v>0</v>
      </c>
      <c r="P82">
        <v>0</v>
      </c>
      <c r="Q82" t="s">
        <v>182</v>
      </c>
      <c r="R82" t="s">
        <v>190</v>
      </c>
      <c r="S82" t="s">
        <v>196</v>
      </c>
      <c r="T82" t="s">
        <v>197</v>
      </c>
      <c r="U82" t="s">
        <v>202</v>
      </c>
      <c r="V82" t="s">
        <v>182</v>
      </c>
      <c r="W82">
        <v>1</v>
      </c>
      <c r="Y82">
        <v>0</v>
      </c>
      <c r="Z82">
        <v>0</v>
      </c>
      <c r="AA82" t="s">
        <v>211</v>
      </c>
      <c r="AB82">
        <v>0</v>
      </c>
      <c r="AC82">
        <v>43</v>
      </c>
      <c r="AD82">
        <v>1.81</v>
      </c>
      <c r="AE82">
        <v>251.91</v>
      </c>
      <c r="AF82">
        <v>0</v>
      </c>
      <c r="AG82">
        <v>1</v>
      </c>
      <c r="AH82">
        <v>0</v>
      </c>
      <c r="AI82">
        <v>1.819999999999993</v>
      </c>
      <c r="AJ82">
        <v>0</v>
      </c>
      <c r="AK82">
        <v>0</v>
      </c>
      <c r="AL82" t="s">
        <v>216</v>
      </c>
      <c r="AM82">
        <v>1</v>
      </c>
      <c r="AN82">
        <v>0</v>
      </c>
      <c r="AO82" s="2">
        <v>44937.83611111111</v>
      </c>
      <c r="AP82">
        <v>0</v>
      </c>
      <c r="AQ82" t="s">
        <v>234</v>
      </c>
      <c r="AR82">
        <v>2023</v>
      </c>
      <c r="AS82">
        <v>4</v>
      </c>
      <c r="AT82" t="s">
        <v>264</v>
      </c>
      <c r="AU82">
        <v>8</v>
      </c>
      <c r="AV82">
        <v>0</v>
      </c>
      <c r="AW82">
        <v>0</v>
      </c>
      <c r="AX82">
        <v>0</v>
      </c>
      <c r="AY82">
        <v>0</v>
      </c>
      <c r="BA82">
        <v>6</v>
      </c>
      <c r="BB82">
        <v>1</v>
      </c>
      <c r="BC82" t="s">
        <v>269</v>
      </c>
      <c r="BD82" t="s">
        <v>270</v>
      </c>
      <c r="BE82">
        <v>1</v>
      </c>
      <c r="BF82">
        <v>1</v>
      </c>
      <c r="BH82">
        <v>1</v>
      </c>
      <c r="BI82" t="s">
        <v>273</v>
      </c>
    </row>
    <row r="83" spans="1:61">
      <c r="A83" t="s">
        <v>68</v>
      </c>
      <c r="B83" t="s">
        <v>78</v>
      </c>
      <c r="C83" t="s">
        <v>102</v>
      </c>
      <c r="D83" t="s">
        <v>124</v>
      </c>
      <c r="E83" s="2">
        <v>45224.74791666667</v>
      </c>
      <c r="F83" t="s">
        <v>146</v>
      </c>
      <c r="G83">
        <v>0</v>
      </c>
      <c r="H83">
        <v>0</v>
      </c>
      <c r="I83">
        <v>0</v>
      </c>
      <c r="J83" t="s">
        <v>124</v>
      </c>
      <c r="K83">
        <v>1</v>
      </c>
      <c r="L83" s="2">
        <v>45224.74791666667</v>
      </c>
      <c r="M83" t="s">
        <v>165</v>
      </c>
      <c r="N83">
        <v>10</v>
      </c>
      <c r="O83">
        <v>0</v>
      </c>
      <c r="P83">
        <v>0</v>
      </c>
      <c r="Q83" t="s">
        <v>182</v>
      </c>
      <c r="R83" t="s">
        <v>190</v>
      </c>
      <c r="S83" t="s">
        <v>196</v>
      </c>
      <c r="T83" t="s">
        <v>197</v>
      </c>
      <c r="U83" t="s">
        <v>202</v>
      </c>
      <c r="V83" t="s">
        <v>182</v>
      </c>
      <c r="W83">
        <v>1</v>
      </c>
      <c r="Y83">
        <v>0</v>
      </c>
      <c r="Z83">
        <v>0</v>
      </c>
      <c r="AA83" t="s">
        <v>208</v>
      </c>
      <c r="AB83">
        <v>1</v>
      </c>
      <c r="AC83">
        <v>840</v>
      </c>
      <c r="AD83">
        <v>35.03</v>
      </c>
      <c r="AE83">
        <v>286.9400000000001</v>
      </c>
      <c r="AF83">
        <v>0</v>
      </c>
      <c r="AG83">
        <v>1</v>
      </c>
      <c r="AH83">
        <v>0</v>
      </c>
      <c r="AI83">
        <v>36.85000000000002</v>
      </c>
      <c r="AJ83">
        <v>0</v>
      </c>
      <c r="AK83">
        <v>1</v>
      </c>
      <c r="AL83" t="s">
        <v>219</v>
      </c>
      <c r="AM83">
        <v>1</v>
      </c>
      <c r="AN83">
        <v>0</v>
      </c>
      <c r="AO83" s="2">
        <v>44937.83611111111</v>
      </c>
      <c r="AP83">
        <v>0</v>
      </c>
      <c r="AQ83" t="s">
        <v>242</v>
      </c>
      <c r="AR83">
        <v>2023</v>
      </c>
      <c r="AS83">
        <v>5</v>
      </c>
      <c r="AT83" t="s">
        <v>261</v>
      </c>
      <c r="AU83">
        <v>5</v>
      </c>
      <c r="AV83">
        <v>0</v>
      </c>
      <c r="AW83">
        <v>0</v>
      </c>
      <c r="AX83">
        <v>0</v>
      </c>
      <c r="AY83">
        <v>0</v>
      </c>
      <c r="BA83">
        <v>9</v>
      </c>
      <c r="BB83">
        <v>0</v>
      </c>
      <c r="BC83" t="s">
        <v>269</v>
      </c>
      <c r="BD83" t="s">
        <v>270</v>
      </c>
      <c r="BE83">
        <v>1</v>
      </c>
      <c r="BF83">
        <v>1</v>
      </c>
      <c r="BH83">
        <v>1</v>
      </c>
      <c r="BI83" t="s">
        <v>273</v>
      </c>
    </row>
    <row r="84" spans="1:61">
      <c r="A84" t="s">
        <v>63</v>
      </c>
      <c r="B84" t="s">
        <v>74</v>
      </c>
      <c r="C84" t="s">
        <v>103</v>
      </c>
      <c r="D84" t="s">
        <v>125</v>
      </c>
      <c r="E84" s="2">
        <v>45147.77103009259</v>
      </c>
      <c r="F84" t="s">
        <v>142</v>
      </c>
      <c r="G84">
        <v>0</v>
      </c>
      <c r="H84">
        <v>0</v>
      </c>
      <c r="I84">
        <v>1</v>
      </c>
      <c r="J84" t="s">
        <v>126</v>
      </c>
      <c r="L84" s="2">
        <v>45147.77103009259</v>
      </c>
      <c r="M84" t="s">
        <v>166</v>
      </c>
      <c r="N84">
        <v>11</v>
      </c>
      <c r="O84">
        <v>0</v>
      </c>
      <c r="P84">
        <v>1</v>
      </c>
      <c r="Q84" t="s">
        <v>177</v>
      </c>
      <c r="R84" t="s">
        <v>191</v>
      </c>
      <c r="S84" t="s">
        <v>195</v>
      </c>
      <c r="T84" t="s">
        <v>197</v>
      </c>
      <c r="U84" t="s">
        <v>201</v>
      </c>
      <c r="V84" t="s">
        <v>177</v>
      </c>
      <c r="W84">
        <v>1</v>
      </c>
      <c r="Y84">
        <v>1</v>
      </c>
      <c r="Z84">
        <v>1</v>
      </c>
      <c r="AA84" t="s">
        <v>142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 s="2">
        <v>45159.36627314815</v>
      </c>
      <c r="AP84">
        <v>1</v>
      </c>
      <c r="AQ84">
        <f>=&gt; applied</f>
        <v>0</v>
      </c>
      <c r="AR84">
        <v>2023</v>
      </c>
      <c r="AV84">
        <v>0</v>
      </c>
      <c r="AW84">
        <v>0</v>
      </c>
      <c r="AX84">
        <v>1</v>
      </c>
      <c r="AY84">
        <v>1</v>
      </c>
      <c r="AZ84" t="s">
        <v>266</v>
      </c>
      <c r="BA84">
        <v>0</v>
      </c>
      <c r="BB84">
        <v>1</v>
      </c>
      <c r="BC84" t="s">
        <v>269</v>
      </c>
      <c r="BD84" t="s">
        <v>270</v>
      </c>
      <c r="BE84">
        <v>1</v>
      </c>
      <c r="BF84">
        <v>1</v>
      </c>
      <c r="BH84">
        <v>1</v>
      </c>
      <c r="BI84" t="s">
        <v>272</v>
      </c>
    </row>
    <row r="85" spans="1:61">
      <c r="A85" t="s">
        <v>67</v>
      </c>
      <c r="B85" t="s">
        <v>75</v>
      </c>
      <c r="C85" t="s">
        <v>103</v>
      </c>
      <c r="D85" t="s">
        <v>126</v>
      </c>
      <c r="E85" s="2">
        <v>45148.44237268518</v>
      </c>
      <c r="F85" t="s">
        <v>143</v>
      </c>
      <c r="G85">
        <v>0</v>
      </c>
      <c r="H85">
        <v>0</v>
      </c>
      <c r="I85">
        <v>1</v>
      </c>
      <c r="J85" t="s">
        <v>126</v>
      </c>
      <c r="L85" s="2">
        <v>45148.44237268518</v>
      </c>
      <c r="M85" t="s">
        <v>166</v>
      </c>
      <c r="N85">
        <v>11</v>
      </c>
      <c r="O85">
        <v>0</v>
      </c>
      <c r="P85">
        <v>0</v>
      </c>
      <c r="Q85" t="s">
        <v>177</v>
      </c>
      <c r="R85" t="s">
        <v>191</v>
      </c>
      <c r="S85" t="s">
        <v>195</v>
      </c>
      <c r="T85" t="s">
        <v>197</v>
      </c>
      <c r="U85" t="s">
        <v>201</v>
      </c>
      <c r="V85" t="s">
        <v>177</v>
      </c>
      <c r="W85">
        <v>1</v>
      </c>
      <c r="Y85">
        <v>1</v>
      </c>
      <c r="Z85">
        <v>1</v>
      </c>
      <c r="AA85" t="s">
        <v>205</v>
      </c>
      <c r="AB85">
        <v>0</v>
      </c>
      <c r="AC85">
        <v>16</v>
      </c>
      <c r="AD85">
        <v>0.67</v>
      </c>
      <c r="AE85">
        <v>0.67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 t="s">
        <v>74</v>
      </c>
      <c r="AM85">
        <v>0</v>
      </c>
      <c r="AN85">
        <v>0</v>
      </c>
      <c r="AO85" s="2">
        <v>45159.36627314815</v>
      </c>
      <c r="AP85">
        <v>1</v>
      </c>
      <c r="AQ85" t="s">
        <v>223</v>
      </c>
      <c r="AR85">
        <v>2023</v>
      </c>
      <c r="AS85">
        <v>1</v>
      </c>
      <c r="AT85" t="s">
        <v>260</v>
      </c>
      <c r="AU85">
        <v>11</v>
      </c>
      <c r="AV85">
        <v>0</v>
      </c>
      <c r="AW85">
        <v>0</v>
      </c>
      <c r="AX85">
        <v>1</v>
      </c>
      <c r="AY85">
        <v>1</v>
      </c>
      <c r="AZ85" t="s">
        <v>266</v>
      </c>
      <c r="BA85">
        <v>1</v>
      </c>
      <c r="BB85">
        <v>1</v>
      </c>
      <c r="BC85" t="s">
        <v>269</v>
      </c>
      <c r="BD85" t="s">
        <v>270</v>
      </c>
      <c r="BE85">
        <v>1</v>
      </c>
      <c r="BF85">
        <v>1</v>
      </c>
      <c r="BH85">
        <v>1</v>
      </c>
      <c r="BI85" t="s">
        <v>272</v>
      </c>
    </row>
    <row r="86" spans="1:61">
      <c r="A86" t="s">
        <v>64</v>
      </c>
      <c r="B86" t="s">
        <v>76</v>
      </c>
      <c r="C86" t="s">
        <v>103</v>
      </c>
      <c r="D86" t="s">
        <v>126</v>
      </c>
      <c r="E86" s="2">
        <v>45159.36607638889</v>
      </c>
      <c r="F86" t="s">
        <v>144</v>
      </c>
      <c r="G86">
        <v>0</v>
      </c>
      <c r="H86">
        <v>0</v>
      </c>
      <c r="I86">
        <v>1</v>
      </c>
      <c r="J86" t="s">
        <v>126</v>
      </c>
      <c r="K86">
        <v>1</v>
      </c>
      <c r="L86" s="2">
        <v>45159.36607638889</v>
      </c>
      <c r="M86" t="s">
        <v>166</v>
      </c>
      <c r="N86">
        <v>11</v>
      </c>
      <c r="O86">
        <v>0</v>
      </c>
      <c r="P86">
        <v>0</v>
      </c>
      <c r="Q86" t="s">
        <v>177</v>
      </c>
      <c r="R86" t="s">
        <v>191</v>
      </c>
      <c r="S86" t="s">
        <v>195</v>
      </c>
      <c r="T86" t="s">
        <v>197</v>
      </c>
      <c r="U86" t="s">
        <v>201</v>
      </c>
      <c r="V86" t="s">
        <v>177</v>
      </c>
      <c r="W86">
        <v>1</v>
      </c>
      <c r="Y86">
        <v>1</v>
      </c>
      <c r="Z86">
        <v>1</v>
      </c>
      <c r="AA86" t="s">
        <v>207</v>
      </c>
      <c r="AB86">
        <v>0</v>
      </c>
      <c r="AC86">
        <v>262</v>
      </c>
      <c r="AD86">
        <v>10.92</v>
      </c>
      <c r="AE86">
        <v>11.59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 t="s">
        <v>214</v>
      </c>
      <c r="AM86">
        <v>0</v>
      </c>
      <c r="AN86">
        <v>0</v>
      </c>
      <c r="AO86" s="2">
        <v>45159.36627314815</v>
      </c>
      <c r="AP86">
        <v>1</v>
      </c>
      <c r="AQ86" t="s">
        <v>252</v>
      </c>
      <c r="AR86">
        <v>2023</v>
      </c>
      <c r="AV86">
        <v>0</v>
      </c>
      <c r="AW86">
        <v>0</v>
      </c>
      <c r="AX86">
        <v>1</v>
      </c>
      <c r="AY86">
        <v>1</v>
      </c>
      <c r="AZ86" t="s">
        <v>266</v>
      </c>
      <c r="BA86">
        <v>4</v>
      </c>
      <c r="BB86">
        <v>1</v>
      </c>
      <c r="BC86" t="s">
        <v>269</v>
      </c>
      <c r="BD86" t="s">
        <v>270</v>
      </c>
      <c r="BE86">
        <v>1</v>
      </c>
      <c r="BF86">
        <v>1</v>
      </c>
      <c r="BH86">
        <v>1</v>
      </c>
      <c r="BI86" t="s">
        <v>272</v>
      </c>
    </row>
    <row r="87" spans="1:61">
      <c r="A87" t="s">
        <v>64</v>
      </c>
      <c r="B87" t="s">
        <v>77</v>
      </c>
      <c r="C87" t="s">
        <v>103</v>
      </c>
      <c r="D87" t="s">
        <v>126</v>
      </c>
      <c r="E87" s="2">
        <v>45159.36626157408</v>
      </c>
      <c r="F87" t="s">
        <v>145</v>
      </c>
      <c r="G87">
        <v>0</v>
      </c>
      <c r="H87">
        <v>0</v>
      </c>
      <c r="I87">
        <v>1</v>
      </c>
      <c r="J87" t="s">
        <v>126</v>
      </c>
      <c r="K87">
        <v>1</v>
      </c>
      <c r="L87" s="2">
        <v>45159.36626157408</v>
      </c>
      <c r="M87" t="s">
        <v>166</v>
      </c>
      <c r="N87">
        <v>11</v>
      </c>
      <c r="O87">
        <v>0</v>
      </c>
      <c r="P87">
        <v>0</v>
      </c>
      <c r="Q87" t="s">
        <v>177</v>
      </c>
      <c r="R87" t="s">
        <v>191</v>
      </c>
      <c r="S87" t="s">
        <v>195</v>
      </c>
      <c r="T87" t="s">
        <v>197</v>
      </c>
      <c r="U87" t="s">
        <v>201</v>
      </c>
      <c r="V87" t="s">
        <v>177</v>
      </c>
      <c r="W87">
        <v>1</v>
      </c>
      <c r="Y87">
        <v>1</v>
      </c>
      <c r="Z87">
        <v>1</v>
      </c>
      <c r="AA87" t="s">
        <v>211</v>
      </c>
      <c r="AB87">
        <v>0</v>
      </c>
      <c r="AC87">
        <v>0</v>
      </c>
      <c r="AD87">
        <v>0</v>
      </c>
      <c r="AE87">
        <v>11.59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 t="s">
        <v>216</v>
      </c>
      <c r="AM87">
        <v>0</v>
      </c>
      <c r="AN87">
        <v>0</v>
      </c>
      <c r="AO87" s="2">
        <v>45159.36627314815</v>
      </c>
      <c r="AP87">
        <v>1</v>
      </c>
      <c r="AQ87" t="s">
        <v>234</v>
      </c>
      <c r="AR87">
        <v>2023</v>
      </c>
      <c r="AS87">
        <v>5</v>
      </c>
      <c r="AT87" t="s">
        <v>264</v>
      </c>
      <c r="AU87">
        <v>8</v>
      </c>
      <c r="AV87">
        <v>0</v>
      </c>
      <c r="AW87">
        <v>0</v>
      </c>
      <c r="AX87">
        <v>1</v>
      </c>
      <c r="AY87">
        <v>1</v>
      </c>
      <c r="AZ87" t="s">
        <v>266</v>
      </c>
      <c r="BA87">
        <v>6</v>
      </c>
      <c r="BB87">
        <v>1</v>
      </c>
      <c r="BC87" t="s">
        <v>269</v>
      </c>
      <c r="BD87" t="s">
        <v>270</v>
      </c>
      <c r="BE87">
        <v>1</v>
      </c>
      <c r="BF87">
        <v>1</v>
      </c>
      <c r="BH87">
        <v>1</v>
      </c>
      <c r="BI87" t="s">
        <v>272</v>
      </c>
    </row>
    <row r="88" spans="1:61">
      <c r="A88" t="s">
        <v>64</v>
      </c>
      <c r="B88" t="s">
        <v>78</v>
      </c>
      <c r="C88" t="s">
        <v>103</v>
      </c>
      <c r="D88" t="s">
        <v>126</v>
      </c>
      <c r="E88" s="2">
        <v>45159.36627314815</v>
      </c>
      <c r="F88" t="s">
        <v>146</v>
      </c>
      <c r="G88">
        <v>0</v>
      </c>
      <c r="H88">
        <v>0</v>
      </c>
      <c r="I88">
        <v>1</v>
      </c>
      <c r="J88" t="s">
        <v>126</v>
      </c>
      <c r="K88">
        <v>1</v>
      </c>
      <c r="L88" s="2">
        <v>45159.36627314815</v>
      </c>
      <c r="M88" t="s">
        <v>166</v>
      </c>
      <c r="N88">
        <v>11</v>
      </c>
      <c r="O88">
        <v>0</v>
      </c>
      <c r="P88">
        <v>0</v>
      </c>
      <c r="Q88" t="s">
        <v>177</v>
      </c>
      <c r="R88" t="s">
        <v>191</v>
      </c>
      <c r="S88" t="s">
        <v>195</v>
      </c>
      <c r="T88" t="s">
        <v>197</v>
      </c>
      <c r="U88" t="s">
        <v>201</v>
      </c>
      <c r="V88" t="s">
        <v>177</v>
      </c>
      <c r="W88">
        <v>1</v>
      </c>
      <c r="Y88">
        <v>1</v>
      </c>
      <c r="Z88">
        <v>1</v>
      </c>
      <c r="AA88" t="s">
        <v>208</v>
      </c>
      <c r="AB88">
        <v>0</v>
      </c>
      <c r="AC88">
        <v>0</v>
      </c>
      <c r="AD88">
        <v>0</v>
      </c>
      <c r="AE88">
        <v>11.59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 t="s">
        <v>219</v>
      </c>
      <c r="AM88">
        <v>0</v>
      </c>
      <c r="AN88">
        <v>0</v>
      </c>
      <c r="AO88" s="2">
        <v>45159.36627314815</v>
      </c>
      <c r="AP88">
        <v>1</v>
      </c>
      <c r="AQ88" t="s">
        <v>242</v>
      </c>
      <c r="AR88">
        <v>2023</v>
      </c>
      <c r="AS88">
        <v>6</v>
      </c>
      <c r="AT88" t="s">
        <v>261</v>
      </c>
      <c r="AU88">
        <v>5</v>
      </c>
      <c r="AV88">
        <v>0</v>
      </c>
      <c r="AW88">
        <v>0</v>
      </c>
      <c r="AX88">
        <v>1</v>
      </c>
      <c r="AY88">
        <v>1</v>
      </c>
      <c r="AZ88" t="s">
        <v>266</v>
      </c>
      <c r="BA88">
        <v>9</v>
      </c>
      <c r="BB88">
        <v>0</v>
      </c>
      <c r="BC88" t="s">
        <v>269</v>
      </c>
      <c r="BD88" t="s">
        <v>270</v>
      </c>
      <c r="BE88">
        <v>1</v>
      </c>
      <c r="BF88">
        <v>1</v>
      </c>
      <c r="BH88">
        <v>1</v>
      </c>
      <c r="BI88" t="s">
        <v>272</v>
      </c>
    </row>
    <row r="89" spans="1:61">
      <c r="A89" t="s">
        <v>64</v>
      </c>
      <c r="B89" t="s">
        <v>79</v>
      </c>
      <c r="C89" t="s">
        <v>103</v>
      </c>
      <c r="D89" t="s">
        <v>126</v>
      </c>
      <c r="E89" s="2">
        <v>45159.36627314815</v>
      </c>
      <c r="F89" t="s">
        <v>147</v>
      </c>
      <c r="G89">
        <v>0</v>
      </c>
      <c r="H89">
        <v>0</v>
      </c>
      <c r="I89">
        <v>1</v>
      </c>
      <c r="J89" t="s">
        <v>126</v>
      </c>
      <c r="K89">
        <v>1</v>
      </c>
      <c r="L89" s="2">
        <v>45159.36627314815</v>
      </c>
      <c r="M89" t="s">
        <v>166</v>
      </c>
      <c r="N89">
        <v>11</v>
      </c>
      <c r="O89">
        <v>0</v>
      </c>
      <c r="P89">
        <v>0</v>
      </c>
      <c r="Q89" t="s">
        <v>177</v>
      </c>
      <c r="R89" t="s">
        <v>191</v>
      </c>
      <c r="S89" t="s">
        <v>195</v>
      </c>
      <c r="T89" t="s">
        <v>197</v>
      </c>
      <c r="U89" t="s">
        <v>201</v>
      </c>
      <c r="V89" t="s">
        <v>177</v>
      </c>
      <c r="W89">
        <v>1</v>
      </c>
      <c r="Y89">
        <v>1</v>
      </c>
      <c r="Z89">
        <v>1</v>
      </c>
      <c r="AA89" t="s">
        <v>209</v>
      </c>
      <c r="AB89">
        <v>0</v>
      </c>
      <c r="AC89">
        <v>0</v>
      </c>
      <c r="AD89">
        <v>0</v>
      </c>
      <c r="AE89">
        <v>11.59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 t="s">
        <v>217</v>
      </c>
      <c r="AM89">
        <v>0</v>
      </c>
      <c r="AN89">
        <v>0</v>
      </c>
      <c r="AO89" s="2">
        <v>45159.36627314815</v>
      </c>
      <c r="AP89">
        <v>1</v>
      </c>
      <c r="AQ89" t="s">
        <v>227</v>
      </c>
      <c r="AR89">
        <v>2023</v>
      </c>
      <c r="AV89">
        <v>0</v>
      </c>
      <c r="AW89">
        <v>0</v>
      </c>
      <c r="AX89">
        <v>1</v>
      </c>
      <c r="AY89">
        <v>1</v>
      </c>
      <c r="AZ89" t="s">
        <v>266</v>
      </c>
      <c r="BA89">
        <v>10</v>
      </c>
      <c r="BB89">
        <v>0</v>
      </c>
      <c r="BC89" t="s">
        <v>269</v>
      </c>
      <c r="BD89" t="s">
        <v>270</v>
      </c>
      <c r="BE89">
        <v>1</v>
      </c>
      <c r="BF89">
        <v>1</v>
      </c>
      <c r="BH89">
        <v>1</v>
      </c>
      <c r="BI89" t="s">
        <v>272</v>
      </c>
    </row>
    <row r="90" spans="1:61">
      <c r="A90" t="s">
        <v>64</v>
      </c>
      <c r="B90" t="s">
        <v>88</v>
      </c>
      <c r="C90" t="s">
        <v>103</v>
      </c>
      <c r="D90" t="s">
        <v>126</v>
      </c>
      <c r="E90" s="2">
        <v>45159.36635416667</v>
      </c>
      <c r="F90" t="s">
        <v>149</v>
      </c>
      <c r="G90">
        <v>0</v>
      </c>
      <c r="H90">
        <v>0</v>
      </c>
      <c r="I90">
        <v>1</v>
      </c>
      <c r="J90" t="s">
        <v>126</v>
      </c>
      <c r="K90">
        <v>1</v>
      </c>
      <c r="L90" s="2">
        <v>45159.36635416667</v>
      </c>
      <c r="M90" t="s">
        <v>166</v>
      </c>
      <c r="N90">
        <v>11</v>
      </c>
      <c r="O90">
        <v>0</v>
      </c>
      <c r="P90">
        <v>0</v>
      </c>
      <c r="Q90" t="s">
        <v>177</v>
      </c>
      <c r="R90" t="s">
        <v>191</v>
      </c>
      <c r="S90" t="s">
        <v>195</v>
      </c>
      <c r="T90" t="s">
        <v>197</v>
      </c>
      <c r="U90" t="s">
        <v>201</v>
      </c>
      <c r="V90" t="s">
        <v>177</v>
      </c>
      <c r="W90">
        <v>1</v>
      </c>
      <c r="Y90">
        <v>1</v>
      </c>
      <c r="Z90">
        <v>1</v>
      </c>
      <c r="AA90" t="s">
        <v>206</v>
      </c>
      <c r="AB90">
        <v>0</v>
      </c>
      <c r="AC90">
        <v>0</v>
      </c>
      <c r="AD90">
        <v>0</v>
      </c>
      <c r="AE90">
        <v>11.59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 t="s">
        <v>221</v>
      </c>
      <c r="AM90">
        <v>0</v>
      </c>
      <c r="AN90">
        <v>0</v>
      </c>
      <c r="AO90" s="2">
        <v>45159.36627314815</v>
      </c>
      <c r="AP90">
        <v>1</v>
      </c>
      <c r="AQ90" t="s">
        <v>253</v>
      </c>
      <c r="AR90">
        <v>2023</v>
      </c>
      <c r="AV90">
        <v>0</v>
      </c>
      <c r="AW90">
        <v>0</v>
      </c>
      <c r="AX90">
        <v>1</v>
      </c>
      <c r="AY90">
        <v>1</v>
      </c>
      <c r="AZ90" t="s">
        <v>266</v>
      </c>
      <c r="BA90">
        <v>2</v>
      </c>
      <c r="BB90">
        <v>1</v>
      </c>
      <c r="BC90" t="s">
        <v>269</v>
      </c>
      <c r="BD90" t="s">
        <v>270</v>
      </c>
      <c r="BE90">
        <v>1</v>
      </c>
      <c r="BF90">
        <v>1</v>
      </c>
      <c r="BH90">
        <v>1</v>
      </c>
      <c r="BI90" t="s">
        <v>272</v>
      </c>
    </row>
    <row r="91" spans="1:61">
      <c r="A91" t="s">
        <v>67</v>
      </c>
      <c r="B91" t="s">
        <v>73</v>
      </c>
      <c r="C91" t="s">
        <v>103</v>
      </c>
      <c r="D91" t="s">
        <v>126</v>
      </c>
      <c r="E91" s="2">
        <v>45169.40226851852</v>
      </c>
      <c r="F91" t="s">
        <v>141</v>
      </c>
      <c r="G91">
        <v>0</v>
      </c>
      <c r="H91">
        <v>0</v>
      </c>
      <c r="I91">
        <v>1</v>
      </c>
      <c r="J91" t="s">
        <v>126</v>
      </c>
      <c r="L91" s="2">
        <v>45169.40226851852</v>
      </c>
      <c r="M91" t="s">
        <v>166</v>
      </c>
      <c r="N91">
        <v>11</v>
      </c>
      <c r="O91">
        <v>1</v>
      </c>
      <c r="P91">
        <v>0</v>
      </c>
      <c r="Q91" t="s">
        <v>177</v>
      </c>
      <c r="R91" t="s">
        <v>191</v>
      </c>
      <c r="S91" t="s">
        <v>195</v>
      </c>
      <c r="T91" t="s">
        <v>197</v>
      </c>
      <c r="U91" t="s">
        <v>201</v>
      </c>
      <c r="V91" t="s">
        <v>177</v>
      </c>
      <c r="W91">
        <v>1</v>
      </c>
      <c r="Y91">
        <v>1</v>
      </c>
      <c r="Z91">
        <v>1</v>
      </c>
      <c r="AA91" t="s">
        <v>204</v>
      </c>
      <c r="AB91">
        <v>1</v>
      </c>
      <c r="AC91">
        <v>240</v>
      </c>
      <c r="AD91">
        <v>10.04</v>
      </c>
      <c r="AE91">
        <v>21.63</v>
      </c>
      <c r="AF91">
        <v>0</v>
      </c>
      <c r="AG91">
        <v>1</v>
      </c>
      <c r="AH91">
        <v>0</v>
      </c>
      <c r="AI91">
        <v>10.04</v>
      </c>
      <c r="AJ91">
        <v>0</v>
      </c>
      <c r="AK91">
        <v>0</v>
      </c>
      <c r="AL91" t="s">
        <v>215</v>
      </c>
      <c r="AM91">
        <v>0</v>
      </c>
      <c r="AN91">
        <v>0</v>
      </c>
      <c r="AO91" s="2">
        <v>45159.36627314815</v>
      </c>
      <c r="AP91">
        <v>1</v>
      </c>
      <c r="AQ91" t="s">
        <v>254</v>
      </c>
      <c r="AR91">
        <v>2023</v>
      </c>
      <c r="AV91">
        <v>0</v>
      </c>
      <c r="AW91">
        <v>0</v>
      </c>
      <c r="AX91">
        <v>1</v>
      </c>
      <c r="AY91">
        <v>1</v>
      </c>
      <c r="AZ91" t="s">
        <v>266</v>
      </c>
      <c r="BA91">
        <v>11</v>
      </c>
      <c r="BB91">
        <v>0</v>
      </c>
      <c r="BC91" t="s">
        <v>269</v>
      </c>
      <c r="BD91" t="s">
        <v>270</v>
      </c>
      <c r="BE91">
        <v>1</v>
      </c>
      <c r="BF91">
        <v>1</v>
      </c>
      <c r="BH91">
        <v>1</v>
      </c>
      <c r="BI91" t="s">
        <v>272</v>
      </c>
    </row>
    <row r="92" spans="1:61">
      <c r="A92" t="s">
        <v>62</v>
      </c>
      <c r="B92" t="s">
        <v>79</v>
      </c>
      <c r="C92" t="s">
        <v>104</v>
      </c>
      <c r="D92" t="s">
        <v>115</v>
      </c>
      <c r="E92" s="2">
        <v>44968.60138888889</v>
      </c>
      <c r="F92" t="s">
        <v>147</v>
      </c>
      <c r="G92">
        <v>0</v>
      </c>
      <c r="H92">
        <v>0</v>
      </c>
      <c r="I92">
        <v>0</v>
      </c>
      <c r="J92" t="s">
        <v>115</v>
      </c>
      <c r="K92">
        <v>1</v>
      </c>
      <c r="L92" s="2">
        <v>44968.60138888889</v>
      </c>
      <c r="M92" t="s">
        <v>167</v>
      </c>
      <c r="N92">
        <v>14</v>
      </c>
      <c r="O92">
        <v>0</v>
      </c>
      <c r="P92">
        <v>0</v>
      </c>
      <c r="Q92" t="s">
        <v>178</v>
      </c>
      <c r="R92" t="s">
        <v>184</v>
      </c>
      <c r="S92" t="s">
        <v>194</v>
      </c>
      <c r="T92" t="s">
        <v>197</v>
      </c>
      <c r="U92" t="s">
        <v>200</v>
      </c>
      <c r="V92" t="s">
        <v>178</v>
      </c>
      <c r="W92">
        <v>1</v>
      </c>
      <c r="Y92">
        <v>0</v>
      </c>
      <c r="Z92">
        <v>0</v>
      </c>
      <c r="AA92" t="s">
        <v>209</v>
      </c>
      <c r="AB92">
        <v>0</v>
      </c>
      <c r="AC92">
        <v>748</v>
      </c>
      <c r="AD92">
        <v>31.18</v>
      </c>
      <c r="AE92">
        <v>31.18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M92">
        <v>1</v>
      </c>
      <c r="AN92">
        <v>0</v>
      </c>
      <c r="AO92" s="2">
        <v>44968.60138888889</v>
      </c>
      <c r="AP92">
        <v>0</v>
      </c>
      <c r="AQ92">
        <f>=&gt; hired</f>
        <v>0</v>
      </c>
      <c r="AR92">
        <v>2023</v>
      </c>
      <c r="AV92">
        <v>0</v>
      </c>
      <c r="AW92">
        <v>0</v>
      </c>
      <c r="AX92">
        <v>0</v>
      </c>
      <c r="AY92">
        <v>0</v>
      </c>
      <c r="BA92">
        <v>10</v>
      </c>
      <c r="BB92">
        <v>0</v>
      </c>
      <c r="BC92" t="s">
        <v>269</v>
      </c>
      <c r="BD92" t="s">
        <v>270</v>
      </c>
      <c r="BE92">
        <v>1</v>
      </c>
      <c r="BF92">
        <v>1</v>
      </c>
      <c r="BH92">
        <v>1</v>
      </c>
      <c r="BI92" t="s">
        <v>271</v>
      </c>
    </row>
    <row r="93" spans="1:61">
      <c r="A93" t="s">
        <v>65</v>
      </c>
      <c r="B93" t="s">
        <v>90</v>
      </c>
      <c r="C93" t="s">
        <v>104</v>
      </c>
      <c r="D93" t="s">
        <v>115</v>
      </c>
      <c r="E93" s="2">
        <v>45202.27916666667</v>
      </c>
      <c r="F93" t="s">
        <v>153</v>
      </c>
      <c r="G93">
        <v>0</v>
      </c>
      <c r="H93">
        <v>0</v>
      </c>
      <c r="I93">
        <v>0</v>
      </c>
      <c r="J93" t="s">
        <v>115</v>
      </c>
      <c r="L93" s="2">
        <v>45202.27916666667</v>
      </c>
      <c r="M93" t="s">
        <v>167</v>
      </c>
      <c r="N93">
        <v>14</v>
      </c>
      <c r="O93">
        <v>0</v>
      </c>
      <c r="P93">
        <v>0</v>
      </c>
      <c r="Q93" t="s">
        <v>178</v>
      </c>
      <c r="R93" t="s">
        <v>184</v>
      </c>
      <c r="S93" t="s">
        <v>194</v>
      </c>
      <c r="T93" t="s">
        <v>197</v>
      </c>
      <c r="U93" t="s">
        <v>200</v>
      </c>
      <c r="V93" t="s">
        <v>178</v>
      </c>
      <c r="W93">
        <v>1</v>
      </c>
      <c r="Y93">
        <v>0</v>
      </c>
      <c r="Z93">
        <v>0</v>
      </c>
      <c r="AA93" t="s">
        <v>142</v>
      </c>
      <c r="AB93">
        <v>0</v>
      </c>
      <c r="AC93">
        <v>0</v>
      </c>
      <c r="AD93">
        <v>0</v>
      </c>
      <c r="AE93">
        <v>264.86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 t="s">
        <v>221</v>
      </c>
      <c r="AM93">
        <v>1</v>
      </c>
      <c r="AN93">
        <v>0</v>
      </c>
      <c r="AO93" s="2">
        <v>44968.60138888889</v>
      </c>
      <c r="AP93">
        <v>0</v>
      </c>
      <c r="AQ93" t="s">
        <v>251</v>
      </c>
      <c r="AR93">
        <v>2023</v>
      </c>
      <c r="AV93">
        <v>0</v>
      </c>
      <c r="AW93">
        <v>0</v>
      </c>
      <c r="AX93">
        <v>0</v>
      </c>
      <c r="AY93">
        <v>1</v>
      </c>
      <c r="AZ93" t="s">
        <v>267</v>
      </c>
      <c r="BA93">
        <v>0</v>
      </c>
      <c r="BB93">
        <v>1</v>
      </c>
      <c r="BC93" t="s">
        <v>269</v>
      </c>
      <c r="BD93" t="s">
        <v>270</v>
      </c>
      <c r="BE93">
        <v>1</v>
      </c>
      <c r="BF93">
        <v>1</v>
      </c>
      <c r="BH93">
        <v>1</v>
      </c>
      <c r="BI93" t="s">
        <v>271</v>
      </c>
    </row>
    <row r="94" spans="1:61">
      <c r="A94" t="s">
        <v>65</v>
      </c>
      <c r="B94" t="s">
        <v>82</v>
      </c>
      <c r="C94" t="s">
        <v>104</v>
      </c>
      <c r="D94" t="s">
        <v>115</v>
      </c>
      <c r="E94" s="2">
        <v>45203.53125</v>
      </c>
      <c r="F94" t="s">
        <v>150</v>
      </c>
      <c r="G94">
        <v>0</v>
      </c>
      <c r="H94">
        <v>0</v>
      </c>
      <c r="I94">
        <v>0</v>
      </c>
      <c r="J94" t="s">
        <v>115</v>
      </c>
      <c r="L94" s="2">
        <v>45203.53125</v>
      </c>
      <c r="M94" t="s">
        <v>167</v>
      </c>
      <c r="N94">
        <v>14</v>
      </c>
      <c r="O94">
        <v>0</v>
      </c>
      <c r="P94">
        <v>0</v>
      </c>
      <c r="Q94" t="s">
        <v>178</v>
      </c>
      <c r="R94" t="s">
        <v>184</v>
      </c>
      <c r="S94" t="s">
        <v>194</v>
      </c>
      <c r="T94" t="s">
        <v>197</v>
      </c>
      <c r="U94" t="s">
        <v>200</v>
      </c>
      <c r="V94" t="s">
        <v>178</v>
      </c>
      <c r="W94">
        <v>1</v>
      </c>
      <c r="Y94">
        <v>0</v>
      </c>
      <c r="Z94">
        <v>0</v>
      </c>
      <c r="AA94" t="s">
        <v>210</v>
      </c>
      <c r="AB94">
        <v>0</v>
      </c>
      <c r="AC94">
        <v>30</v>
      </c>
      <c r="AD94">
        <v>1.25</v>
      </c>
      <c r="AE94">
        <v>266.11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 t="s">
        <v>74</v>
      </c>
      <c r="AM94">
        <v>1</v>
      </c>
      <c r="AN94">
        <v>0</v>
      </c>
      <c r="AO94" s="2">
        <v>44968.60138888889</v>
      </c>
      <c r="AP94">
        <v>0</v>
      </c>
      <c r="AQ94" t="s">
        <v>243</v>
      </c>
      <c r="AR94">
        <v>2023</v>
      </c>
      <c r="AS94">
        <v>1</v>
      </c>
      <c r="AT94" t="s">
        <v>263</v>
      </c>
      <c r="AU94">
        <v>11</v>
      </c>
      <c r="AV94">
        <v>0</v>
      </c>
      <c r="AW94">
        <v>0</v>
      </c>
      <c r="AX94">
        <v>0</v>
      </c>
      <c r="AY94">
        <v>1</v>
      </c>
      <c r="AZ94" t="s">
        <v>267</v>
      </c>
      <c r="BA94">
        <v>2</v>
      </c>
      <c r="BB94">
        <v>1</v>
      </c>
      <c r="BC94" t="s">
        <v>269</v>
      </c>
      <c r="BD94" t="s">
        <v>270</v>
      </c>
      <c r="BE94">
        <v>1</v>
      </c>
      <c r="BF94">
        <v>1</v>
      </c>
      <c r="BH94">
        <v>1</v>
      </c>
      <c r="BI94" t="s">
        <v>271</v>
      </c>
    </row>
    <row r="95" spans="1:61">
      <c r="A95" t="s">
        <v>66</v>
      </c>
      <c r="B95" t="s">
        <v>88</v>
      </c>
      <c r="C95" t="s">
        <v>104</v>
      </c>
      <c r="D95" t="s">
        <v>115</v>
      </c>
      <c r="E95" s="2">
        <v>45210.56111111111</v>
      </c>
      <c r="F95" t="s">
        <v>149</v>
      </c>
      <c r="G95">
        <v>0</v>
      </c>
      <c r="H95">
        <v>0</v>
      </c>
      <c r="I95">
        <v>0</v>
      </c>
      <c r="J95" t="s">
        <v>115</v>
      </c>
      <c r="L95" s="2">
        <v>45210.56111111111</v>
      </c>
      <c r="M95" t="s">
        <v>167</v>
      </c>
      <c r="N95">
        <v>14</v>
      </c>
      <c r="O95">
        <v>0</v>
      </c>
      <c r="P95">
        <v>0</v>
      </c>
      <c r="Q95" t="s">
        <v>178</v>
      </c>
      <c r="R95" t="s">
        <v>184</v>
      </c>
      <c r="S95" t="s">
        <v>194</v>
      </c>
      <c r="T95" t="s">
        <v>197</v>
      </c>
      <c r="U95" t="s">
        <v>200</v>
      </c>
      <c r="V95" t="s">
        <v>178</v>
      </c>
      <c r="W95">
        <v>1</v>
      </c>
      <c r="Y95">
        <v>0</v>
      </c>
      <c r="Z95">
        <v>0</v>
      </c>
      <c r="AA95" t="s">
        <v>206</v>
      </c>
      <c r="AB95">
        <v>0</v>
      </c>
      <c r="AC95">
        <v>168</v>
      </c>
      <c r="AD95">
        <v>7.03</v>
      </c>
      <c r="AE95">
        <v>273.14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 t="s">
        <v>218</v>
      </c>
      <c r="AM95">
        <v>1</v>
      </c>
      <c r="AN95">
        <v>0</v>
      </c>
      <c r="AO95" s="2">
        <v>44968.60138888889</v>
      </c>
      <c r="AP95">
        <v>0</v>
      </c>
      <c r="AQ95" t="s">
        <v>255</v>
      </c>
      <c r="AR95">
        <v>2023</v>
      </c>
      <c r="AS95">
        <v>3</v>
      </c>
      <c r="AT95" t="s">
        <v>215</v>
      </c>
      <c r="AU95">
        <v>7</v>
      </c>
      <c r="AV95">
        <v>0</v>
      </c>
      <c r="AW95">
        <v>0</v>
      </c>
      <c r="AX95">
        <v>0</v>
      </c>
      <c r="AY95">
        <v>1</v>
      </c>
      <c r="AZ95" t="s">
        <v>267</v>
      </c>
      <c r="BA95">
        <v>3</v>
      </c>
      <c r="BB95">
        <v>1</v>
      </c>
      <c r="BC95" t="s">
        <v>269</v>
      </c>
      <c r="BD95" t="s">
        <v>270</v>
      </c>
      <c r="BE95">
        <v>1</v>
      </c>
      <c r="BF95">
        <v>1</v>
      </c>
      <c r="BH95">
        <v>1</v>
      </c>
      <c r="BI95" t="s">
        <v>271</v>
      </c>
    </row>
    <row r="96" spans="1:61">
      <c r="A96" t="s">
        <v>62</v>
      </c>
      <c r="B96" t="s">
        <v>76</v>
      </c>
      <c r="C96" t="s">
        <v>104</v>
      </c>
      <c r="D96" t="s">
        <v>115</v>
      </c>
      <c r="E96" s="2">
        <v>45217.32847222222</v>
      </c>
      <c r="F96" t="s">
        <v>144</v>
      </c>
      <c r="G96">
        <v>0</v>
      </c>
      <c r="H96">
        <v>0</v>
      </c>
      <c r="I96">
        <v>0</v>
      </c>
      <c r="J96" t="s">
        <v>115</v>
      </c>
      <c r="K96">
        <v>1</v>
      </c>
      <c r="L96" s="2">
        <v>45217.32847222222</v>
      </c>
      <c r="M96" t="s">
        <v>167</v>
      </c>
      <c r="N96">
        <v>14</v>
      </c>
      <c r="O96">
        <v>0</v>
      </c>
      <c r="P96">
        <v>0</v>
      </c>
      <c r="Q96" t="s">
        <v>178</v>
      </c>
      <c r="R96" t="s">
        <v>184</v>
      </c>
      <c r="S96" t="s">
        <v>194</v>
      </c>
      <c r="T96" t="s">
        <v>197</v>
      </c>
      <c r="U96" t="s">
        <v>200</v>
      </c>
      <c r="V96" t="s">
        <v>178</v>
      </c>
      <c r="W96">
        <v>1</v>
      </c>
      <c r="Y96">
        <v>0</v>
      </c>
      <c r="Z96">
        <v>0</v>
      </c>
      <c r="AA96" t="s">
        <v>207</v>
      </c>
      <c r="AB96">
        <v>0</v>
      </c>
      <c r="AC96">
        <v>162</v>
      </c>
      <c r="AD96">
        <v>6.77</v>
      </c>
      <c r="AE96">
        <v>279.91</v>
      </c>
      <c r="AF96">
        <v>0</v>
      </c>
      <c r="AG96">
        <v>1</v>
      </c>
      <c r="AH96">
        <v>0</v>
      </c>
      <c r="AI96">
        <v>6.769999999999982</v>
      </c>
      <c r="AJ96">
        <v>0</v>
      </c>
      <c r="AK96">
        <v>0</v>
      </c>
      <c r="AL96" t="s">
        <v>215</v>
      </c>
      <c r="AM96">
        <v>1</v>
      </c>
      <c r="AN96">
        <v>0</v>
      </c>
      <c r="AO96" s="2">
        <v>44968.60138888889</v>
      </c>
      <c r="AP96">
        <v>0</v>
      </c>
      <c r="AQ96" t="s">
        <v>225</v>
      </c>
      <c r="AR96">
        <v>2023</v>
      </c>
      <c r="AS96">
        <v>4</v>
      </c>
      <c r="AT96" t="s">
        <v>262</v>
      </c>
      <c r="AU96">
        <v>11</v>
      </c>
      <c r="AV96">
        <v>0</v>
      </c>
      <c r="AW96">
        <v>0</v>
      </c>
      <c r="AX96">
        <v>0</v>
      </c>
      <c r="AY96">
        <v>1</v>
      </c>
      <c r="AZ96" t="s">
        <v>267</v>
      </c>
      <c r="BA96">
        <v>4</v>
      </c>
      <c r="BB96">
        <v>1</v>
      </c>
      <c r="BC96" t="s">
        <v>269</v>
      </c>
      <c r="BD96" t="s">
        <v>270</v>
      </c>
      <c r="BE96">
        <v>1</v>
      </c>
      <c r="BF96">
        <v>1</v>
      </c>
      <c r="BH96">
        <v>1</v>
      </c>
      <c r="BI96" t="s">
        <v>271</v>
      </c>
    </row>
    <row r="97" spans="1:61">
      <c r="A97" t="s">
        <v>62</v>
      </c>
      <c r="B97" t="s">
        <v>77</v>
      </c>
      <c r="C97" t="s">
        <v>104</v>
      </c>
      <c r="D97" t="s">
        <v>115</v>
      </c>
      <c r="E97" s="2">
        <v>45223.57222222222</v>
      </c>
      <c r="F97" t="s">
        <v>145</v>
      </c>
      <c r="G97">
        <v>0</v>
      </c>
      <c r="H97">
        <v>0</v>
      </c>
      <c r="I97">
        <v>0</v>
      </c>
      <c r="J97" t="s">
        <v>115</v>
      </c>
      <c r="K97">
        <v>1</v>
      </c>
      <c r="L97" s="2">
        <v>45223.57222222222</v>
      </c>
      <c r="M97" t="s">
        <v>167</v>
      </c>
      <c r="N97">
        <v>14</v>
      </c>
      <c r="O97">
        <v>0</v>
      </c>
      <c r="P97">
        <v>0</v>
      </c>
      <c r="Q97" t="s">
        <v>178</v>
      </c>
      <c r="R97" t="s">
        <v>184</v>
      </c>
      <c r="S97" t="s">
        <v>194</v>
      </c>
      <c r="T97" t="s">
        <v>197</v>
      </c>
      <c r="U97" t="s">
        <v>200</v>
      </c>
      <c r="V97" t="s">
        <v>178</v>
      </c>
      <c r="W97">
        <v>1</v>
      </c>
      <c r="Y97">
        <v>0</v>
      </c>
      <c r="Z97">
        <v>0</v>
      </c>
      <c r="AA97" t="s">
        <v>211</v>
      </c>
      <c r="AB97">
        <v>0</v>
      </c>
      <c r="AC97">
        <v>149</v>
      </c>
      <c r="AD97">
        <v>6.24</v>
      </c>
      <c r="AE97">
        <v>286.15</v>
      </c>
      <c r="AF97">
        <v>0</v>
      </c>
      <c r="AG97">
        <v>1</v>
      </c>
      <c r="AH97">
        <v>0</v>
      </c>
      <c r="AI97">
        <v>13.00999999999999</v>
      </c>
      <c r="AJ97">
        <v>0</v>
      </c>
      <c r="AK97">
        <v>0</v>
      </c>
      <c r="AL97" t="s">
        <v>216</v>
      </c>
      <c r="AM97">
        <v>1</v>
      </c>
      <c r="AN97">
        <v>0</v>
      </c>
      <c r="AO97" s="2">
        <v>44968.60138888889</v>
      </c>
      <c r="AP97">
        <v>0</v>
      </c>
      <c r="AQ97" t="s">
        <v>234</v>
      </c>
      <c r="AR97">
        <v>2023</v>
      </c>
      <c r="AV97">
        <v>0</v>
      </c>
      <c r="AW97">
        <v>0</v>
      </c>
      <c r="AX97">
        <v>0</v>
      </c>
      <c r="AY97">
        <v>1</v>
      </c>
      <c r="AZ97" t="s">
        <v>267</v>
      </c>
      <c r="BA97">
        <v>6</v>
      </c>
      <c r="BB97">
        <v>1</v>
      </c>
      <c r="BC97" t="s">
        <v>269</v>
      </c>
      <c r="BD97" t="s">
        <v>270</v>
      </c>
      <c r="BE97">
        <v>1</v>
      </c>
      <c r="BF97">
        <v>1</v>
      </c>
      <c r="BH97">
        <v>1</v>
      </c>
      <c r="BI97" t="s">
        <v>271</v>
      </c>
    </row>
    <row r="98" spans="1:61">
      <c r="A98" t="s">
        <v>62</v>
      </c>
      <c r="B98" t="s">
        <v>78</v>
      </c>
      <c r="C98" t="s">
        <v>104</v>
      </c>
      <c r="D98" t="s">
        <v>115</v>
      </c>
      <c r="E98" s="2">
        <v>45230.60625</v>
      </c>
      <c r="F98" t="s">
        <v>146</v>
      </c>
      <c r="G98">
        <v>0</v>
      </c>
      <c r="H98">
        <v>0</v>
      </c>
      <c r="I98">
        <v>0</v>
      </c>
      <c r="J98" t="s">
        <v>115</v>
      </c>
      <c r="K98">
        <v>1</v>
      </c>
      <c r="L98" s="2">
        <v>45230.60625</v>
      </c>
      <c r="M98" t="s">
        <v>167</v>
      </c>
      <c r="N98">
        <v>14</v>
      </c>
      <c r="O98">
        <v>1</v>
      </c>
      <c r="P98">
        <v>0</v>
      </c>
      <c r="Q98" t="s">
        <v>178</v>
      </c>
      <c r="R98" t="s">
        <v>184</v>
      </c>
      <c r="S98" t="s">
        <v>194</v>
      </c>
      <c r="T98" t="s">
        <v>197</v>
      </c>
      <c r="U98" t="s">
        <v>200</v>
      </c>
      <c r="V98" t="s">
        <v>178</v>
      </c>
      <c r="W98">
        <v>1</v>
      </c>
      <c r="Y98">
        <v>0</v>
      </c>
      <c r="Z98">
        <v>0</v>
      </c>
      <c r="AA98" t="s">
        <v>208</v>
      </c>
      <c r="AB98">
        <v>1</v>
      </c>
      <c r="AC98">
        <v>168</v>
      </c>
      <c r="AD98">
        <v>7.03</v>
      </c>
      <c r="AE98">
        <v>293.18</v>
      </c>
      <c r="AF98">
        <v>0</v>
      </c>
      <c r="AG98">
        <v>1</v>
      </c>
      <c r="AH98">
        <v>0</v>
      </c>
      <c r="AI98">
        <v>20.03999999999996</v>
      </c>
      <c r="AJ98">
        <v>0</v>
      </c>
      <c r="AK98">
        <v>1</v>
      </c>
      <c r="AL98" t="s">
        <v>219</v>
      </c>
      <c r="AM98">
        <v>1</v>
      </c>
      <c r="AN98">
        <v>0</v>
      </c>
      <c r="AO98" s="2">
        <v>44968.60138888889</v>
      </c>
      <c r="AP98">
        <v>0</v>
      </c>
      <c r="AQ98" t="s">
        <v>242</v>
      </c>
      <c r="AR98">
        <v>2023</v>
      </c>
      <c r="AV98">
        <v>0</v>
      </c>
      <c r="AW98">
        <v>0</v>
      </c>
      <c r="AX98">
        <v>0</v>
      </c>
      <c r="AY98">
        <v>1</v>
      </c>
      <c r="AZ98" t="s">
        <v>267</v>
      </c>
      <c r="BA98">
        <v>9</v>
      </c>
      <c r="BB98">
        <v>0</v>
      </c>
      <c r="BC98" t="s">
        <v>269</v>
      </c>
      <c r="BD98" t="s">
        <v>270</v>
      </c>
      <c r="BE98">
        <v>1</v>
      </c>
      <c r="BF98">
        <v>1</v>
      </c>
      <c r="BH98">
        <v>1</v>
      </c>
      <c r="BI98" t="s">
        <v>271</v>
      </c>
    </row>
    <row r="99" spans="1:61">
      <c r="A99" t="s">
        <v>63</v>
      </c>
      <c r="B99" t="s">
        <v>74</v>
      </c>
      <c r="C99" t="s">
        <v>105</v>
      </c>
      <c r="D99" t="s">
        <v>114</v>
      </c>
      <c r="E99" s="2">
        <v>44975.90615740741</v>
      </c>
      <c r="F99" t="s">
        <v>142</v>
      </c>
      <c r="G99">
        <v>1</v>
      </c>
      <c r="H99">
        <v>0</v>
      </c>
      <c r="I99">
        <v>1</v>
      </c>
      <c r="J99" t="s">
        <v>127</v>
      </c>
      <c r="L99" s="2">
        <v>44975.90615740741</v>
      </c>
      <c r="M99" t="s">
        <v>168</v>
      </c>
      <c r="N99">
        <v>22</v>
      </c>
      <c r="O99">
        <v>0</v>
      </c>
      <c r="P99">
        <v>1</v>
      </c>
      <c r="Q99" t="s">
        <v>177</v>
      </c>
      <c r="R99" t="s">
        <v>192</v>
      </c>
      <c r="S99" t="s">
        <v>194</v>
      </c>
      <c r="T99" t="s">
        <v>197</v>
      </c>
      <c r="U99" t="s">
        <v>200</v>
      </c>
      <c r="V99" t="s">
        <v>177</v>
      </c>
      <c r="W99">
        <v>1</v>
      </c>
      <c r="Y99">
        <v>1</v>
      </c>
      <c r="Z99">
        <v>0</v>
      </c>
      <c r="AA99" t="s">
        <v>142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1</v>
      </c>
      <c r="AO99" s="2">
        <v>45138.31378472222</v>
      </c>
      <c r="AP99">
        <v>0</v>
      </c>
      <c r="AQ99">
        <f>=&gt; applied</f>
        <v>0</v>
      </c>
      <c r="AR99">
        <v>2023</v>
      </c>
      <c r="AV99">
        <v>0</v>
      </c>
      <c r="AW99">
        <v>0</v>
      </c>
      <c r="AX99">
        <v>1</v>
      </c>
      <c r="AY99">
        <v>1</v>
      </c>
      <c r="AZ99" t="s">
        <v>266</v>
      </c>
      <c r="BA99">
        <v>0</v>
      </c>
      <c r="BB99">
        <v>1</v>
      </c>
      <c r="BC99" t="s">
        <v>269</v>
      </c>
      <c r="BD99" t="s">
        <v>270</v>
      </c>
      <c r="BE99">
        <v>1</v>
      </c>
      <c r="BF99">
        <v>0</v>
      </c>
      <c r="BH99">
        <v>1</v>
      </c>
      <c r="BI99" t="s">
        <v>271</v>
      </c>
    </row>
    <row r="100" spans="1:61">
      <c r="A100" t="s">
        <v>62</v>
      </c>
      <c r="B100" t="s">
        <v>75</v>
      </c>
      <c r="C100" t="s">
        <v>105</v>
      </c>
      <c r="D100" t="s">
        <v>127</v>
      </c>
      <c r="E100" s="2">
        <v>44976.51586805555</v>
      </c>
      <c r="F100" t="s">
        <v>143</v>
      </c>
      <c r="G100">
        <v>1</v>
      </c>
      <c r="H100">
        <v>0</v>
      </c>
      <c r="I100">
        <v>1</v>
      </c>
      <c r="J100" t="s">
        <v>127</v>
      </c>
      <c r="K100">
        <v>1</v>
      </c>
      <c r="L100" s="2">
        <v>44976.51586805555</v>
      </c>
      <c r="M100" t="s">
        <v>168</v>
      </c>
      <c r="N100">
        <v>22</v>
      </c>
      <c r="O100">
        <v>0</v>
      </c>
      <c r="P100">
        <v>0</v>
      </c>
      <c r="Q100" t="s">
        <v>177</v>
      </c>
      <c r="R100" t="s">
        <v>192</v>
      </c>
      <c r="S100" t="s">
        <v>194</v>
      </c>
      <c r="T100" t="s">
        <v>197</v>
      </c>
      <c r="U100" t="s">
        <v>200</v>
      </c>
      <c r="V100" t="s">
        <v>177</v>
      </c>
      <c r="W100">
        <v>1</v>
      </c>
      <c r="Y100">
        <v>1</v>
      </c>
      <c r="Z100">
        <v>0</v>
      </c>
      <c r="AA100" t="s">
        <v>205</v>
      </c>
      <c r="AB100">
        <v>0</v>
      </c>
      <c r="AC100">
        <v>14</v>
      </c>
      <c r="AD100">
        <v>0.61</v>
      </c>
      <c r="AE100">
        <v>0.61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 t="s">
        <v>74</v>
      </c>
      <c r="AM100">
        <v>0</v>
      </c>
      <c r="AN100">
        <v>1</v>
      </c>
      <c r="AO100" s="2">
        <v>45138.31378472222</v>
      </c>
      <c r="AP100">
        <v>0</v>
      </c>
      <c r="AQ100" t="s">
        <v>223</v>
      </c>
      <c r="AR100">
        <v>2023</v>
      </c>
      <c r="AS100">
        <v>1</v>
      </c>
      <c r="AT100" t="s">
        <v>260</v>
      </c>
      <c r="AU100">
        <v>11</v>
      </c>
      <c r="AV100">
        <v>0</v>
      </c>
      <c r="AW100">
        <v>0</v>
      </c>
      <c r="AX100">
        <v>1</v>
      </c>
      <c r="AY100">
        <v>1</v>
      </c>
      <c r="AZ100" t="s">
        <v>266</v>
      </c>
      <c r="BA100">
        <v>1</v>
      </c>
      <c r="BB100">
        <v>1</v>
      </c>
      <c r="BC100" t="s">
        <v>269</v>
      </c>
      <c r="BD100" t="s">
        <v>270</v>
      </c>
      <c r="BE100">
        <v>1</v>
      </c>
      <c r="BF100">
        <v>0</v>
      </c>
      <c r="BH100">
        <v>1</v>
      </c>
      <c r="BI100" t="s">
        <v>271</v>
      </c>
    </row>
    <row r="101" spans="1:61">
      <c r="A101" t="s">
        <v>62</v>
      </c>
      <c r="B101" t="s">
        <v>76</v>
      </c>
      <c r="C101" t="s">
        <v>105</v>
      </c>
      <c r="D101" t="s">
        <v>127</v>
      </c>
      <c r="E101" s="2">
        <v>44977.69490740741</v>
      </c>
      <c r="F101" t="s">
        <v>144</v>
      </c>
      <c r="G101">
        <v>1</v>
      </c>
      <c r="H101">
        <v>0</v>
      </c>
      <c r="I101">
        <v>1</v>
      </c>
      <c r="J101" t="s">
        <v>127</v>
      </c>
      <c r="K101">
        <v>1</v>
      </c>
      <c r="L101" s="2">
        <v>44977.69490740741</v>
      </c>
      <c r="M101" t="s">
        <v>168</v>
      </c>
      <c r="N101">
        <v>22</v>
      </c>
      <c r="O101">
        <v>0</v>
      </c>
      <c r="P101">
        <v>0</v>
      </c>
      <c r="Q101" t="s">
        <v>177</v>
      </c>
      <c r="R101" t="s">
        <v>192</v>
      </c>
      <c r="S101" t="s">
        <v>194</v>
      </c>
      <c r="T101" t="s">
        <v>197</v>
      </c>
      <c r="U101" t="s">
        <v>200</v>
      </c>
      <c r="V101" t="s">
        <v>177</v>
      </c>
      <c r="W101">
        <v>1</v>
      </c>
      <c r="Y101">
        <v>1</v>
      </c>
      <c r="Z101">
        <v>0</v>
      </c>
      <c r="AA101" t="s">
        <v>206</v>
      </c>
      <c r="AB101">
        <v>0</v>
      </c>
      <c r="AC101">
        <v>28</v>
      </c>
      <c r="AD101">
        <v>1.18</v>
      </c>
      <c r="AE101">
        <v>1.79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 t="s">
        <v>214</v>
      </c>
      <c r="AM101">
        <v>0</v>
      </c>
      <c r="AN101">
        <v>1</v>
      </c>
      <c r="AO101" s="2">
        <v>45138.31378472222</v>
      </c>
      <c r="AP101">
        <v>0</v>
      </c>
      <c r="AQ101" t="s">
        <v>224</v>
      </c>
      <c r="AR101">
        <v>2023</v>
      </c>
      <c r="AS101">
        <v>3</v>
      </c>
      <c r="AT101" t="s">
        <v>215</v>
      </c>
      <c r="AU101">
        <v>7</v>
      </c>
      <c r="AV101">
        <v>0</v>
      </c>
      <c r="AW101">
        <v>0</v>
      </c>
      <c r="AX101">
        <v>1</v>
      </c>
      <c r="AY101">
        <v>1</v>
      </c>
      <c r="AZ101" t="s">
        <v>266</v>
      </c>
      <c r="BA101">
        <v>2</v>
      </c>
      <c r="BB101">
        <v>1</v>
      </c>
      <c r="BC101" t="s">
        <v>269</v>
      </c>
      <c r="BD101" t="s">
        <v>270</v>
      </c>
      <c r="BE101">
        <v>1</v>
      </c>
      <c r="BF101">
        <v>0</v>
      </c>
      <c r="BH101">
        <v>1</v>
      </c>
      <c r="BI101" t="s">
        <v>271</v>
      </c>
    </row>
    <row r="102" spans="1:61">
      <c r="A102" t="s">
        <v>62</v>
      </c>
      <c r="B102" t="s">
        <v>83</v>
      </c>
      <c r="C102" t="s">
        <v>105</v>
      </c>
      <c r="D102" t="s">
        <v>127</v>
      </c>
      <c r="E102" s="2">
        <v>45007.56451388889</v>
      </c>
      <c r="F102" t="s">
        <v>151</v>
      </c>
      <c r="G102">
        <v>1</v>
      </c>
      <c r="H102">
        <v>0</v>
      </c>
      <c r="I102">
        <v>1</v>
      </c>
      <c r="J102" t="s">
        <v>127</v>
      </c>
      <c r="K102">
        <v>1</v>
      </c>
      <c r="L102" s="2">
        <v>45007.56451388889</v>
      </c>
      <c r="M102" t="s">
        <v>168</v>
      </c>
      <c r="N102">
        <v>22</v>
      </c>
      <c r="O102">
        <v>0</v>
      </c>
      <c r="P102">
        <v>0</v>
      </c>
      <c r="Q102" t="s">
        <v>177</v>
      </c>
      <c r="R102" t="s">
        <v>192</v>
      </c>
      <c r="S102" t="s">
        <v>194</v>
      </c>
      <c r="T102" t="s">
        <v>197</v>
      </c>
      <c r="U102" t="s">
        <v>200</v>
      </c>
      <c r="V102" t="s">
        <v>177</v>
      </c>
      <c r="W102">
        <v>1</v>
      </c>
      <c r="Y102">
        <v>1</v>
      </c>
      <c r="Z102">
        <v>0</v>
      </c>
      <c r="AA102" t="s">
        <v>211</v>
      </c>
      <c r="AB102">
        <v>0</v>
      </c>
      <c r="AC102">
        <v>673</v>
      </c>
      <c r="AD102">
        <v>28.08</v>
      </c>
      <c r="AE102">
        <v>31.66</v>
      </c>
      <c r="AF102">
        <v>0</v>
      </c>
      <c r="AG102">
        <v>1</v>
      </c>
      <c r="AH102">
        <v>0</v>
      </c>
      <c r="AI102">
        <v>29.87</v>
      </c>
      <c r="AJ102">
        <v>0</v>
      </c>
      <c r="AK102">
        <v>0</v>
      </c>
      <c r="AL102" t="s">
        <v>215</v>
      </c>
      <c r="AM102">
        <v>0</v>
      </c>
      <c r="AN102">
        <v>1</v>
      </c>
      <c r="AO102" s="2">
        <v>45138.31378472222</v>
      </c>
      <c r="AP102">
        <v>0</v>
      </c>
      <c r="AQ102" t="s">
        <v>256</v>
      </c>
      <c r="AR102">
        <v>2023</v>
      </c>
      <c r="AV102">
        <v>0</v>
      </c>
      <c r="AW102">
        <v>0</v>
      </c>
      <c r="AX102">
        <v>1</v>
      </c>
      <c r="AY102">
        <v>1</v>
      </c>
      <c r="AZ102" t="s">
        <v>266</v>
      </c>
      <c r="BA102">
        <v>6</v>
      </c>
      <c r="BB102">
        <v>1</v>
      </c>
      <c r="BC102" t="s">
        <v>269</v>
      </c>
      <c r="BD102" t="s">
        <v>270</v>
      </c>
      <c r="BE102">
        <v>1</v>
      </c>
      <c r="BF102">
        <v>0</v>
      </c>
      <c r="BH102">
        <v>1</v>
      </c>
      <c r="BI102" t="s">
        <v>271</v>
      </c>
    </row>
    <row r="103" spans="1:61">
      <c r="A103" t="s">
        <v>62</v>
      </c>
      <c r="B103" t="s">
        <v>77</v>
      </c>
      <c r="C103" t="s">
        <v>105</v>
      </c>
      <c r="D103" t="s">
        <v>127</v>
      </c>
      <c r="E103" s="2">
        <v>45137.40846064815</v>
      </c>
      <c r="F103" t="s">
        <v>145</v>
      </c>
      <c r="G103">
        <v>1</v>
      </c>
      <c r="H103">
        <v>0</v>
      </c>
      <c r="I103">
        <v>1</v>
      </c>
      <c r="J103" t="s">
        <v>127</v>
      </c>
      <c r="K103">
        <v>1</v>
      </c>
      <c r="L103" s="2">
        <v>45137.40846064815</v>
      </c>
      <c r="M103" t="s">
        <v>168</v>
      </c>
      <c r="N103">
        <v>22</v>
      </c>
      <c r="O103">
        <v>0</v>
      </c>
      <c r="P103">
        <v>0</v>
      </c>
      <c r="Q103" t="s">
        <v>177</v>
      </c>
      <c r="R103" t="s">
        <v>192</v>
      </c>
      <c r="S103" t="s">
        <v>194</v>
      </c>
      <c r="T103" t="s">
        <v>197</v>
      </c>
      <c r="U103" t="s">
        <v>200</v>
      </c>
      <c r="V103" t="s">
        <v>177</v>
      </c>
      <c r="W103">
        <v>1</v>
      </c>
      <c r="Y103">
        <v>1</v>
      </c>
      <c r="Z103">
        <v>0</v>
      </c>
      <c r="AA103" t="s">
        <v>207</v>
      </c>
      <c r="AB103">
        <v>0</v>
      </c>
      <c r="AC103">
        <v>645</v>
      </c>
      <c r="AD103">
        <v>26.91</v>
      </c>
      <c r="AE103">
        <v>161.5</v>
      </c>
      <c r="AF103">
        <v>0</v>
      </c>
      <c r="AG103">
        <v>1</v>
      </c>
      <c r="AH103">
        <v>0</v>
      </c>
      <c r="AI103">
        <v>159.71</v>
      </c>
      <c r="AJ103">
        <v>0</v>
      </c>
      <c r="AK103">
        <v>0</v>
      </c>
      <c r="AL103" t="s">
        <v>219</v>
      </c>
      <c r="AM103">
        <v>0</v>
      </c>
      <c r="AN103">
        <v>1</v>
      </c>
      <c r="AO103" s="2">
        <v>45138.31378472222</v>
      </c>
      <c r="AP103">
        <v>0</v>
      </c>
      <c r="AQ103" t="s">
        <v>257</v>
      </c>
      <c r="AR103">
        <v>2023</v>
      </c>
      <c r="AV103">
        <v>0</v>
      </c>
      <c r="AW103">
        <v>0</v>
      </c>
      <c r="AX103">
        <v>1</v>
      </c>
      <c r="AY103">
        <v>1</v>
      </c>
      <c r="AZ103" t="s">
        <v>266</v>
      </c>
      <c r="BA103">
        <v>4</v>
      </c>
      <c r="BB103">
        <v>1</v>
      </c>
      <c r="BC103" t="s">
        <v>269</v>
      </c>
      <c r="BD103" t="s">
        <v>270</v>
      </c>
      <c r="BE103">
        <v>1</v>
      </c>
      <c r="BF103">
        <v>0</v>
      </c>
      <c r="BH103">
        <v>1</v>
      </c>
      <c r="BI103" t="s">
        <v>271</v>
      </c>
    </row>
    <row r="104" spans="1:61">
      <c r="A104" t="s">
        <v>62</v>
      </c>
      <c r="B104" t="s">
        <v>78</v>
      </c>
      <c r="C104" t="s">
        <v>105</v>
      </c>
      <c r="D104" t="s">
        <v>127</v>
      </c>
      <c r="E104" s="2">
        <v>45137.63048611111</v>
      </c>
      <c r="F104" t="s">
        <v>146</v>
      </c>
      <c r="G104">
        <v>1</v>
      </c>
      <c r="H104">
        <v>0</v>
      </c>
      <c r="I104">
        <v>1</v>
      </c>
      <c r="J104" t="s">
        <v>127</v>
      </c>
      <c r="K104">
        <v>1</v>
      </c>
      <c r="L104" s="2">
        <v>45137.63048611111</v>
      </c>
      <c r="M104" t="s">
        <v>168</v>
      </c>
      <c r="N104">
        <v>22</v>
      </c>
      <c r="O104">
        <v>0</v>
      </c>
      <c r="P104">
        <v>0</v>
      </c>
      <c r="Q104" t="s">
        <v>177</v>
      </c>
      <c r="R104" t="s">
        <v>192</v>
      </c>
      <c r="S104" t="s">
        <v>194</v>
      </c>
      <c r="T104" t="s">
        <v>197</v>
      </c>
      <c r="U104" t="s">
        <v>200</v>
      </c>
      <c r="V104" t="s">
        <v>177</v>
      </c>
      <c r="W104">
        <v>1</v>
      </c>
      <c r="Y104">
        <v>1</v>
      </c>
      <c r="Z104">
        <v>0</v>
      </c>
      <c r="AA104" t="s">
        <v>208</v>
      </c>
      <c r="AB104">
        <v>0</v>
      </c>
      <c r="AC104">
        <v>5</v>
      </c>
      <c r="AD104">
        <v>0.22</v>
      </c>
      <c r="AE104">
        <v>161.72</v>
      </c>
      <c r="AF104">
        <v>0</v>
      </c>
      <c r="AG104">
        <v>1</v>
      </c>
      <c r="AH104">
        <v>0</v>
      </c>
      <c r="AI104">
        <v>159.93</v>
      </c>
      <c r="AJ104">
        <v>0</v>
      </c>
      <c r="AK104">
        <v>1</v>
      </c>
      <c r="AL104" t="s">
        <v>216</v>
      </c>
      <c r="AM104">
        <v>0</v>
      </c>
      <c r="AN104">
        <v>1</v>
      </c>
      <c r="AO104" s="2">
        <v>45138.31378472222</v>
      </c>
      <c r="AP104">
        <v>0</v>
      </c>
      <c r="AQ104" t="s">
        <v>226</v>
      </c>
      <c r="AR104">
        <v>2023</v>
      </c>
      <c r="AV104">
        <v>0</v>
      </c>
      <c r="AW104">
        <v>0</v>
      </c>
      <c r="AX104">
        <v>1</v>
      </c>
      <c r="AY104">
        <v>1</v>
      </c>
      <c r="AZ104" t="s">
        <v>266</v>
      </c>
      <c r="BA104">
        <v>9</v>
      </c>
      <c r="BB104">
        <v>0</v>
      </c>
      <c r="BC104" t="s">
        <v>269</v>
      </c>
      <c r="BD104" t="s">
        <v>270</v>
      </c>
      <c r="BE104">
        <v>1</v>
      </c>
      <c r="BF104">
        <v>0</v>
      </c>
      <c r="BH104">
        <v>1</v>
      </c>
      <c r="BI104" t="s">
        <v>271</v>
      </c>
    </row>
    <row r="105" spans="1:61">
      <c r="A105" t="s">
        <v>62</v>
      </c>
      <c r="B105" t="s">
        <v>79</v>
      </c>
      <c r="C105" t="s">
        <v>105</v>
      </c>
      <c r="D105" t="s">
        <v>127</v>
      </c>
      <c r="E105" s="2">
        <v>45138.31378472222</v>
      </c>
      <c r="F105" t="s">
        <v>147</v>
      </c>
      <c r="G105">
        <v>1</v>
      </c>
      <c r="H105">
        <v>0</v>
      </c>
      <c r="I105">
        <v>1</v>
      </c>
      <c r="J105" t="s">
        <v>127</v>
      </c>
      <c r="K105">
        <v>1</v>
      </c>
      <c r="L105" s="2">
        <v>45138.31378472222</v>
      </c>
      <c r="M105" t="s">
        <v>168</v>
      </c>
      <c r="N105">
        <v>22</v>
      </c>
      <c r="O105">
        <v>1</v>
      </c>
      <c r="P105">
        <v>0</v>
      </c>
      <c r="Q105" t="s">
        <v>177</v>
      </c>
      <c r="R105" t="s">
        <v>192</v>
      </c>
      <c r="S105" t="s">
        <v>194</v>
      </c>
      <c r="T105" t="s">
        <v>197</v>
      </c>
      <c r="U105" t="s">
        <v>200</v>
      </c>
      <c r="V105" t="s">
        <v>177</v>
      </c>
      <c r="W105">
        <v>1</v>
      </c>
      <c r="Y105">
        <v>1</v>
      </c>
      <c r="Z105">
        <v>0</v>
      </c>
      <c r="AA105" t="s">
        <v>209</v>
      </c>
      <c r="AB105">
        <v>1</v>
      </c>
      <c r="AC105">
        <v>16</v>
      </c>
      <c r="AD105">
        <v>0.68</v>
      </c>
      <c r="AE105">
        <v>162.4</v>
      </c>
      <c r="AF105">
        <v>0</v>
      </c>
      <c r="AG105">
        <v>1</v>
      </c>
      <c r="AH105">
        <v>0</v>
      </c>
      <c r="AI105">
        <v>160.61</v>
      </c>
      <c r="AJ105">
        <v>0</v>
      </c>
      <c r="AK105">
        <v>0</v>
      </c>
      <c r="AL105" t="s">
        <v>217</v>
      </c>
      <c r="AM105">
        <v>0</v>
      </c>
      <c r="AN105">
        <v>1</v>
      </c>
      <c r="AO105" s="2">
        <v>45138.31378472222</v>
      </c>
      <c r="AP105">
        <v>0</v>
      </c>
      <c r="AQ105" t="s">
        <v>227</v>
      </c>
      <c r="AR105">
        <v>2023</v>
      </c>
      <c r="AV105">
        <v>0</v>
      </c>
      <c r="AW105">
        <v>0</v>
      </c>
      <c r="AX105">
        <v>1</v>
      </c>
      <c r="AY105">
        <v>1</v>
      </c>
      <c r="AZ105" t="s">
        <v>266</v>
      </c>
      <c r="BA105">
        <v>10</v>
      </c>
      <c r="BB105">
        <v>0</v>
      </c>
      <c r="BC105" t="s">
        <v>269</v>
      </c>
      <c r="BD105" t="s">
        <v>270</v>
      </c>
      <c r="BE105">
        <v>1</v>
      </c>
      <c r="BF105">
        <v>0</v>
      </c>
      <c r="BH105">
        <v>1</v>
      </c>
      <c r="BI105" t="s">
        <v>271</v>
      </c>
    </row>
    <row r="106" spans="1:61">
      <c r="A106" t="s">
        <v>63</v>
      </c>
      <c r="B106" t="s">
        <v>74</v>
      </c>
      <c r="C106" t="s">
        <v>106</v>
      </c>
      <c r="D106" t="s">
        <v>126</v>
      </c>
      <c r="E106" s="2">
        <v>45147.73011574074</v>
      </c>
      <c r="F106" t="s">
        <v>142</v>
      </c>
      <c r="G106">
        <v>0</v>
      </c>
      <c r="H106">
        <v>0</v>
      </c>
      <c r="I106">
        <v>0</v>
      </c>
      <c r="J106" t="s">
        <v>126</v>
      </c>
      <c r="L106" s="2">
        <v>45147.73011574074</v>
      </c>
      <c r="M106" t="s">
        <v>169</v>
      </c>
      <c r="N106">
        <v>10</v>
      </c>
      <c r="O106">
        <v>0</v>
      </c>
      <c r="P106">
        <v>1</v>
      </c>
      <c r="Q106" t="s">
        <v>177</v>
      </c>
      <c r="R106" t="s">
        <v>191</v>
      </c>
      <c r="S106" t="s">
        <v>195</v>
      </c>
      <c r="T106" t="s">
        <v>197</v>
      </c>
      <c r="U106" t="s">
        <v>201</v>
      </c>
      <c r="V106" t="s">
        <v>177</v>
      </c>
      <c r="W106">
        <v>1</v>
      </c>
      <c r="Y106">
        <v>1</v>
      </c>
      <c r="Z106">
        <v>1</v>
      </c>
      <c r="AA106" t="s">
        <v>142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 s="2">
        <v>45159.36627314815</v>
      </c>
      <c r="AP106">
        <v>1</v>
      </c>
      <c r="AQ106">
        <f>=&gt; applied</f>
        <v>0</v>
      </c>
      <c r="AR106">
        <v>2023</v>
      </c>
      <c r="AV106">
        <v>0</v>
      </c>
      <c r="AW106">
        <v>0</v>
      </c>
      <c r="AX106">
        <v>1</v>
      </c>
      <c r="AY106">
        <v>1</v>
      </c>
      <c r="AZ106" t="s">
        <v>266</v>
      </c>
      <c r="BA106">
        <v>0</v>
      </c>
      <c r="BB106">
        <v>1</v>
      </c>
      <c r="BC106" t="s">
        <v>269</v>
      </c>
      <c r="BD106" t="s">
        <v>270</v>
      </c>
      <c r="BE106">
        <v>1</v>
      </c>
      <c r="BF106">
        <v>1</v>
      </c>
      <c r="BH106">
        <v>1</v>
      </c>
      <c r="BI106" t="s">
        <v>272</v>
      </c>
    </row>
    <row r="107" spans="1:61">
      <c r="A107" t="s">
        <v>67</v>
      </c>
      <c r="B107" t="s">
        <v>75</v>
      </c>
      <c r="C107" t="s">
        <v>106</v>
      </c>
      <c r="D107" t="s">
        <v>126</v>
      </c>
      <c r="E107" s="2">
        <v>45148.41159722222</v>
      </c>
      <c r="F107" t="s">
        <v>143</v>
      </c>
      <c r="G107">
        <v>0</v>
      </c>
      <c r="H107">
        <v>0</v>
      </c>
      <c r="I107">
        <v>0</v>
      </c>
      <c r="J107" t="s">
        <v>126</v>
      </c>
      <c r="L107" s="2">
        <v>45148.41159722222</v>
      </c>
      <c r="M107" t="s">
        <v>169</v>
      </c>
      <c r="N107">
        <v>10</v>
      </c>
      <c r="O107">
        <v>0</v>
      </c>
      <c r="P107">
        <v>0</v>
      </c>
      <c r="Q107" t="s">
        <v>177</v>
      </c>
      <c r="R107" t="s">
        <v>191</v>
      </c>
      <c r="S107" t="s">
        <v>195</v>
      </c>
      <c r="T107" t="s">
        <v>197</v>
      </c>
      <c r="U107" t="s">
        <v>201</v>
      </c>
      <c r="V107" t="s">
        <v>177</v>
      </c>
      <c r="W107">
        <v>1</v>
      </c>
      <c r="Y107">
        <v>1</v>
      </c>
      <c r="Z107">
        <v>1</v>
      </c>
      <c r="AA107" t="s">
        <v>205</v>
      </c>
      <c r="AB107">
        <v>0</v>
      </c>
      <c r="AC107">
        <v>16</v>
      </c>
      <c r="AD107">
        <v>0.68</v>
      </c>
      <c r="AE107">
        <v>0.68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 t="s">
        <v>74</v>
      </c>
      <c r="AM107">
        <v>0</v>
      </c>
      <c r="AN107">
        <v>0</v>
      </c>
      <c r="AO107" s="2">
        <v>45159.36627314815</v>
      </c>
      <c r="AP107">
        <v>1</v>
      </c>
      <c r="AQ107" t="s">
        <v>223</v>
      </c>
      <c r="AR107">
        <v>2023</v>
      </c>
      <c r="AS107">
        <v>1</v>
      </c>
      <c r="AT107" t="s">
        <v>260</v>
      </c>
      <c r="AU107">
        <v>11</v>
      </c>
      <c r="AV107">
        <v>0</v>
      </c>
      <c r="AW107">
        <v>0</v>
      </c>
      <c r="AX107">
        <v>1</v>
      </c>
      <c r="AY107">
        <v>1</v>
      </c>
      <c r="AZ107" t="s">
        <v>266</v>
      </c>
      <c r="BA107">
        <v>1</v>
      </c>
      <c r="BB107">
        <v>1</v>
      </c>
      <c r="BC107" t="s">
        <v>269</v>
      </c>
      <c r="BD107" t="s">
        <v>270</v>
      </c>
      <c r="BE107">
        <v>1</v>
      </c>
      <c r="BF107">
        <v>1</v>
      </c>
      <c r="BH107">
        <v>1</v>
      </c>
      <c r="BI107" t="s">
        <v>272</v>
      </c>
    </row>
    <row r="108" spans="1:61">
      <c r="A108" t="s">
        <v>64</v>
      </c>
      <c r="B108" t="s">
        <v>76</v>
      </c>
      <c r="C108" t="s">
        <v>106</v>
      </c>
      <c r="D108" t="s">
        <v>126</v>
      </c>
      <c r="E108" s="2">
        <v>45159.36607638889</v>
      </c>
      <c r="F108" t="s">
        <v>144</v>
      </c>
      <c r="G108">
        <v>0</v>
      </c>
      <c r="H108">
        <v>0</v>
      </c>
      <c r="I108">
        <v>0</v>
      </c>
      <c r="J108" t="s">
        <v>126</v>
      </c>
      <c r="K108">
        <v>1</v>
      </c>
      <c r="L108" s="2">
        <v>45159.36607638889</v>
      </c>
      <c r="M108" t="s">
        <v>169</v>
      </c>
      <c r="N108">
        <v>10</v>
      </c>
      <c r="O108">
        <v>0</v>
      </c>
      <c r="P108">
        <v>0</v>
      </c>
      <c r="Q108" t="s">
        <v>177</v>
      </c>
      <c r="R108" t="s">
        <v>191</v>
      </c>
      <c r="S108" t="s">
        <v>195</v>
      </c>
      <c r="T108" t="s">
        <v>197</v>
      </c>
      <c r="U108" t="s">
        <v>201</v>
      </c>
      <c r="V108" t="s">
        <v>177</v>
      </c>
      <c r="W108">
        <v>1</v>
      </c>
      <c r="Y108">
        <v>1</v>
      </c>
      <c r="Z108">
        <v>1</v>
      </c>
      <c r="AA108" t="s">
        <v>207</v>
      </c>
      <c r="AB108">
        <v>0</v>
      </c>
      <c r="AC108">
        <v>262</v>
      </c>
      <c r="AD108">
        <v>10.95</v>
      </c>
      <c r="AE108">
        <v>11.63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 t="s">
        <v>214</v>
      </c>
      <c r="AM108">
        <v>0</v>
      </c>
      <c r="AN108">
        <v>0</v>
      </c>
      <c r="AO108" s="2">
        <v>45159.36627314815</v>
      </c>
      <c r="AP108">
        <v>1</v>
      </c>
      <c r="AQ108" t="s">
        <v>252</v>
      </c>
      <c r="AR108">
        <v>2023</v>
      </c>
      <c r="AV108">
        <v>0</v>
      </c>
      <c r="AW108">
        <v>0</v>
      </c>
      <c r="AX108">
        <v>1</v>
      </c>
      <c r="AY108">
        <v>1</v>
      </c>
      <c r="AZ108" t="s">
        <v>266</v>
      </c>
      <c r="BA108">
        <v>4</v>
      </c>
      <c r="BB108">
        <v>1</v>
      </c>
      <c r="BC108" t="s">
        <v>269</v>
      </c>
      <c r="BD108" t="s">
        <v>270</v>
      </c>
      <c r="BE108">
        <v>1</v>
      </c>
      <c r="BF108">
        <v>1</v>
      </c>
      <c r="BH108">
        <v>1</v>
      </c>
      <c r="BI108" t="s">
        <v>272</v>
      </c>
    </row>
    <row r="109" spans="1:61">
      <c r="A109" t="s">
        <v>64</v>
      </c>
      <c r="B109" t="s">
        <v>77</v>
      </c>
      <c r="C109" t="s">
        <v>106</v>
      </c>
      <c r="D109" t="s">
        <v>126</v>
      </c>
      <c r="E109" s="2">
        <v>45159.36626157408</v>
      </c>
      <c r="F109" t="s">
        <v>145</v>
      </c>
      <c r="G109">
        <v>0</v>
      </c>
      <c r="H109">
        <v>0</v>
      </c>
      <c r="I109">
        <v>0</v>
      </c>
      <c r="J109" t="s">
        <v>126</v>
      </c>
      <c r="K109">
        <v>1</v>
      </c>
      <c r="L109" s="2">
        <v>45159.36626157408</v>
      </c>
      <c r="M109" t="s">
        <v>169</v>
      </c>
      <c r="N109">
        <v>10</v>
      </c>
      <c r="O109">
        <v>0</v>
      </c>
      <c r="P109">
        <v>0</v>
      </c>
      <c r="Q109" t="s">
        <v>177</v>
      </c>
      <c r="R109" t="s">
        <v>191</v>
      </c>
      <c r="S109" t="s">
        <v>195</v>
      </c>
      <c r="T109" t="s">
        <v>197</v>
      </c>
      <c r="U109" t="s">
        <v>201</v>
      </c>
      <c r="V109" t="s">
        <v>177</v>
      </c>
      <c r="W109">
        <v>1</v>
      </c>
      <c r="Y109">
        <v>1</v>
      </c>
      <c r="Z109">
        <v>1</v>
      </c>
      <c r="AA109" t="s">
        <v>211</v>
      </c>
      <c r="AB109">
        <v>0</v>
      </c>
      <c r="AC109">
        <v>0</v>
      </c>
      <c r="AD109">
        <v>0</v>
      </c>
      <c r="AE109">
        <v>11.63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 t="s">
        <v>216</v>
      </c>
      <c r="AM109">
        <v>0</v>
      </c>
      <c r="AN109">
        <v>0</v>
      </c>
      <c r="AO109" s="2">
        <v>45159.36627314815</v>
      </c>
      <c r="AP109">
        <v>1</v>
      </c>
      <c r="AQ109" t="s">
        <v>234</v>
      </c>
      <c r="AR109">
        <v>2023</v>
      </c>
      <c r="AS109">
        <v>5</v>
      </c>
      <c r="AT109" t="s">
        <v>264</v>
      </c>
      <c r="AU109">
        <v>8</v>
      </c>
      <c r="AV109">
        <v>0</v>
      </c>
      <c r="AW109">
        <v>0</v>
      </c>
      <c r="AX109">
        <v>1</v>
      </c>
      <c r="AY109">
        <v>1</v>
      </c>
      <c r="AZ109" t="s">
        <v>266</v>
      </c>
      <c r="BA109">
        <v>6</v>
      </c>
      <c r="BB109">
        <v>1</v>
      </c>
      <c r="BC109" t="s">
        <v>269</v>
      </c>
      <c r="BD109" t="s">
        <v>270</v>
      </c>
      <c r="BE109">
        <v>1</v>
      </c>
      <c r="BF109">
        <v>1</v>
      </c>
      <c r="BH109">
        <v>1</v>
      </c>
      <c r="BI109" t="s">
        <v>272</v>
      </c>
    </row>
    <row r="110" spans="1:61">
      <c r="A110" t="s">
        <v>64</v>
      </c>
      <c r="B110" t="s">
        <v>78</v>
      </c>
      <c r="C110" t="s">
        <v>106</v>
      </c>
      <c r="D110" t="s">
        <v>126</v>
      </c>
      <c r="E110" s="2">
        <v>45159.36626157408</v>
      </c>
      <c r="F110" t="s">
        <v>146</v>
      </c>
      <c r="G110">
        <v>0</v>
      </c>
      <c r="H110">
        <v>0</v>
      </c>
      <c r="I110">
        <v>0</v>
      </c>
      <c r="J110" t="s">
        <v>126</v>
      </c>
      <c r="K110">
        <v>1</v>
      </c>
      <c r="L110" s="2">
        <v>45159.36626157408</v>
      </c>
      <c r="M110" t="s">
        <v>169</v>
      </c>
      <c r="N110">
        <v>10</v>
      </c>
      <c r="O110">
        <v>0</v>
      </c>
      <c r="P110">
        <v>0</v>
      </c>
      <c r="Q110" t="s">
        <v>177</v>
      </c>
      <c r="R110" t="s">
        <v>191</v>
      </c>
      <c r="S110" t="s">
        <v>195</v>
      </c>
      <c r="T110" t="s">
        <v>197</v>
      </c>
      <c r="U110" t="s">
        <v>201</v>
      </c>
      <c r="V110" t="s">
        <v>177</v>
      </c>
      <c r="W110">
        <v>1</v>
      </c>
      <c r="Y110">
        <v>1</v>
      </c>
      <c r="Z110">
        <v>1</v>
      </c>
      <c r="AA110" t="s">
        <v>208</v>
      </c>
      <c r="AB110">
        <v>0</v>
      </c>
      <c r="AC110">
        <v>0</v>
      </c>
      <c r="AD110">
        <v>0</v>
      </c>
      <c r="AE110">
        <v>11.63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 t="s">
        <v>219</v>
      </c>
      <c r="AM110">
        <v>0</v>
      </c>
      <c r="AN110">
        <v>0</v>
      </c>
      <c r="AO110" s="2">
        <v>45159.36627314815</v>
      </c>
      <c r="AP110">
        <v>1</v>
      </c>
      <c r="AQ110" t="s">
        <v>242</v>
      </c>
      <c r="AR110">
        <v>2023</v>
      </c>
      <c r="AS110">
        <v>6</v>
      </c>
      <c r="AT110" t="s">
        <v>261</v>
      </c>
      <c r="AU110">
        <v>5</v>
      </c>
      <c r="AV110">
        <v>0</v>
      </c>
      <c r="AW110">
        <v>0</v>
      </c>
      <c r="AX110">
        <v>1</v>
      </c>
      <c r="AY110">
        <v>1</v>
      </c>
      <c r="AZ110" t="s">
        <v>266</v>
      </c>
      <c r="BA110">
        <v>9</v>
      </c>
      <c r="BB110">
        <v>0</v>
      </c>
      <c r="BC110" t="s">
        <v>269</v>
      </c>
      <c r="BD110" t="s">
        <v>270</v>
      </c>
      <c r="BE110">
        <v>1</v>
      </c>
      <c r="BF110">
        <v>1</v>
      </c>
      <c r="BH110">
        <v>1</v>
      </c>
      <c r="BI110" t="s">
        <v>272</v>
      </c>
    </row>
    <row r="111" spans="1:61">
      <c r="A111" t="s">
        <v>64</v>
      </c>
      <c r="B111" t="s">
        <v>79</v>
      </c>
      <c r="C111" t="s">
        <v>106</v>
      </c>
      <c r="D111" t="s">
        <v>126</v>
      </c>
      <c r="E111" s="2">
        <v>45159.36627314815</v>
      </c>
      <c r="F111" t="s">
        <v>147</v>
      </c>
      <c r="G111">
        <v>0</v>
      </c>
      <c r="H111">
        <v>0</v>
      </c>
      <c r="I111">
        <v>0</v>
      </c>
      <c r="J111" t="s">
        <v>126</v>
      </c>
      <c r="K111">
        <v>1</v>
      </c>
      <c r="L111" s="2">
        <v>45159.36627314815</v>
      </c>
      <c r="M111" t="s">
        <v>169</v>
      </c>
      <c r="N111">
        <v>10</v>
      </c>
      <c r="O111">
        <v>0</v>
      </c>
      <c r="P111">
        <v>0</v>
      </c>
      <c r="Q111" t="s">
        <v>177</v>
      </c>
      <c r="R111" t="s">
        <v>191</v>
      </c>
      <c r="S111" t="s">
        <v>195</v>
      </c>
      <c r="T111" t="s">
        <v>197</v>
      </c>
      <c r="U111" t="s">
        <v>201</v>
      </c>
      <c r="V111" t="s">
        <v>177</v>
      </c>
      <c r="W111">
        <v>1</v>
      </c>
      <c r="Y111">
        <v>1</v>
      </c>
      <c r="Z111">
        <v>1</v>
      </c>
      <c r="AA111" t="s">
        <v>209</v>
      </c>
      <c r="AB111">
        <v>0</v>
      </c>
      <c r="AC111">
        <v>0</v>
      </c>
      <c r="AD111">
        <v>0</v>
      </c>
      <c r="AE111">
        <v>11.63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 t="s">
        <v>217</v>
      </c>
      <c r="AM111">
        <v>0</v>
      </c>
      <c r="AN111">
        <v>0</v>
      </c>
      <c r="AO111" s="2">
        <v>45159.36627314815</v>
      </c>
      <c r="AP111">
        <v>1</v>
      </c>
      <c r="AQ111" t="s">
        <v>227</v>
      </c>
      <c r="AR111">
        <v>2023</v>
      </c>
      <c r="AV111">
        <v>0</v>
      </c>
      <c r="AW111">
        <v>0</v>
      </c>
      <c r="AX111">
        <v>1</v>
      </c>
      <c r="AY111">
        <v>1</v>
      </c>
      <c r="AZ111" t="s">
        <v>266</v>
      </c>
      <c r="BA111">
        <v>10</v>
      </c>
      <c r="BB111">
        <v>0</v>
      </c>
      <c r="BC111" t="s">
        <v>269</v>
      </c>
      <c r="BD111" t="s">
        <v>270</v>
      </c>
      <c r="BE111">
        <v>1</v>
      </c>
      <c r="BF111">
        <v>1</v>
      </c>
      <c r="BH111">
        <v>1</v>
      </c>
      <c r="BI111" t="s">
        <v>272</v>
      </c>
    </row>
    <row r="112" spans="1:61">
      <c r="A112" t="s">
        <v>64</v>
      </c>
      <c r="B112" t="s">
        <v>88</v>
      </c>
      <c r="C112" t="s">
        <v>106</v>
      </c>
      <c r="D112" t="s">
        <v>126</v>
      </c>
      <c r="E112" s="2">
        <v>45159.36731481482</v>
      </c>
      <c r="F112" t="s">
        <v>149</v>
      </c>
      <c r="G112">
        <v>0</v>
      </c>
      <c r="H112">
        <v>0</v>
      </c>
      <c r="I112">
        <v>0</v>
      </c>
      <c r="J112" t="s">
        <v>126</v>
      </c>
      <c r="K112">
        <v>1</v>
      </c>
      <c r="L112" s="2">
        <v>45159.36731481482</v>
      </c>
      <c r="M112" t="s">
        <v>169</v>
      </c>
      <c r="N112">
        <v>10</v>
      </c>
      <c r="O112">
        <v>0</v>
      </c>
      <c r="P112">
        <v>0</v>
      </c>
      <c r="Q112" t="s">
        <v>177</v>
      </c>
      <c r="R112" t="s">
        <v>191</v>
      </c>
      <c r="S112" t="s">
        <v>195</v>
      </c>
      <c r="T112" t="s">
        <v>197</v>
      </c>
      <c r="U112" t="s">
        <v>201</v>
      </c>
      <c r="V112" t="s">
        <v>177</v>
      </c>
      <c r="W112">
        <v>1</v>
      </c>
      <c r="Y112">
        <v>1</v>
      </c>
      <c r="Z112">
        <v>1</v>
      </c>
      <c r="AA112" t="s">
        <v>206</v>
      </c>
      <c r="AB112">
        <v>0</v>
      </c>
      <c r="AC112">
        <v>0</v>
      </c>
      <c r="AD112">
        <v>0</v>
      </c>
      <c r="AE112">
        <v>11.63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 t="s">
        <v>221</v>
      </c>
      <c r="AM112">
        <v>0</v>
      </c>
      <c r="AN112">
        <v>0</v>
      </c>
      <c r="AO112" s="2">
        <v>45159.36627314815</v>
      </c>
      <c r="AP112">
        <v>1</v>
      </c>
      <c r="AQ112" t="s">
        <v>253</v>
      </c>
      <c r="AR112">
        <v>2023</v>
      </c>
      <c r="AV112">
        <v>0</v>
      </c>
      <c r="AW112">
        <v>0</v>
      </c>
      <c r="AX112">
        <v>1</v>
      </c>
      <c r="AY112">
        <v>1</v>
      </c>
      <c r="AZ112" t="s">
        <v>266</v>
      </c>
      <c r="BA112">
        <v>2</v>
      </c>
      <c r="BB112">
        <v>1</v>
      </c>
      <c r="BC112" t="s">
        <v>269</v>
      </c>
      <c r="BD112" t="s">
        <v>270</v>
      </c>
      <c r="BE112">
        <v>1</v>
      </c>
      <c r="BF112">
        <v>1</v>
      </c>
      <c r="BH112">
        <v>1</v>
      </c>
      <c r="BI112" t="s">
        <v>272</v>
      </c>
    </row>
    <row r="113" spans="1:61">
      <c r="A113" t="s">
        <v>67</v>
      </c>
      <c r="B113" t="s">
        <v>73</v>
      </c>
      <c r="C113" t="s">
        <v>106</v>
      </c>
      <c r="D113" t="s">
        <v>126</v>
      </c>
      <c r="E113" s="2">
        <v>45169.39820601852</v>
      </c>
      <c r="F113" t="s">
        <v>141</v>
      </c>
      <c r="G113">
        <v>0</v>
      </c>
      <c r="H113">
        <v>0</v>
      </c>
      <c r="I113">
        <v>0</v>
      </c>
      <c r="J113" t="s">
        <v>126</v>
      </c>
      <c r="L113" s="2">
        <v>45169.39820601852</v>
      </c>
      <c r="M113" t="s">
        <v>169</v>
      </c>
      <c r="N113">
        <v>10</v>
      </c>
      <c r="O113">
        <v>1</v>
      </c>
      <c r="P113">
        <v>0</v>
      </c>
      <c r="Q113" t="s">
        <v>177</v>
      </c>
      <c r="R113" t="s">
        <v>191</v>
      </c>
      <c r="S113" t="s">
        <v>195</v>
      </c>
      <c r="T113" t="s">
        <v>197</v>
      </c>
      <c r="U113" t="s">
        <v>201</v>
      </c>
      <c r="V113" t="s">
        <v>177</v>
      </c>
      <c r="W113">
        <v>1</v>
      </c>
      <c r="Y113">
        <v>1</v>
      </c>
      <c r="Z113">
        <v>1</v>
      </c>
      <c r="AA113" t="s">
        <v>204</v>
      </c>
      <c r="AB113">
        <v>1</v>
      </c>
      <c r="AC113">
        <v>240</v>
      </c>
      <c r="AD113">
        <v>10.03</v>
      </c>
      <c r="AE113">
        <v>21.66</v>
      </c>
      <c r="AF113">
        <v>0</v>
      </c>
      <c r="AG113">
        <v>1</v>
      </c>
      <c r="AH113">
        <v>0</v>
      </c>
      <c r="AI113">
        <v>10.03</v>
      </c>
      <c r="AJ113">
        <v>0</v>
      </c>
      <c r="AK113">
        <v>0</v>
      </c>
      <c r="AL113" t="s">
        <v>215</v>
      </c>
      <c r="AM113">
        <v>0</v>
      </c>
      <c r="AN113">
        <v>0</v>
      </c>
      <c r="AO113" s="2">
        <v>45159.36627314815</v>
      </c>
      <c r="AP113">
        <v>1</v>
      </c>
      <c r="AQ113" t="s">
        <v>254</v>
      </c>
      <c r="AR113">
        <v>2023</v>
      </c>
      <c r="AV113">
        <v>0</v>
      </c>
      <c r="AW113">
        <v>0</v>
      </c>
      <c r="AX113">
        <v>1</v>
      </c>
      <c r="AY113">
        <v>1</v>
      </c>
      <c r="AZ113" t="s">
        <v>266</v>
      </c>
      <c r="BA113">
        <v>11</v>
      </c>
      <c r="BB113">
        <v>0</v>
      </c>
      <c r="BC113" t="s">
        <v>269</v>
      </c>
      <c r="BD113" t="s">
        <v>270</v>
      </c>
      <c r="BE113">
        <v>1</v>
      </c>
      <c r="BF113">
        <v>1</v>
      </c>
      <c r="BH113">
        <v>1</v>
      </c>
      <c r="BI113" t="s">
        <v>272</v>
      </c>
    </row>
    <row r="114" spans="1:61">
      <c r="A114" t="s">
        <v>66</v>
      </c>
      <c r="B114" t="s">
        <v>88</v>
      </c>
      <c r="C114" t="s">
        <v>107</v>
      </c>
      <c r="D114" t="s">
        <v>115</v>
      </c>
      <c r="E114" s="2">
        <v>44937.61527777778</v>
      </c>
      <c r="F114" t="s">
        <v>149</v>
      </c>
      <c r="G114">
        <v>0</v>
      </c>
      <c r="H114">
        <v>0</v>
      </c>
      <c r="I114">
        <v>0</v>
      </c>
      <c r="J114" t="s">
        <v>115</v>
      </c>
      <c r="L114" s="2">
        <v>44937.61527777778</v>
      </c>
      <c r="M114" t="s">
        <v>170</v>
      </c>
      <c r="N114">
        <v>12</v>
      </c>
      <c r="O114">
        <v>0</v>
      </c>
      <c r="P114">
        <v>1</v>
      </c>
      <c r="Q114" t="s">
        <v>178</v>
      </c>
      <c r="R114" t="s">
        <v>184</v>
      </c>
      <c r="S114" t="s">
        <v>194</v>
      </c>
      <c r="T114" t="s">
        <v>197</v>
      </c>
      <c r="U114" t="s">
        <v>200</v>
      </c>
      <c r="V114" t="s">
        <v>178</v>
      </c>
      <c r="W114">
        <v>1</v>
      </c>
      <c r="Y114">
        <v>0</v>
      </c>
      <c r="Z114">
        <v>0</v>
      </c>
      <c r="AA114" t="s">
        <v>206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M114">
        <v>0</v>
      </c>
      <c r="AN114">
        <v>1</v>
      </c>
      <c r="AO114" s="2">
        <v>45260.47708333333</v>
      </c>
      <c r="AP114">
        <v>0</v>
      </c>
      <c r="AQ114">
        <f>=&gt; hr interview</f>
        <v>0</v>
      </c>
      <c r="AR114">
        <v>2023</v>
      </c>
      <c r="AV114">
        <v>0</v>
      </c>
      <c r="AW114">
        <v>0</v>
      </c>
      <c r="AX114">
        <v>0</v>
      </c>
      <c r="AY114">
        <v>0</v>
      </c>
      <c r="BA114">
        <v>2</v>
      </c>
      <c r="BB114">
        <v>1</v>
      </c>
      <c r="BC114" t="s">
        <v>269</v>
      </c>
      <c r="BD114" t="s">
        <v>270</v>
      </c>
      <c r="BE114">
        <v>1</v>
      </c>
      <c r="BF114">
        <v>0</v>
      </c>
      <c r="BH114">
        <v>1</v>
      </c>
      <c r="BI114" t="s">
        <v>271</v>
      </c>
    </row>
    <row r="115" spans="1:61">
      <c r="A115" t="s">
        <v>62</v>
      </c>
      <c r="B115" t="s">
        <v>76</v>
      </c>
      <c r="C115" t="s">
        <v>107</v>
      </c>
      <c r="D115" t="s">
        <v>115</v>
      </c>
      <c r="E115" s="2">
        <v>45088.41319444445</v>
      </c>
      <c r="F115" t="s">
        <v>144</v>
      </c>
      <c r="G115">
        <v>0</v>
      </c>
      <c r="H115">
        <v>0</v>
      </c>
      <c r="I115">
        <v>0</v>
      </c>
      <c r="J115" t="s">
        <v>115</v>
      </c>
      <c r="K115">
        <v>1</v>
      </c>
      <c r="L115" s="2">
        <v>45088.41319444445</v>
      </c>
      <c r="M115" t="s">
        <v>170</v>
      </c>
      <c r="N115">
        <v>12</v>
      </c>
      <c r="O115">
        <v>0</v>
      </c>
      <c r="P115">
        <v>0</v>
      </c>
      <c r="Q115" t="s">
        <v>178</v>
      </c>
      <c r="R115" t="s">
        <v>184</v>
      </c>
      <c r="S115" t="s">
        <v>194</v>
      </c>
      <c r="T115" t="s">
        <v>197</v>
      </c>
      <c r="U115" t="s">
        <v>200</v>
      </c>
      <c r="V115" t="s">
        <v>178</v>
      </c>
      <c r="W115">
        <v>1</v>
      </c>
      <c r="Y115">
        <v>0</v>
      </c>
      <c r="Z115">
        <v>0</v>
      </c>
      <c r="AA115" t="s">
        <v>207</v>
      </c>
      <c r="AB115">
        <v>0</v>
      </c>
      <c r="AC115">
        <v>3619</v>
      </c>
      <c r="AD115">
        <v>150.8</v>
      </c>
      <c r="AE115">
        <v>150.8</v>
      </c>
      <c r="AF115">
        <v>0</v>
      </c>
      <c r="AG115">
        <v>1</v>
      </c>
      <c r="AH115">
        <v>0</v>
      </c>
      <c r="AI115">
        <v>150.8</v>
      </c>
      <c r="AJ115">
        <v>0</v>
      </c>
      <c r="AK115">
        <v>0</v>
      </c>
      <c r="AL115" t="s">
        <v>215</v>
      </c>
      <c r="AM115">
        <v>0</v>
      </c>
      <c r="AN115">
        <v>1</v>
      </c>
      <c r="AO115" s="2">
        <v>45260.47708333333</v>
      </c>
      <c r="AP115">
        <v>0</v>
      </c>
      <c r="AQ115" t="s">
        <v>225</v>
      </c>
      <c r="AR115">
        <v>2023</v>
      </c>
      <c r="AS115">
        <v>4</v>
      </c>
      <c r="AT115" t="s">
        <v>262</v>
      </c>
      <c r="AU115">
        <v>11</v>
      </c>
      <c r="AV115">
        <v>0</v>
      </c>
      <c r="AW115">
        <v>0</v>
      </c>
      <c r="AX115">
        <v>0</v>
      </c>
      <c r="AY115">
        <v>1</v>
      </c>
      <c r="AZ115" t="s">
        <v>267</v>
      </c>
      <c r="BA115">
        <v>4</v>
      </c>
      <c r="BB115">
        <v>1</v>
      </c>
      <c r="BC115" t="s">
        <v>269</v>
      </c>
      <c r="BD115" t="s">
        <v>270</v>
      </c>
      <c r="BE115">
        <v>1</v>
      </c>
      <c r="BF115">
        <v>0</v>
      </c>
      <c r="BH115">
        <v>1</v>
      </c>
      <c r="BI115" t="s">
        <v>271</v>
      </c>
    </row>
    <row r="116" spans="1:61">
      <c r="A116" t="s">
        <v>63</v>
      </c>
      <c r="B116" t="s">
        <v>74</v>
      </c>
      <c r="C116" t="s">
        <v>107</v>
      </c>
      <c r="D116" t="s">
        <v>115</v>
      </c>
      <c r="E116" s="2">
        <v>45224.29930555556</v>
      </c>
      <c r="F116" t="s">
        <v>142</v>
      </c>
      <c r="G116">
        <v>0</v>
      </c>
      <c r="H116">
        <v>0</v>
      </c>
      <c r="I116">
        <v>0</v>
      </c>
      <c r="J116" t="s">
        <v>115</v>
      </c>
      <c r="L116" s="2">
        <v>45224.29930555556</v>
      </c>
      <c r="M116" t="s">
        <v>170</v>
      </c>
      <c r="N116">
        <v>12</v>
      </c>
      <c r="O116">
        <v>0</v>
      </c>
      <c r="P116">
        <v>0</v>
      </c>
      <c r="Q116" t="s">
        <v>178</v>
      </c>
      <c r="R116" t="s">
        <v>184</v>
      </c>
      <c r="S116" t="s">
        <v>194</v>
      </c>
      <c r="T116" t="s">
        <v>197</v>
      </c>
      <c r="U116" t="s">
        <v>200</v>
      </c>
      <c r="V116" t="s">
        <v>178</v>
      </c>
      <c r="W116">
        <v>1</v>
      </c>
      <c r="Y116">
        <v>0</v>
      </c>
      <c r="Z116">
        <v>0</v>
      </c>
      <c r="AA116" t="s">
        <v>142</v>
      </c>
      <c r="AB116">
        <v>0</v>
      </c>
      <c r="AC116">
        <v>3261</v>
      </c>
      <c r="AD116">
        <v>135.89</v>
      </c>
      <c r="AE116">
        <v>286.69</v>
      </c>
      <c r="AF116">
        <v>0</v>
      </c>
      <c r="AG116">
        <v>1</v>
      </c>
      <c r="AH116">
        <v>0</v>
      </c>
      <c r="AI116">
        <v>286.69</v>
      </c>
      <c r="AJ116">
        <v>0</v>
      </c>
      <c r="AK116">
        <v>0</v>
      </c>
      <c r="AL116" t="s">
        <v>216</v>
      </c>
      <c r="AM116">
        <v>0</v>
      </c>
      <c r="AN116">
        <v>1</v>
      </c>
      <c r="AO116" s="2">
        <v>45260.47708333333</v>
      </c>
      <c r="AP116">
        <v>0</v>
      </c>
      <c r="AQ116" t="s">
        <v>229</v>
      </c>
      <c r="AR116">
        <v>2023</v>
      </c>
      <c r="AV116">
        <v>0</v>
      </c>
      <c r="AW116">
        <v>0</v>
      </c>
      <c r="AX116">
        <v>0</v>
      </c>
      <c r="AY116">
        <v>1</v>
      </c>
      <c r="AZ116" t="s">
        <v>267</v>
      </c>
      <c r="BA116">
        <v>0</v>
      </c>
      <c r="BB116">
        <v>1</v>
      </c>
      <c r="BC116" t="s">
        <v>269</v>
      </c>
      <c r="BD116" t="s">
        <v>270</v>
      </c>
      <c r="BE116">
        <v>1</v>
      </c>
      <c r="BF116">
        <v>0</v>
      </c>
      <c r="BH116">
        <v>1</v>
      </c>
      <c r="BI116" t="s">
        <v>271</v>
      </c>
    </row>
    <row r="117" spans="1:61">
      <c r="A117" t="s">
        <v>65</v>
      </c>
      <c r="B117" t="s">
        <v>82</v>
      </c>
      <c r="C117" t="s">
        <v>107</v>
      </c>
      <c r="D117" t="s">
        <v>115</v>
      </c>
      <c r="E117" s="2">
        <v>45226.58125</v>
      </c>
      <c r="F117" t="s">
        <v>150</v>
      </c>
      <c r="G117">
        <v>0</v>
      </c>
      <c r="H117">
        <v>0</v>
      </c>
      <c r="I117">
        <v>0</v>
      </c>
      <c r="J117" t="s">
        <v>115</v>
      </c>
      <c r="L117" s="2">
        <v>45226.58125</v>
      </c>
      <c r="M117" t="s">
        <v>170</v>
      </c>
      <c r="N117">
        <v>12</v>
      </c>
      <c r="O117">
        <v>0</v>
      </c>
      <c r="P117">
        <v>0</v>
      </c>
      <c r="Q117" t="s">
        <v>178</v>
      </c>
      <c r="R117" t="s">
        <v>184</v>
      </c>
      <c r="S117" t="s">
        <v>194</v>
      </c>
      <c r="T117" t="s">
        <v>197</v>
      </c>
      <c r="U117" t="s">
        <v>200</v>
      </c>
      <c r="V117" t="s">
        <v>178</v>
      </c>
      <c r="W117">
        <v>1</v>
      </c>
      <c r="Y117">
        <v>0</v>
      </c>
      <c r="Z117">
        <v>0</v>
      </c>
      <c r="AA117" t="s">
        <v>210</v>
      </c>
      <c r="AB117">
        <v>0</v>
      </c>
      <c r="AC117">
        <v>54</v>
      </c>
      <c r="AD117">
        <v>2.28</v>
      </c>
      <c r="AE117">
        <v>288.97</v>
      </c>
      <c r="AF117">
        <v>0</v>
      </c>
      <c r="AG117">
        <v>1</v>
      </c>
      <c r="AH117">
        <v>0</v>
      </c>
      <c r="AI117">
        <v>288.97</v>
      </c>
      <c r="AJ117">
        <v>0</v>
      </c>
      <c r="AK117">
        <v>0</v>
      </c>
      <c r="AL117" t="s">
        <v>74</v>
      </c>
      <c r="AM117">
        <v>0</v>
      </c>
      <c r="AN117">
        <v>1</v>
      </c>
      <c r="AO117" s="2">
        <v>45260.47708333333</v>
      </c>
      <c r="AP117">
        <v>0</v>
      </c>
      <c r="AQ117" t="s">
        <v>243</v>
      </c>
      <c r="AR117">
        <v>2023</v>
      </c>
      <c r="AS117">
        <v>1</v>
      </c>
      <c r="AT117" t="s">
        <v>263</v>
      </c>
      <c r="AU117">
        <v>11</v>
      </c>
      <c r="AV117">
        <v>0</v>
      </c>
      <c r="AW117">
        <v>0</v>
      </c>
      <c r="AX117">
        <v>0</v>
      </c>
      <c r="AY117">
        <v>1</v>
      </c>
      <c r="AZ117" t="s">
        <v>267</v>
      </c>
      <c r="BA117">
        <v>2</v>
      </c>
      <c r="BB117">
        <v>1</v>
      </c>
      <c r="BC117" t="s">
        <v>269</v>
      </c>
      <c r="BD117" t="s">
        <v>270</v>
      </c>
      <c r="BE117">
        <v>1</v>
      </c>
      <c r="BF117">
        <v>0</v>
      </c>
      <c r="BH117">
        <v>1</v>
      </c>
      <c r="BI117" t="s">
        <v>271</v>
      </c>
    </row>
    <row r="118" spans="1:61">
      <c r="A118" t="s">
        <v>62</v>
      </c>
      <c r="B118" t="s">
        <v>77</v>
      </c>
      <c r="C118" t="s">
        <v>107</v>
      </c>
      <c r="D118" t="s">
        <v>115</v>
      </c>
      <c r="E118" t="s">
        <v>136</v>
      </c>
      <c r="F118" t="s">
        <v>145</v>
      </c>
      <c r="G118">
        <v>0</v>
      </c>
      <c r="H118">
        <v>0</v>
      </c>
      <c r="I118">
        <v>0</v>
      </c>
      <c r="J118" t="s">
        <v>115</v>
      </c>
      <c r="K118">
        <v>1</v>
      </c>
      <c r="L118" s="2">
        <v>45244.49861111111</v>
      </c>
      <c r="M118" t="s">
        <v>170</v>
      </c>
      <c r="N118">
        <v>12</v>
      </c>
      <c r="O118">
        <v>0</v>
      </c>
      <c r="P118">
        <v>0</v>
      </c>
      <c r="Q118" t="s">
        <v>178</v>
      </c>
      <c r="R118" t="s">
        <v>184</v>
      </c>
      <c r="S118" t="s">
        <v>194</v>
      </c>
      <c r="T118" t="s">
        <v>197</v>
      </c>
      <c r="U118" t="s">
        <v>200</v>
      </c>
      <c r="V118" t="s">
        <v>178</v>
      </c>
      <c r="W118">
        <v>1</v>
      </c>
      <c r="Y118">
        <v>0</v>
      </c>
      <c r="Z118">
        <v>0</v>
      </c>
      <c r="AA118" t="s">
        <v>211</v>
      </c>
      <c r="AB118">
        <v>0</v>
      </c>
      <c r="AC118">
        <v>430</v>
      </c>
      <c r="AD118">
        <v>17.92</v>
      </c>
      <c r="AE118">
        <v>306.89</v>
      </c>
      <c r="AF118">
        <v>0</v>
      </c>
      <c r="AG118">
        <v>1</v>
      </c>
      <c r="AH118">
        <v>0</v>
      </c>
      <c r="AI118">
        <v>306.89</v>
      </c>
      <c r="AJ118">
        <v>0</v>
      </c>
      <c r="AK118">
        <v>0</v>
      </c>
      <c r="AL118" t="s">
        <v>218</v>
      </c>
      <c r="AM118">
        <v>0</v>
      </c>
      <c r="AN118">
        <v>1</v>
      </c>
      <c r="AO118" s="2">
        <v>45260.47708333333</v>
      </c>
      <c r="AP118">
        <v>0</v>
      </c>
      <c r="AQ118" t="s">
        <v>244</v>
      </c>
      <c r="AR118">
        <v>2023</v>
      </c>
      <c r="AV118">
        <v>0</v>
      </c>
      <c r="AW118">
        <v>0</v>
      </c>
      <c r="AX118">
        <v>0</v>
      </c>
      <c r="AY118">
        <v>1</v>
      </c>
      <c r="AZ118" t="s">
        <v>267</v>
      </c>
      <c r="BA118">
        <v>6</v>
      </c>
      <c r="BB118">
        <v>1</v>
      </c>
      <c r="BC118" t="s">
        <v>269</v>
      </c>
      <c r="BD118" t="s">
        <v>270</v>
      </c>
      <c r="BE118">
        <v>1</v>
      </c>
      <c r="BF118">
        <v>0</v>
      </c>
      <c r="BH118">
        <v>1</v>
      </c>
      <c r="BI118" t="s">
        <v>271</v>
      </c>
    </row>
    <row r="119" spans="1:61">
      <c r="A119" t="s">
        <v>64</v>
      </c>
      <c r="B119" t="s">
        <v>78</v>
      </c>
      <c r="C119" t="s">
        <v>107</v>
      </c>
      <c r="D119" t="s">
        <v>115</v>
      </c>
      <c r="E119" t="s">
        <v>137</v>
      </c>
      <c r="F119" t="s">
        <v>146</v>
      </c>
      <c r="G119">
        <v>0</v>
      </c>
      <c r="H119">
        <v>0</v>
      </c>
      <c r="I119">
        <v>0</v>
      </c>
      <c r="J119" t="s">
        <v>115</v>
      </c>
      <c r="K119">
        <v>1</v>
      </c>
      <c r="L119" s="2">
        <v>45253.70694444444</v>
      </c>
      <c r="M119" t="s">
        <v>170</v>
      </c>
      <c r="N119">
        <v>12</v>
      </c>
      <c r="O119">
        <v>0</v>
      </c>
      <c r="P119">
        <v>0</v>
      </c>
      <c r="Q119" t="s">
        <v>178</v>
      </c>
      <c r="R119" t="s">
        <v>184</v>
      </c>
      <c r="S119" t="s">
        <v>194</v>
      </c>
      <c r="T119" t="s">
        <v>197</v>
      </c>
      <c r="U119" t="s">
        <v>200</v>
      </c>
      <c r="V119" t="s">
        <v>178</v>
      </c>
      <c r="W119">
        <v>1</v>
      </c>
      <c r="Y119">
        <v>0</v>
      </c>
      <c r="Z119">
        <v>0</v>
      </c>
      <c r="AA119" t="s">
        <v>208</v>
      </c>
      <c r="AB119">
        <v>0</v>
      </c>
      <c r="AC119">
        <v>221</v>
      </c>
      <c r="AD119">
        <v>9.210000000000001</v>
      </c>
      <c r="AE119">
        <v>316.1</v>
      </c>
      <c r="AF119">
        <v>0</v>
      </c>
      <c r="AG119">
        <v>1</v>
      </c>
      <c r="AH119">
        <v>0</v>
      </c>
      <c r="AI119">
        <v>316.1</v>
      </c>
      <c r="AJ119">
        <v>0</v>
      </c>
      <c r="AK119">
        <v>1</v>
      </c>
      <c r="AL119" t="s">
        <v>219</v>
      </c>
      <c r="AM119">
        <v>0</v>
      </c>
      <c r="AN119">
        <v>1</v>
      </c>
      <c r="AO119" s="2">
        <v>45260.47708333333</v>
      </c>
      <c r="AP119">
        <v>0</v>
      </c>
      <c r="AQ119" t="s">
        <v>242</v>
      </c>
      <c r="AR119">
        <v>2023</v>
      </c>
      <c r="AV119">
        <v>0</v>
      </c>
      <c r="AW119">
        <v>0</v>
      </c>
      <c r="AX119">
        <v>0</v>
      </c>
      <c r="AY119">
        <v>1</v>
      </c>
      <c r="AZ119" t="s">
        <v>267</v>
      </c>
      <c r="BA119">
        <v>9</v>
      </c>
      <c r="BB119">
        <v>0</v>
      </c>
      <c r="BC119" t="s">
        <v>269</v>
      </c>
      <c r="BD119" t="s">
        <v>270</v>
      </c>
      <c r="BE119">
        <v>1</v>
      </c>
      <c r="BF119">
        <v>0</v>
      </c>
      <c r="BH119">
        <v>1</v>
      </c>
      <c r="BI119" t="s">
        <v>271</v>
      </c>
    </row>
    <row r="120" spans="1:61">
      <c r="A120" t="s">
        <v>62</v>
      </c>
      <c r="B120" t="s">
        <v>79</v>
      </c>
      <c r="C120" t="s">
        <v>107</v>
      </c>
      <c r="D120" t="s">
        <v>115</v>
      </c>
      <c r="E120" t="s">
        <v>138</v>
      </c>
      <c r="F120" t="s">
        <v>147</v>
      </c>
      <c r="G120">
        <v>0</v>
      </c>
      <c r="H120">
        <v>0</v>
      </c>
      <c r="I120">
        <v>0</v>
      </c>
      <c r="J120" t="s">
        <v>115</v>
      </c>
      <c r="K120">
        <v>1</v>
      </c>
      <c r="L120" s="2">
        <v>45260.47708333333</v>
      </c>
      <c r="M120" t="s">
        <v>170</v>
      </c>
      <c r="N120">
        <v>12</v>
      </c>
      <c r="O120">
        <v>1</v>
      </c>
      <c r="P120">
        <v>0</v>
      </c>
      <c r="Q120" t="s">
        <v>178</v>
      </c>
      <c r="R120" t="s">
        <v>184</v>
      </c>
      <c r="S120" t="s">
        <v>194</v>
      </c>
      <c r="T120" t="s">
        <v>197</v>
      </c>
      <c r="U120" t="s">
        <v>200</v>
      </c>
      <c r="V120" t="s">
        <v>178</v>
      </c>
      <c r="W120">
        <v>1</v>
      </c>
      <c r="Y120">
        <v>0</v>
      </c>
      <c r="Z120">
        <v>0</v>
      </c>
      <c r="AA120" t="s">
        <v>209</v>
      </c>
      <c r="AB120">
        <v>1</v>
      </c>
      <c r="AC120">
        <v>162</v>
      </c>
      <c r="AD120">
        <v>6.77</v>
      </c>
      <c r="AE120">
        <v>322.87</v>
      </c>
      <c r="AF120">
        <v>0</v>
      </c>
      <c r="AG120">
        <v>1</v>
      </c>
      <c r="AH120">
        <v>0</v>
      </c>
      <c r="AI120">
        <v>322.87</v>
      </c>
      <c r="AJ120">
        <v>0</v>
      </c>
      <c r="AK120">
        <v>0</v>
      </c>
      <c r="AL120" t="s">
        <v>217</v>
      </c>
      <c r="AM120">
        <v>0</v>
      </c>
      <c r="AN120">
        <v>1</v>
      </c>
      <c r="AO120" s="2">
        <v>45260.47708333333</v>
      </c>
      <c r="AP120">
        <v>0</v>
      </c>
      <c r="AQ120" t="s">
        <v>227</v>
      </c>
      <c r="AR120">
        <v>2023</v>
      </c>
      <c r="AV120">
        <v>0</v>
      </c>
      <c r="AW120">
        <v>0</v>
      </c>
      <c r="AX120">
        <v>0</v>
      </c>
      <c r="AY120">
        <v>1</v>
      </c>
      <c r="AZ120" t="s">
        <v>267</v>
      </c>
      <c r="BA120">
        <v>10</v>
      </c>
      <c r="BB120">
        <v>0</v>
      </c>
      <c r="BC120" t="s">
        <v>269</v>
      </c>
      <c r="BD120" t="s">
        <v>270</v>
      </c>
      <c r="BE120">
        <v>1</v>
      </c>
      <c r="BF120">
        <v>0</v>
      </c>
      <c r="BH120">
        <v>1</v>
      </c>
      <c r="BI120" t="s">
        <v>271</v>
      </c>
    </row>
    <row r="121" spans="1:61">
      <c r="A121" t="s">
        <v>63</v>
      </c>
      <c r="B121" t="s">
        <v>74</v>
      </c>
      <c r="C121" t="s">
        <v>108</v>
      </c>
      <c r="D121" t="s">
        <v>128</v>
      </c>
      <c r="E121" s="2">
        <v>45135.6928125</v>
      </c>
      <c r="F121" t="s">
        <v>142</v>
      </c>
      <c r="G121">
        <v>0</v>
      </c>
      <c r="H121">
        <v>0</v>
      </c>
      <c r="I121">
        <v>0</v>
      </c>
      <c r="J121" t="s">
        <v>128</v>
      </c>
      <c r="L121" s="2">
        <v>45135.6928125</v>
      </c>
      <c r="M121" t="s">
        <v>171</v>
      </c>
      <c r="N121">
        <v>12</v>
      </c>
      <c r="O121">
        <v>0</v>
      </c>
      <c r="P121">
        <v>1</v>
      </c>
      <c r="Q121" t="s">
        <v>177</v>
      </c>
      <c r="R121" t="s">
        <v>185</v>
      </c>
      <c r="S121" t="s">
        <v>196</v>
      </c>
      <c r="T121" t="s">
        <v>199</v>
      </c>
      <c r="U121" t="s">
        <v>202</v>
      </c>
      <c r="V121" t="s">
        <v>177</v>
      </c>
      <c r="W121">
        <v>1</v>
      </c>
      <c r="Y121">
        <v>1</v>
      </c>
      <c r="Z121">
        <v>1</v>
      </c>
      <c r="AA121" t="s">
        <v>142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M121">
        <v>0</v>
      </c>
      <c r="AN121">
        <v>1</v>
      </c>
      <c r="AO121" s="2">
        <v>45188.9</v>
      </c>
      <c r="AP121">
        <v>0</v>
      </c>
      <c r="AQ121">
        <f>=&gt; applied</f>
        <v>0</v>
      </c>
      <c r="AR121">
        <v>2023</v>
      </c>
      <c r="AV121">
        <v>0</v>
      </c>
      <c r="AW121">
        <v>0</v>
      </c>
      <c r="AX121">
        <v>1</v>
      </c>
      <c r="AY121">
        <v>1</v>
      </c>
      <c r="AZ121" t="s">
        <v>266</v>
      </c>
      <c r="BA121">
        <v>0</v>
      </c>
      <c r="BB121">
        <v>1</v>
      </c>
      <c r="BC121" t="s">
        <v>269</v>
      </c>
      <c r="BD121" t="s">
        <v>270</v>
      </c>
      <c r="BE121">
        <v>1</v>
      </c>
      <c r="BF121">
        <v>0</v>
      </c>
      <c r="BH121">
        <v>1</v>
      </c>
      <c r="BI121" t="s">
        <v>273</v>
      </c>
    </row>
    <row r="122" spans="1:61">
      <c r="A122" t="s">
        <v>63</v>
      </c>
      <c r="B122" t="s">
        <v>86</v>
      </c>
      <c r="C122" t="s">
        <v>108</v>
      </c>
      <c r="D122" t="s">
        <v>128</v>
      </c>
      <c r="E122" s="2">
        <v>45135.69282407407</v>
      </c>
      <c r="F122" t="s">
        <v>152</v>
      </c>
      <c r="G122">
        <v>0</v>
      </c>
      <c r="H122">
        <v>0</v>
      </c>
      <c r="I122">
        <v>0</v>
      </c>
      <c r="J122" t="s">
        <v>128</v>
      </c>
      <c r="L122" s="2">
        <v>45135.69282407407</v>
      </c>
      <c r="M122" t="s">
        <v>171</v>
      </c>
      <c r="N122">
        <v>12</v>
      </c>
      <c r="O122">
        <v>0</v>
      </c>
      <c r="P122">
        <v>0</v>
      </c>
      <c r="Q122" t="s">
        <v>177</v>
      </c>
      <c r="R122" t="s">
        <v>185</v>
      </c>
      <c r="S122" t="s">
        <v>196</v>
      </c>
      <c r="T122" t="s">
        <v>199</v>
      </c>
      <c r="U122" t="s">
        <v>202</v>
      </c>
      <c r="V122" t="s">
        <v>177</v>
      </c>
      <c r="W122">
        <v>1</v>
      </c>
      <c r="Y122">
        <v>1</v>
      </c>
      <c r="Z122">
        <v>1</v>
      </c>
      <c r="AA122" t="s">
        <v>204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 t="s">
        <v>74</v>
      </c>
      <c r="AM122">
        <v>0</v>
      </c>
      <c r="AN122">
        <v>1</v>
      </c>
      <c r="AO122" s="2">
        <v>45188.9</v>
      </c>
      <c r="AP122">
        <v>0</v>
      </c>
      <c r="AQ122" t="s">
        <v>233</v>
      </c>
      <c r="AR122">
        <v>2023</v>
      </c>
      <c r="AS122">
        <v>2</v>
      </c>
      <c r="AT122" t="s">
        <v>260</v>
      </c>
      <c r="AU122">
        <v>11</v>
      </c>
      <c r="AV122">
        <v>0</v>
      </c>
      <c r="AW122">
        <v>0</v>
      </c>
      <c r="AX122">
        <v>1</v>
      </c>
      <c r="AY122">
        <v>1</v>
      </c>
      <c r="AZ122" t="s">
        <v>266</v>
      </c>
      <c r="BA122">
        <v>11</v>
      </c>
      <c r="BB122">
        <v>0</v>
      </c>
      <c r="BC122" t="s">
        <v>269</v>
      </c>
      <c r="BD122" t="s">
        <v>270</v>
      </c>
      <c r="BE122">
        <v>1</v>
      </c>
      <c r="BF122">
        <v>0</v>
      </c>
      <c r="BH122">
        <v>1</v>
      </c>
      <c r="BI122" t="s">
        <v>273</v>
      </c>
    </row>
    <row r="123" spans="1:61">
      <c r="A123" t="s">
        <v>68</v>
      </c>
      <c r="B123" t="s">
        <v>75</v>
      </c>
      <c r="C123" t="s">
        <v>108</v>
      </c>
      <c r="D123" t="s">
        <v>128</v>
      </c>
      <c r="E123" s="2">
        <v>45138.90866898148</v>
      </c>
      <c r="F123" t="s">
        <v>143</v>
      </c>
      <c r="G123">
        <v>0</v>
      </c>
      <c r="H123">
        <v>0</v>
      </c>
      <c r="I123">
        <v>0</v>
      </c>
      <c r="J123" t="s">
        <v>128</v>
      </c>
      <c r="K123">
        <v>1</v>
      </c>
      <c r="L123" s="2">
        <v>45138.90866898148</v>
      </c>
      <c r="M123" t="s">
        <v>171</v>
      </c>
      <c r="N123">
        <v>12</v>
      </c>
      <c r="O123">
        <v>0</v>
      </c>
      <c r="P123">
        <v>0</v>
      </c>
      <c r="Q123" t="s">
        <v>177</v>
      </c>
      <c r="R123" t="s">
        <v>185</v>
      </c>
      <c r="S123" t="s">
        <v>196</v>
      </c>
      <c r="T123" t="s">
        <v>199</v>
      </c>
      <c r="U123" t="s">
        <v>202</v>
      </c>
      <c r="V123" t="s">
        <v>177</v>
      </c>
      <c r="W123">
        <v>1</v>
      </c>
      <c r="Y123">
        <v>1</v>
      </c>
      <c r="Z123">
        <v>1</v>
      </c>
      <c r="AA123" t="s">
        <v>205</v>
      </c>
      <c r="AB123">
        <v>0</v>
      </c>
      <c r="AC123">
        <v>77</v>
      </c>
      <c r="AD123">
        <v>3.22</v>
      </c>
      <c r="AE123">
        <v>3.22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 t="s">
        <v>213</v>
      </c>
      <c r="AM123">
        <v>0</v>
      </c>
      <c r="AN123">
        <v>1</v>
      </c>
      <c r="AO123" s="2">
        <v>45188.9</v>
      </c>
      <c r="AP123">
        <v>0</v>
      </c>
      <c r="AQ123" t="s">
        <v>237</v>
      </c>
      <c r="AR123">
        <v>2023</v>
      </c>
      <c r="AV123">
        <v>0</v>
      </c>
      <c r="AW123">
        <v>0</v>
      </c>
      <c r="AX123">
        <v>1</v>
      </c>
      <c r="AY123">
        <v>1</v>
      </c>
      <c r="AZ123" t="s">
        <v>266</v>
      </c>
      <c r="BA123">
        <v>1</v>
      </c>
      <c r="BB123">
        <v>1</v>
      </c>
      <c r="BC123" t="s">
        <v>269</v>
      </c>
      <c r="BD123" t="s">
        <v>270</v>
      </c>
      <c r="BE123">
        <v>1</v>
      </c>
      <c r="BF123">
        <v>0</v>
      </c>
      <c r="BH123">
        <v>1</v>
      </c>
      <c r="BI123" t="s">
        <v>273</v>
      </c>
    </row>
    <row r="124" spans="1:61">
      <c r="A124" t="s">
        <v>68</v>
      </c>
      <c r="B124" t="s">
        <v>88</v>
      </c>
      <c r="C124" t="s">
        <v>108</v>
      </c>
      <c r="D124" t="s">
        <v>128</v>
      </c>
      <c r="E124" s="2">
        <v>45145.73474537037</v>
      </c>
      <c r="F124" t="s">
        <v>149</v>
      </c>
      <c r="G124">
        <v>0</v>
      </c>
      <c r="H124">
        <v>0</v>
      </c>
      <c r="I124">
        <v>0</v>
      </c>
      <c r="J124" t="s">
        <v>128</v>
      </c>
      <c r="K124">
        <v>1</v>
      </c>
      <c r="L124" s="2">
        <v>45145.73474537037</v>
      </c>
      <c r="M124" t="s">
        <v>171</v>
      </c>
      <c r="N124">
        <v>12</v>
      </c>
      <c r="O124">
        <v>0</v>
      </c>
      <c r="P124">
        <v>0</v>
      </c>
      <c r="Q124" t="s">
        <v>177</v>
      </c>
      <c r="R124" t="s">
        <v>185</v>
      </c>
      <c r="S124" t="s">
        <v>196</v>
      </c>
      <c r="T124" t="s">
        <v>199</v>
      </c>
      <c r="U124" t="s">
        <v>202</v>
      </c>
      <c r="V124" t="s">
        <v>177</v>
      </c>
      <c r="W124">
        <v>1</v>
      </c>
      <c r="Y124">
        <v>1</v>
      </c>
      <c r="Z124">
        <v>1</v>
      </c>
      <c r="AA124" t="s">
        <v>206</v>
      </c>
      <c r="AB124">
        <v>0</v>
      </c>
      <c r="AC124">
        <v>163</v>
      </c>
      <c r="AD124">
        <v>6.83</v>
      </c>
      <c r="AE124">
        <v>10.05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 t="s">
        <v>214</v>
      </c>
      <c r="AM124">
        <v>0</v>
      </c>
      <c r="AN124">
        <v>1</v>
      </c>
      <c r="AO124" s="2">
        <v>45188.9</v>
      </c>
      <c r="AP124">
        <v>0</v>
      </c>
      <c r="AQ124" t="s">
        <v>224</v>
      </c>
      <c r="AR124">
        <v>2023</v>
      </c>
      <c r="AS124">
        <v>3</v>
      </c>
      <c r="AT124" t="s">
        <v>215</v>
      </c>
      <c r="AU124">
        <v>7</v>
      </c>
      <c r="AV124">
        <v>0</v>
      </c>
      <c r="AW124">
        <v>0</v>
      </c>
      <c r="AX124">
        <v>1</v>
      </c>
      <c r="AY124">
        <v>1</v>
      </c>
      <c r="AZ124" t="s">
        <v>266</v>
      </c>
      <c r="BA124">
        <v>2</v>
      </c>
      <c r="BB124">
        <v>1</v>
      </c>
      <c r="BC124" t="s">
        <v>269</v>
      </c>
      <c r="BD124" t="s">
        <v>270</v>
      </c>
      <c r="BE124">
        <v>1</v>
      </c>
      <c r="BF124">
        <v>0</v>
      </c>
      <c r="BH124">
        <v>1</v>
      </c>
      <c r="BI124" t="s">
        <v>273</v>
      </c>
    </row>
    <row r="125" spans="1:61">
      <c r="A125" t="s">
        <v>68</v>
      </c>
      <c r="B125" t="s">
        <v>76</v>
      </c>
      <c r="C125" t="s">
        <v>108</v>
      </c>
      <c r="D125" t="s">
        <v>128</v>
      </c>
      <c r="E125" s="2">
        <v>45149.76575231482</v>
      </c>
      <c r="F125" t="s">
        <v>144</v>
      </c>
      <c r="G125">
        <v>0</v>
      </c>
      <c r="H125">
        <v>0</v>
      </c>
      <c r="I125">
        <v>0</v>
      </c>
      <c r="J125" t="s">
        <v>128</v>
      </c>
      <c r="K125">
        <v>1</v>
      </c>
      <c r="L125" s="2">
        <v>45149.76575231482</v>
      </c>
      <c r="M125" t="s">
        <v>171</v>
      </c>
      <c r="N125">
        <v>12</v>
      </c>
      <c r="O125">
        <v>0</v>
      </c>
      <c r="P125">
        <v>0</v>
      </c>
      <c r="Q125" t="s">
        <v>177</v>
      </c>
      <c r="R125" t="s">
        <v>185</v>
      </c>
      <c r="S125" t="s">
        <v>196</v>
      </c>
      <c r="T125" t="s">
        <v>199</v>
      </c>
      <c r="U125" t="s">
        <v>202</v>
      </c>
      <c r="V125" t="s">
        <v>177</v>
      </c>
      <c r="W125">
        <v>1</v>
      </c>
      <c r="Y125">
        <v>1</v>
      </c>
      <c r="Z125">
        <v>1</v>
      </c>
      <c r="AA125" t="s">
        <v>207</v>
      </c>
      <c r="AB125">
        <v>0</v>
      </c>
      <c r="AC125">
        <v>96</v>
      </c>
      <c r="AD125">
        <v>4.03</v>
      </c>
      <c r="AE125">
        <v>14.08</v>
      </c>
      <c r="AF125">
        <v>0</v>
      </c>
      <c r="AG125">
        <v>1</v>
      </c>
      <c r="AH125">
        <v>0</v>
      </c>
      <c r="AI125">
        <v>4.030000000000001</v>
      </c>
      <c r="AJ125">
        <v>0</v>
      </c>
      <c r="AK125">
        <v>0</v>
      </c>
      <c r="AL125" t="s">
        <v>215</v>
      </c>
      <c r="AM125">
        <v>0</v>
      </c>
      <c r="AN125">
        <v>1</v>
      </c>
      <c r="AO125" s="2">
        <v>45188.9</v>
      </c>
      <c r="AP125">
        <v>0</v>
      </c>
      <c r="AQ125" t="s">
        <v>225</v>
      </c>
      <c r="AR125">
        <v>2023</v>
      </c>
      <c r="AS125">
        <v>4</v>
      </c>
      <c r="AT125" t="s">
        <v>262</v>
      </c>
      <c r="AU125">
        <v>11</v>
      </c>
      <c r="AV125">
        <v>0</v>
      </c>
      <c r="AW125">
        <v>0</v>
      </c>
      <c r="AX125">
        <v>1</v>
      </c>
      <c r="AY125">
        <v>1</v>
      </c>
      <c r="AZ125" t="s">
        <v>266</v>
      </c>
      <c r="BA125">
        <v>4</v>
      </c>
      <c r="BB125">
        <v>1</v>
      </c>
      <c r="BC125" t="s">
        <v>269</v>
      </c>
      <c r="BD125" t="s">
        <v>270</v>
      </c>
      <c r="BE125">
        <v>1</v>
      </c>
      <c r="BF125">
        <v>0</v>
      </c>
      <c r="BH125">
        <v>1</v>
      </c>
      <c r="BI125" t="s">
        <v>273</v>
      </c>
    </row>
    <row r="126" spans="1:61">
      <c r="A126" t="s">
        <v>68</v>
      </c>
      <c r="B126" t="s">
        <v>77</v>
      </c>
      <c r="C126" t="s">
        <v>108</v>
      </c>
      <c r="D126" t="s">
        <v>128</v>
      </c>
      <c r="E126" s="2">
        <v>45166.62657407407</v>
      </c>
      <c r="F126" t="s">
        <v>145</v>
      </c>
      <c r="G126">
        <v>0</v>
      </c>
      <c r="H126">
        <v>0</v>
      </c>
      <c r="I126">
        <v>0</v>
      </c>
      <c r="J126" t="s">
        <v>128</v>
      </c>
      <c r="K126">
        <v>1</v>
      </c>
      <c r="L126" s="2">
        <v>45166.62657407407</v>
      </c>
      <c r="M126" t="s">
        <v>171</v>
      </c>
      <c r="N126">
        <v>12</v>
      </c>
      <c r="O126">
        <v>0</v>
      </c>
      <c r="P126">
        <v>0</v>
      </c>
      <c r="Q126" t="s">
        <v>177</v>
      </c>
      <c r="R126" t="s">
        <v>185</v>
      </c>
      <c r="S126" t="s">
        <v>196</v>
      </c>
      <c r="T126" t="s">
        <v>199</v>
      </c>
      <c r="U126" t="s">
        <v>202</v>
      </c>
      <c r="V126" t="s">
        <v>177</v>
      </c>
      <c r="W126">
        <v>1</v>
      </c>
      <c r="Y126">
        <v>1</v>
      </c>
      <c r="Z126">
        <v>1</v>
      </c>
      <c r="AA126" t="s">
        <v>211</v>
      </c>
      <c r="AB126">
        <v>0</v>
      </c>
      <c r="AC126">
        <v>404</v>
      </c>
      <c r="AD126">
        <v>16.86</v>
      </c>
      <c r="AE126">
        <v>30.94</v>
      </c>
      <c r="AF126">
        <v>0</v>
      </c>
      <c r="AG126">
        <v>1</v>
      </c>
      <c r="AH126">
        <v>0</v>
      </c>
      <c r="AI126">
        <v>20.89</v>
      </c>
      <c r="AJ126">
        <v>0</v>
      </c>
      <c r="AK126">
        <v>0</v>
      </c>
      <c r="AL126" t="s">
        <v>216</v>
      </c>
      <c r="AM126">
        <v>0</v>
      </c>
      <c r="AN126">
        <v>1</v>
      </c>
      <c r="AO126" s="2">
        <v>45188.9</v>
      </c>
      <c r="AP126">
        <v>0</v>
      </c>
      <c r="AQ126" t="s">
        <v>234</v>
      </c>
      <c r="AR126">
        <v>2023</v>
      </c>
      <c r="AS126">
        <v>5</v>
      </c>
      <c r="AT126" t="s">
        <v>264</v>
      </c>
      <c r="AU126">
        <v>8</v>
      </c>
      <c r="AV126">
        <v>0</v>
      </c>
      <c r="AW126">
        <v>0</v>
      </c>
      <c r="AX126">
        <v>1</v>
      </c>
      <c r="AY126">
        <v>1</v>
      </c>
      <c r="AZ126" t="s">
        <v>266</v>
      </c>
      <c r="BA126">
        <v>6</v>
      </c>
      <c r="BB126">
        <v>1</v>
      </c>
      <c r="BC126" t="s">
        <v>269</v>
      </c>
      <c r="BD126" t="s">
        <v>270</v>
      </c>
      <c r="BE126">
        <v>1</v>
      </c>
      <c r="BF126">
        <v>0</v>
      </c>
      <c r="BH126">
        <v>1</v>
      </c>
      <c r="BI126" t="s">
        <v>273</v>
      </c>
    </row>
    <row r="127" spans="1:61">
      <c r="A127" t="s">
        <v>68</v>
      </c>
      <c r="B127" t="s">
        <v>78</v>
      </c>
      <c r="C127" t="s">
        <v>108</v>
      </c>
      <c r="D127" t="s">
        <v>128</v>
      </c>
      <c r="E127" s="2">
        <v>45187.69652777778</v>
      </c>
      <c r="F127" t="s">
        <v>146</v>
      </c>
      <c r="G127">
        <v>0</v>
      </c>
      <c r="H127">
        <v>0</v>
      </c>
      <c r="I127">
        <v>0</v>
      </c>
      <c r="J127" t="s">
        <v>128</v>
      </c>
      <c r="K127">
        <v>1</v>
      </c>
      <c r="L127" s="2">
        <v>45187.69652777778</v>
      </c>
      <c r="M127" t="s">
        <v>171</v>
      </c>
      <c r="N127">
        <v>12</v>
      </c>
      <c r="O127">
        <v>0</v>
      </c>
      <c r="P127">
        <v>0</v>
      </c>
      <c r="Q127" t="s">
        <v>177</v>
      </c>
      <c r="R127" t="s">
        <v>185</v>
      </c>
      <c r="S127" t="s">
        <v>196</v>
      </c>
      <c r="T127" t="s">
        <v>199</v>
      </c>
      <c r="U127" t="s">
        <v>202</v>
      </c>
      <c r="V127" t="s">
        <v>177</v>
      </c>
      <c r="W127">
        <v>1</v>
      </c>
      <c r="Y127">
        <v>1</v>
      </c>
      <c r="Z127">
        <v>1</v>
      </c>
      <c r="AA127" t="s">
        <v>208</v>
      </c>
      <c r="AB127">
        <v>0</v>
      </c>
      <c r="AC127">
        <v>505</v>
      </c>
      <c r="AD127">
        <v>21.07</v>
      </c>
      <c r="AE127">
        <v>52.01000000000001</v>
      </c>
      <c r="AF127">
        <v>0</v>
      </c>
      <c r="AG127">
        <v>1</v>
      </c>
      <c r="AH127">
        <v>0</v>
      </c>
      <c r="AI127">
        <v>41.96000000000001</v>
      </c>
      <c r="AJ127">
        <v>0</v>
      </c>
      <c r="AK127">
        <v>1</v>
      </c>
      <c r="AL127" t="s">
        <v>219</v>
      </c>
      <c r="AM127">
        <v>0</v>
      </c>
      <c r="AN127">
        <v>1</v>
      </c>
      <c r="AO127" s="2">
        <v>45188.9</v>
      </c>
      <c r="AP127">
        <v>0</v>
      </c>
      <c r="AQ127" t="s">
        <v>242</v>
      </c>
      <c r="AR127">
        <v>2023</v>
      </c>
      <c r="AS127">
        <v>6</v>
      </c>
      <c r="AT127" t="s">
        <v>261</v>
      </c>
      <c r="AU127">
        <v>5</v>
      </c>
      <c r="AV127">
        <v>0</v>
      </c>
      <c r="AW127">
        <v>0</v>
      </c>
      <c r="AX127">
        <v>1</v>
      </c>
      <c r="AY127">
        <v>1</v>
      </c>
      <c r="AZ127" t="s">
        <v>266</v>
      </c>
      <c r="BA127">
        <v>9</v>
      </c>
      <c r="BB127">
        <v>0</v>
      </c>
      <c r="BC127" t="s">
        <v>269</v>
      </c>
      <c r="BD127" t="s">
        <v>270</v>
      </c>
      <c r="BE127">
        <v>1</v>
      </c>
      <c r="BF127">
        <v>0</v>
      </c>
      <c r="BH127">
        <v>1</v>
      </c>
      <c r="BI127" t="s">
        <v>273</v>
      </c>
    </row>
    <row r="128" spans="1:61">
      <c r="A128" t="s">
        <v>68</v>
      </c>
      <c r="B128" t="s">
        <v>79</v>
      </c>
      <c r="C128" t="s">
        <v>108</v>
      </c>
      <c r="D128" t="s">
        <v>128</v>
      </c>
      <c r="E128" s="2">
        <v>45188.9</v>
      </c>
      <c r="F128" t="s">
        <v>147</v>
      </c>
      <c r="G128">
        <v>0</v>
      </c>
      <c r="H128">
        <v>0</v>
      </c>
      <c r="I128">
        <v>0</v>
      </c>
      <c r="J128" t="s">
        <v>128</v>
      </c>
      <c r="K128">
        <v>1</v>
      </c>
      <c r="L128" s="2">
        <v>45188.9</v>
      </c>
      <c r="M128" t="s">
        <v>171</v>
      </c>
      <c r="N128">
        <v>12</v>
      </c>
      <c r="O128">
        <v>1</v>
      </c>
      <c r="P128">
        <v>0</v>
      </c>
      <c r="Q128" t="s">
        <v>177</v>
      </c>
      <c r="R128" t="s">
        <v>185</v>
      </c>
      <c r="S128" t="s">
        <v>196</v>
      </c>
      <c r="T128" t="s">
        <v>199</v>
      </c>
      <c r="U128" t="s">
        <v>202</v>
      </c>
      <c r="V128" t="s">
        <v>177</v>
      </c>
      <c r="W128">
        <v>1</v>
      </c>
      <c r="Y128">
        <v>1</v>
      </c>
      <c r="Z128">
        <v>1</v>
      </c>
      <c r="AA128" t="s">
        <v>209</v>
      </c>
      <c r="AB128">
        <v>1</v>
      </c>
      <c r="AC128">
        <v>28</v>
      </c>
      <c r="AD128">
        <v>1.2</v>
      </c>
      <c r="AE128">
        <v>53.21</v>
      </c>
      <c r="AF128">
        <v>0</v>
      </c>
      <c r="AG128">
        <v>1</v>
      </c>
      <c r="AH128">
        <v>0</v>
      </c>
      <c r="AI128">
        <v>43.16</v>
      </c>
      <c r="AJ128">
        <v>0</v>
      </c>
      <c r="AK128">
        <v>0</v>
      </c>
      <c r="AL128" t="s">
        <v>217</v>
      </c>
      <c r="AM128">
        <v>0</v>
      </c>
      <c r="AN128">
        <v>1</v>
      </c>
      <c r="AO128" s="2">
        <v>45188.9</v>
      </c>
      <c r="AP128">
        <v>0</v>
      </c>
      <c r="AQ128" t="s">
        <v>227</v>
      </c>
      <c r="AR128">
        <v>2023</v>
      </c>
      <c r="AV128">
        <v>0</v>
      </c>
      <c r="AW128">
        <v>0</v>
      </c>
      <c r="AX128">
        <v>1</v>
      </c>
      <c r="AY128">
        <v>1</v>
      </c>
      <c r="AZ128" t="s">
        <v>266</v>
      </c>
      <c r="BA128">
        <v>10</v>
      </c>
      <c r="BB128">
        <v>0</v>
      </c>
      <c r="BC128" t="s">
        <v>269</v>
      </c>
      <c r="BD128" t="s">
        <v>270</v>
      </c>
      <c r="BE128">
        <v>1</v>
      </c>
      <c r="BF128">
        <v>0</v>
      </c>
      <c r="BH128">
        <v>1</v>
      </c>
      <c r="BI128" t="s">
        <v>273</v>
      </c>
    </row>
    <row r="129" spans="1:61">
      <c r="A129" t="s">
        <v>63</v>
      </c>
      <c r="B129" t="s">
        <v>74</v>
      </c>
      <c r="C129" t="s">
        <v>109</v>
      </c>
      <c r="D129" t="s">
        <v>117</v>
      </c>
      <c r="E129" s="2">
        <v>45149.5506712963</v>
      </c>
      <c r="F129" t="s">
        <v>142</v>
      </c>
      <c r="G129">
        <v>1</v>
      </c>
      <c r="H129">
        <v>0</v>
      </c>
      <c r="I129">
        <v>1</v>
      </c>
      <c r="J129" t="s">
        <v>117</v>
      </c>
      <c r="L129" s="2">
        <v>45149.5506712963</v>
      </c>
      <c r="M129" t="s">
        <v>172</v>
      </c>
      <c r="N129">
        <v>20</v>
      </c>
      <c r="O129">
        <v>0</v>
      </c>
      <c r="P129">
        <v>0</v>
      </c>
      <c r="Q129" t="s">
        <v>177</v>
      </c>
      <c r="R129" t="s">
        <v>185</v>
      </c>
      <c r="S129" t="s">
        <v>194</v>
      </c>
      <c r="T129" t="s">
        <v>198</v>
      </c>
      <c r="U129" t="s">
        <v>200</v>
      </c>
      <c r="V129" t="s">
        <v>177</v>
      </c>
      <c r="W129">
        <v>1</v>
      </c>
      <c r="Y129">
        <v>1</v>
      </c>
      <c r="Z129">
        <v>1</v>
      </c>
      <c r="AA129" t="s">
        <v>142</v>
      </c>
      <c r="AB129">
        <v>0</v>
      </c>
      <c r="AC129">
        <v>437</v>
      </c>
      <c r="AD129">
        <v>18.24</v>
      </c>
      <c r="AE129">
        <v>21.87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1</v>
      </c>
      <c r="AO129" s="2">
        <v>45249.40347222222</v>
      </c>
      <c r="AP129">
        <v>0</v>
      </c>
      <c r="AQ129">
        <f>=&gt; applied</f>
        <v>0</v>
      </c>
      <c r="AR129">
        <v>2023</v>
      </c>
      <c r="AV129">
        <v>0</v>
      </c>
      <c r="AW129">
        <v>0</v>
      </c>
      <c r="AX129">
        <v>1</v>
      </c>
      <c r="AY129">
        <v>1</v>
      </c>
      <c r="AZ129" t="s">
        <v>266</v>
      </c>
      <c r="BA129">
        <v>0</v>
      </c>
      <c r="BB129">
        <v>1</v>
      </c>
      <c r="BC129" t="s">
        <v>269</v>
      </c>
      <c r="BD129" t="s">
        <v>270</v>
      </c>
      <c r="BE129">
        <v>1</v>
      </c>
      <c r="BF129">
        <v>0</v>
      </c>
      <c r="BH129">
        <v>1</v>
      </c>
      <c r="BI129" t="s">
        <v>271</v>
      </c>
    </row>
    <row r="130" spans="1:61">
      <c r="A130" t="s">
        <v>62</v>
      </c>
      <c r="B130" t="s">
        <v>75</v>
      </c>
      <c r="C130" t="s">
        <v>109</v>
      </c>
      <c r="D130" t="s">
        <v>117</v>
      </c>
      <c r="E130" s="2">
        <v>45151.38724537037</v>
      </c>
      <c r="F130" t="s">
        <v>143</v>
      </c>
      <c r="G130">
        <v>1</v>
      </c>
      <c r="H130">
        <v>0</v>
      </c>
      <c r="I130">
        <v>1</v>
      </c>
      <c r="J130" t="s">
        <v>117</v>
      </c>
      <c r="K130">
        <v>1</v>
      </c>
      <c r="L130" s="2">
        <v>45151.38724537037</v>
      </c>
      <c r="M130" t="s">
        <v>172</v>
      </c>
      <c r="N130">
        <v>20</v>
      </c>
      <c r="O130">
        <v>0</v>
      </c>
      <c r="P130">
        <v>0</v>
      </c>
      <c r="Q130" t="s">
        <v>177</v>
      </c>
      <c r="R130" t="s">
        <v>185</v>
      </c>
      <c r="S130" t="s">
        <v>194</v>
      </c>
      <c r="T130" t="s">
        <v>198</v>
      </c>
      <c r="U130" t="s">
        <v>200</v>
      </c>
      <c r="V130" t="s">
        <v>177</v>
      </c>
      <c r="W130">
        <v>1</v>
      </c>
      <c r="Y130">
        <v>1</v>
      </c>
      <c r="Z130">
        <v>1</v>
      </c>
      <c r="AA130" t="s">
        <v>205</v>
      </c>
      <c r="AB130">
        <v>0</v>
      </c>
      <c r="AC130">
        <v>44</v>
      </c>
      <c r="AD130">
        <v>1.84</v>
      </c>
      <c r="AE130">
        <v>23.71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 t="s">
        <v>74</v>
      </c>
      <c r="AM130">
        <v>0</v>
      </c>
      <c r="AN130">
        <v>1</v>
      </c>
      <c r="AO130" s="2">
        <v>45249.40347222222</v>
      </c>
      <c r="AP130">
        <v>0</v>
      </c>
      <c r="AQ130" t="s">
        <v>223</v>
      </c>
      <c r="AR130">
        <v>2023</v>
      </c>
      <c r="AS130">
        <v>1</v>
      </c>
      <c r="AT130" t="s">
        <v>260</v>
      </c>
      <c r="AU130">
        <v>11</v>
      </c>
      <c r="AV130">
        <v>0</v>
      </c>
      <c r="AW130">
        <v>0</v>
      </c>
      <c r="AX130">
        <v>1</v>
      </c>
      <c r="AY130">
        <v>1</v>
      </c>
      <c r="AZ130" t="s">
        <v>266</v>
      </c>
      <c r="BA130">
        <v>1</v>
      </c>
      <c r="BB130">
        <v>1</v>
      </c>
      <c r="BC130" t="s">
        <v>269</v>
      </c>
      <c r="BD130" t="s">
        <v>270</v>
      </c>
      <c r="BE130">
        <v>1</v>
      </c>
      <c r="BF130">
        <v>0</v>
      </c>
      <c r="BH130">
        <v>1</v>
      </c>
      <c r="BI130" t="s">
        <v>271</v>
      </c>
    </row>
    <row r="131" spans="1:61">
      <c r="A131" t="s">
        <v>62</v>
      </c>
      <c r="B131" t="s">
        <v>88</v>
      </c>
      <c r="C131" t="s">
        <v>109</v>
      </c>
      <c r="D131" t="s">
        <v>117</v>
      </c>
      <c r="E131" s="2">
        <v>45153.30484953704</v>
      </c>
      <c r="F131" t="s">
        <v>149</v>
      </c>
      <c r="G131">
        <v>1</v>
      </c>
      <c r="H131">
        <v>0</v>
      </c>
      <c r="I131">
        <v>1</v>
      </c>
      <c r="J131" t="s">
        <v>117</v>
      </c>
      <c r="K131">
        <v>1</v>
      </c>
      <c r="L131" s="2">
        <v>45153.30484953704</v>
      </c>
      <c r="M131" t="s">
        <v>172</v>
      </c>
      <c r="N131">
        <v>20</v>
      </c>
      <c r="O131">
        <v>0</v>
      </c>
      <c r="P131">
        <v>0</v>
      </c>
      <c r="Q131" t="s">
        <v>177</v>
      </c>
      <c r="R131" t="s">
        <v>185</v>
      </c>
      <c r="S131" t="s">
        <v>194</v>
      </c>
      <c r="T131" t="s">
        <v>198</v>
      </c>
      <c r="U131" t="s">
        <v>200</v>
      </c>
      <c r="V131" t="s">
        <v>177</v>
      </c>
      <c r="W131">
        <v>1</v>
      </c>
      <c r="Y131">
        <v>1</v>
      </c>
      <c r="Z131">
        <v>1</v>
      </c>
      <c r="AA131" t="s">
        <v>206</v>
      </c>
      <c r="AB131">
        <v>0</v>
      </c>
      <c r="AC131">
        <v>46</v>
      </c>
      <c r="AD131">
        <v>1.92</v>
      </c>
      <c r="AE131">
        <v>25.63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 t="s">
        <v>214</v>
      </c>
      <c r="AM131">
        <v>0</v>
      </c>
      <c r="AN131">
        <v>1</v>
      </c>
      <c r="AO131" s="2">
        <v>45249.40347222222</v>
      </c>
      <c r="AP131">
        <v>0</v>
      </c>
      <c r="AQ131" t="s">
        <v>224</v>
      </c>
      <c r="AR131">
        <v>2023</v>
      </c>
      <c r="AS131">
        <v>3</v>
      </c>
      <c r="AT131" t="s">
        <v>215</v>
      </c>
      <c r="AU131">
        <v>7</v>
      </c>
      <c r="AV131">
        <v>0</v>
      </c>
      <c r="AW131">
        <v>0</v>
      </c>
      <c r="AX131">
        <v>1</v>
      </c>
      <c r="AY131">
        <v>1</v>
      </c>
      <c r="AZ131" t="s">
        <v>266</v>
      </c>
      <c r="BA131">
        <v>2</v>
      </c>
      <c r="BB131">
        <v>1</v>
      </c>
      <c r="BC131" t="s">
        <v>269</v>
      </c>
      <c r="BD131" t="s">
        <v>270</v>
      </c>
      <c r="BE131">
        <v>1</v>
      </c>
      <c r="BF131">
        <v>0</v>
      </c>
      <c r="BH131">
        <v>1</v>
      </c>
      <c r="BI131" t="s">
        <v>271</v>
      </c>
    </row>
    <row r="132" spans="1:61">
      <c r="A132" t="s">
        <v>62</v>
      </c>
      <c r="B132" t="s">
        <v>76</v>
      </c>
      <c r="C132" t="s">
        <v>109</v>
      </c>
      <c r="D132" t="s">
        <v>117</v>
      </c>
      <c r="E132" s="2">
        <v>45168.54474537037</v>
      </c>
      <c r="F132" t="s">
        <v>144</v>
      </c>
      <c r="G132">
        <v>1</v>
      </c>
      <c r="H132">
        <v>0</v>
      </c>
      <c r="I132">
        <v>1</v>
      </c>
      <c r="J132" t="s">
        <v>117</v>
      </c>
      <c r="K132">
        <v>1</v>
      </c>
      <c r="L132" s="2">
        <v>45168.54474537037</v>
      </c>
      <c r="M132" t="s">
        <v>172</v>
      </c>
      <c r="N132">
        <v>20</v>
      </c>
      <c r="O132">
        <v>0</v>
      </c>
      <c r="P132">
        <v>0</v>
      </c>
      <c r="Q132" t="s">
        <v>177</v>
      </c>
      <c r="R132" t="s">
        <v>185</v>
      </c>
      <c r="S132" t="s">
        <v>194</v>
      </c>
      <c r="T132" t="s">
        <v>198</v>
      </c>
      <c r="U132" t="s">
        <v>200</v>
      </c>
      <c r="V132" t="s">
        <v>177</v>
      </c>
      <c r="W132">
        <v>1</v>
      </c>
      <c r="Y132">
        <v>1</v>
      </c>
      <c r="Z132">
        <v>1</v>
      </c>
      <c r="AA132" t="s">
        <v>207</v>
      </c>
      <c r="AB132">
        <v>0</v>
      </c>
      <c r="AC132">
        <v>365</v>
      </c>
      <c r="AD132">
        <v>15.24</v>
      </c>
      <c r="AE132">
        <v>40.87</v>
      </c>
      <c r="AF132">
        <v>0</v>
      </c>
      <c r="AG132">
        <v>1</v>
      </c>
      <c r="AH132">
        <v>0</v>
      </c>
      <c r="AI132">
        <v>15.24</v>
      </c>
      <c r="AJ132">
        <v>0</v>
      </c>
      <c r="AK132">
        <v>0</v>
      </c>
      <c r="AL132" t="s">
        <v>215</v>
      </c>
      <c r="AM132">
        <v>0</v>
      </c>
      <c r="AN132">
        <v>1</v>
      </c>
      <c r="AO132" s="2">
        <v>45249.40347222222</v>
      </c>
      <c r="AP132">
        <v>0</v>
      </c>
      <c r="AQ132" t="s">
        <v>225</v>
      </c>
      <c r="AR132">
        <v>2023</v>
      </c>
      <c r="AS132">
        <v>4</v>
      </c>
      <c r="AT132" t="s">
        <v>262</v>
      </c>
      <c r="AU132">
        <v>11</v>
      </c>
      <c r="AV132">
        <v>0</v>
      </c>
      <c r="AW132">
        <v>0</v>
      </c>
      <c r="AX132">
        <v>1</v>
      </c>
      <c r="AY132">
        <v>1</v>
      </c>
      <c r="AZ132" t="s">
        <v>266</v>
      </c>
      <c r="BA132">
        <v>4</v>
      </c>
      <c r="BB132">
        <v>1</v>
      </c>
      <c r="BC132" t="s">
        <v>269</v>
      </c>
      <c r="BD132" t="s">
        <v>270</v>
      </c>
      <c r="BE132">
        <v>1</v>
      </c>
      <c r="BF132">
        <v>0</v>
      </c>
      <c r="BH132">
        <v>1</v>
      </c>
      <c r="BI132" t="s">
        <v>271</v>
      </c>
    </row>
    <row r="133" spans="1:61">
      <c r="A133" t="s">
        <v>62</v>
      </c>
      <c r="B133" t="s">
        <v>78</v>
      </c>
      <c r="C133" t="s">
        <v>109</v>
      </c>
      <c r="D133" t="s">
        <v>117</v>
      </c>
      <c r="E133" s="2">
        <v>45180.48333333333</v>
      </c>
      <c r="F133" t="s">
        <v>146</v>
      </c>
      <c r="G133">
        <v>1</v>
      </c>
      <c r="H133">
        <v>0</v>
      </c>
      <c r="I133">
        <v>1</v>
      </c>
      <c r="J133" t="s">
        <v>117</v>
      </c>
      <c r="K133">
        <v>1</v>
      </c>
      <c r="L133" s="2">
        <v>45180.48333333333</v>
      </c>
      <c r="M133" t="s">
        <v>172</v>
      </c>
      <c r="N133">
        <v>20</v>
      </c>
      <c r="O133">
        <v>0</v>
      </c>
      <c r="P133">
        <v>0</v>
      </c>
      <c r="Q133" t="s">
        <v>177</v>
      </c>
      <c r="R133" t="s">
        <v>185</v>
      </c>
      <c r="S133" t="s">
        <v>194</v>
      </c>
      <c r="T133" t="s">
        <v>198</v>
      </c>
      <c r="U133" t="s">
        <v>200</v>
      </c>
      <c r="V133" t="s">
        <v>177</v>
      </c>
      <c r="W133">
        <v>1</v>
      </c>
      <c r="Y133">
        <v>1</v>
      </c>
      <c r="Z133">
        <v>1</v>
      </c>
      <c r="AA133" t="s">
        <v>208</v>
      </c>
      <c r="AB133">
        <v>0</v>
      </c>
      <c r="AC133">
        <v>286</v>
      </c>
      <c r="AD133">
        <v>11.94</v>
      </c>
      <c r="AE133">
        <v>52.81</v>
      </c>
      <c r="AF133">
        <v>0</v>
      </c>
      <c r="AG133">
        <v>1</v>
      </c>
      <c r="AH133">
        <v>0</v>
      </c>
      <c r="AI133">
        <v>27.18</v>
      </c>
      <c r="AJ133">
        <v>0</v>
      </c>
      <c r="AK133">
        <v>0</v>
      </c>
      <c r="AL133" t="s">
        <v>216</v>
      </c>
      <c r="AM133">
        <v>0</v>
      </c>
      <c r="AN133">
        <v>1</v>
      </c>
      <c r="AO133" s="2">
        <v>45249.40347222222</v>
      </c>
      <c r="AP133">
        <v>0</v>
      </c>
      <c r="AQ133" t="s">
        <v>226</v>
      </c>
      <c r="AR133">
        <v>2023</v>
      </c>
      <c r="AV133">
        <v>0</v>
      </c>
      <c r="AW133">
        <v>0</v>
      </c>
      <c r="AX133">
        <v>1</v>
      </c>
      <c r="AY133">
        <v>1</v>
      </c>
      <c r="AZ133" t="s">
        <v>266</v>
      </c>
      <c r="BA133">
        <v>9</v>
      </c>
      <c r="BB133">
        <v>0</v>
      </c>
      <c r="BC133" t="s">
        <v>269</v>
      </c>
      <c r="BD133" t="s">
        <v>270</v>
      </c>
      <c r="BE133">
        <v>1</v>
      </c>
      <c r="BF133">
        <v>0</v>
      </c>
      <c r="BH133">
        <v>1</v>
      </c>
      <c r="BI133" t="s">
        <v>271</v>
      </c>
    </row>
    <row r="134" spans="1:61">
      <c r="A134" t="s">
        <v>62</v>
      </c>
      <c r="B134" t="s">
        <v>77</v>
      </c>
      <c r="C134" t="s">
        <v>109</v>
      </c>
      <c r="D134" t="s">
        <v>117</v>
      </c>
      <c r="E134" s="2">
        <v>45230.35625</v>
      </c>
      <c r="F134" t="s">
        <v>145</v>
      </c>
      <c r="G134">
        <v>1</v>
      </c>
      <c r="H134">
        <v>0</v>
      </c>
      <c r="I134">
        <v>1</v>
      </c>
      <c r="J134" t="s">
        <v>117</v>
      </c>
      <c r="K134">
        <v>1</v>
      </c>
      <c r="L134" s="2">
        <v>45230.35625</v>
      </c>
      <c r="M134" t="s">
        <v>172</v>
      </c>
      <c r="N134">
        <v>20</v>
      </c>
      <c r="O134">
        <v>0</v>
      </c>
      <c r="P134">
        <v>0</v>
      </c>
      <c r="Q134" t="s">
        <v>177</v>
      </c>
      <c r="R134" t="s">
        <v>185</v>
      </c>
      <c r="S134" t="s">
        <v>194</v>
      </c>
      <c r="T134" t="s">
        <v>198</v>
      </c>
      <c r="U134" t="s">
        <v>200</v>
      </c>
      <c r="V134" t="s">
        <v>177</v>
      </c>
      <c r="W134">
        <v>1</v>
      </c>
      <c r="Y134">
        <v>1</v>
      </c>
      <c r="Z134">
        <v>1</v>
      </c>
      <c r="AA134" t="s">
        <v>211</v>
      </c>
      <c r="AB134">
        <v>0</v>
      </c>
      <c r="AC134">
        <v>1196</v>
      </c>
      <c r="AD134">
        <v>49.87</v>
      </c>
      <c r="AE134">
        <v>102.68</v>
      </c>
      <c r="AF134">
        <v>0</v>
      </c>
      <c r="AG134">
        <v>1</v>
      </c>
      <c r="AH134">
        <v>0</v>
      </c>
      <c r="AI134">
        <v>77.05</v>
      </c>
      <c r="AJ134">
        <v>0</v>
      </c>
      <c r="AK134">
        <v>0</v>
      </c>
      <c r="AL134" t="s">
        <v>217</v>
      </c>
      <c r="AM134">
        <v>0</v>
      </c>
      <c r="AN134">
        <v>1</v>
      </c>
      <c r="AO134" s="2">
        <v>45249.40347222222</v>
      </c>
      <c r="AP134">
        <v>0</v>
      </c>
      <c r="AQ134" t="s">
        <v>258</v>
      </c>
      <c r="AR134">
        <v>2023</v>
      </c>
      <c r="AV134">
        <v>0</v>
      </c>
      <c r="AW134">
        <v>0</v>
      </c>
      <c r="AX134">
        <v>1</v>
      </c>
      <c r="AY134">
        <v>1</v>
      </c>
      <c r="AZ134" t="s">
        <v>266</v>
      </c>
      <c r="BA134">
        <v>6</v>
      </c>
      <c r="BB134">
        <v>1</v>
      </c>
      <c r="BC134" t="s">
        <v>269</v>
      </c>
      <c r="BD134" t="s">
        <v>270</v>
      </c>
      <c r="BE134">
        <v>1</v>
      </c>
      <c r="BF134">
        <v>0</v>
      </c>
      <c r="BH134">
        <v>1</v>
      </c>
      <c r="BI134" t="s">
        <v>271</v>
      </c>
    </row>
    <row r="135" spans="1:61">
      <c r="A135" t="s">
        <v>62</v>
      </c>
      <c r="B135" t="s">
        <v>79</v>
      </c>
      <c r="C135" t="s">
        <v>109</v>
      </c>
      <c r="D135" t="s">
        <v>117</v>
      </c>
      <c r="E135" s="2">
        <v>45249.40347222222</v>
      </c>
      <c r="F135" t="s">
        <v>147</v>
      </c>
      <c r="G135">
        <v>1</v>
      </c>
      <c r="H135">
        <v>0</v>
      </c>
      <c r="I135">
        <v>1</v>
      </c>
      <c r="J135" t="s">
        <v>117</v>
      </c>
      <c r="K135">
        <v>1</v>
      </c>
      <c r="L135" s="2">
        <v>45249.40347222222</v>
      </c>
      <c r="M135" t="s">
        <v>172</v>
      </c>
      <c r="N135">
        <v>20</v>
      </c>
      <c r="O135">
        <v>1</v>
      </c>
      <c r="P135">
        <v>0</v>
      </c>
      <c r="Q135" t="s">
        <v>177</v>
      </c>
      <c r="R135" t="s">
        <v>185</v>
      </c>
      <c r="S135" t="s">
        <v>194</v>
      </c>
      <c r="T135" t="s">
        <v>198</v>
      </c>
      <c r="U135" t="s">
        <v>200</v>
      </c>
      <c r="V135" t="s">
        <v>177</v>
      </c>
      <c r="W135">
        <v>1</v>
      </c>
      <c r="Y135">
        <v>1</v>
      </c>
      <c r="Z135">
        <v>1</v>
      </c>
      <c r="AA135" t="s">
        <v>209</v>
      </c>
      <c r="AB135">
        <v>1</v>
      </c>
      <c r="AC135">
        <v>457</v>
      </c>
      <c r="AD135">
        <v>19.05</v>
      </c>
      <c r="AE135">
        <v>121.73</v>
      </c>
      <c r="AF135">
        <v>0</v>
      </c>
      <c r="AG135">
        <v>1</v>
      </c>
      <c r="AH135">
        <v>0</v>
      </c>
      <c r="AI135">
        <v>96.09999999999999</v>
      </c>
      <c r="AJ135">
        <v>0</v>
      </c>
      <c r="AK135">
        <v>0</v>
      </c>
      <c r="AL135" t="s">
        <v>219</v>
      </c>
      <c r="AM135">
        <v>0</v>
      </c>
      <c r="AN135">
        <v>1</v>
      </c>
      <c r="AO135" s="2">
        <v>45249.40347222222</v>
      </c>
      <c r="AP135">
        <v>0</v>
      </c>
      <c r="AQ135" t="s">
        <v>259</v>
      </c>
      <c r="AR135">
        <v>2023</v>
      </c>
      <c r="AV135">
        <v>0</v>
      </c>
      <c r="AW135">
        <v>0</v>
      </c>
      <c r="AX135">
        <v>1</v>
      </c>
      <c r="AY135">
        <v>1</v>
      </c>
      <c r="AZ135" t="s">
        <v>266</v>
      </c>
      <c r="BA135">
        <v>10</v>
      </c>
      <c r="BB135">
        <v>0</v>
      </c>
      <c r="BC135" t="s">
        <v>269</v>
      </c>
      <c r="BD135" t="s">
        <v>270</v>
      </c>
      <c r="BE135">
        <v>1</v>
      </c>
      <c r="BF135">
        <v>0</v>
      </c>
      <c r="BH135">
        <v>1</v>
      </c>
      <c r="BI135" t="s">
        <v>271</v>
      </c>
    </row>
    <row r="136" spans="1:61">
      <c r="A136" t="s">
        <v>62</v>
      </c>
      <c r="B136" t="s">
        <v>79</v>
      </c>
      <c r="C136" t="s">
        <v>110</v>
      </c>
      <c r="D136" t="s">
        <v>115</v>
      </c>
      <c r="E136" s="2">
        <v>44997.36527777778</v>
      </c>
      <c r="F136" t="s">
        <v>147</v>
      </c>
      <c r="G136">
        <v>0</v>
      </c>
      <c r="H136">
        <v>0</v>
      </c>
      <c r="I136">
        <v>0</v>
      </c>
      <c r="J136" t="s">
        <v>115</v>
      </c>
      <c r="K136">
        <v>1</v>
      </c>
      <c r="L136" s="2">
        <v>44997.36527777778</v>
      </c>
      <c r="M136" t="s">
        <v>173</v>
      </c>
      <c r="N136">
        <v>14</v>
      </c>
      <c r="O136">
        <v>0</v>
      </c>
      <c r="P136">
        <v>0</v>
      </c>
      <c r="Q136" t="s">
        <v>178</v>
      </c>
      <c r="R136" t="s">
        <v>184</v>
      </c>
      <c r="S136" t="s">
        <v>194</v>
      </c>
      <c r="T136" t="s">
        <v>197</v>
      </c>
      <c r="U136" t="s">
        <v>200</v>
      </c>
      <c r="V136" t="s">
        <v>178</v>
      </c>
      <c r="W136">
        <v>1</v>
      </c>
      <c r="Y136">
        <v>0</v>
      </c>
      <c r="Z136">
        <v>0</v>
      </c>
      <c r="AA136" t="s">
        <v>209</v>
      </c>
      <c r="AB136">
        <v>0</v>
      </c>
      <c r="AC136">
        <v>0</v>
      </c>
      <c r="AD136">
        <v>0.01</v>
      </c>
      <c r="AE136">
        <v>0.01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M136">
        <v>1</v>
      </c>
      <c r="AN136">
        <v>0</v>
      </c>
      <c r="AO136" s="2">
        <v>44997.36527777778</v>
      </c>
      <c r="AP136">
        <v>0</v>
      </c>
      <c r="AQ136">
        <f>=&gt; hired</f>
        <v>0</v>
      </c>
      <c r="AR136">
        <v>2023</v>
      </c>
      <c r="AV136">
        <v>0</v>
      </c>
      <c r="AW136">
        <v>0</v>
      </c>
      <c r="AX136">
        <v>0</v>
      </c>
      <c r="AY136">
        <v>0</v>
      </c>
      <c r="BA136">
        <v>10</v>
      </c>
      <c r="BB136">
        <v>0</v>
      </c>
      <c r="BC136" t="s">
        <v>269</v>
      </c>
      <c r="BD136" t="s">
        <v>270</v>
      </c>
      <c r="BE136">
        <v>1</v>
      </c>
      <c r="BF136">
        <v>1</v>
      </c>
      <c r="BH136">
        <v>1</v>
      </c>
      <c r="BI136" t="s">
        <v>271</v>
      </c>
    </row>
    <row r="137" spans="1:61">
      <c r="A137" t="s">
        <v>72</v>
      </c>
      <c r="B137" t="s">
        <v>80</v>
      </c>
      <c r="C137" t="s">
        <v>110</v>
      </c>
      <c r="D137" t="s">
        <v>115</v>
      </c>
      <c r="E137" s="2">
        <v>45189.34583333333</v>
      </c>
      <c r="F137" t="s">
        <v>148</v>
      </c>
      <c r="G137">
        <v>0</v>
      </c>
      <c r="H137">
        <v>0</v>
      </c>
      <c r="I137">
        <v>0</v>
      </c>
      <c r="J137" t="s">
        <v>115</v>
      </c>
      <c r="L137" s="2">
        <v>45189.34583333333</v>
      </c>
      <c r="M137" t="s">
        <v>173</v>
      </c>
      <c r="N137">
        <v>14</v>
      </c>
      <c r="O137">
        <v>0</v>
      </c>
      <c r="P137">
        <v>0</v>
      </c>
      <c r="Q137" t="s">
        <v>178</v>
      </c>
      <c r="R137" t="s">
        <v>184</v>
      </c>
      <c r="S137" t="s">
        <v>194</v>
      </c>
      <c r="T137" t="s">
        <v>197</v>
      </c>
      <c r="U137" t="s">
        <v>200</v>
      </c>
      <c r="V137" t="s">
        <v>178</v>
      </c>
      <c r="W137">
        <v>1</v>
      </c>
      <c r="Y137">
        <v>0</v>
      </c>
      <c r="Z137">
        <v>0</v>
      </c>
      <c r="AA137" t="s">
        <v>142</v>
      </c>
      <c r="AB137">
        <v>0</v>
      </c>
      <c r="AC137">
        <v>4607</v>
      </c>
      <c r="AD137">
        <v>191.98</v>
      </c>
      <c r="AE137">
        <v>191.99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 t="s">
        <v>221</v>
      </c>
      <c r="AM137">
        <v>1</v>
      </c>
      <c r="AN137">
        <v>0</v>
      </c>
      <c r="AO137" s="2">
        <v>44997.36527777778</v>
      </c>
      <c r="AP137">
        <v>0</v>
      </c>
      <c r="AQ137" t="s">
        <v>251</v>
      </c>
      <c r="AR137">
        <v>2023</v>
      </c>
      <c r="AV137">
        <v>0</v>
      </c>
      <c r="AW137">
        <v>0</v>
      </c>
      <c r="AX137">
        <v>0</v>
      </c>
      <c r="AY137">
        <v>1</v>
      </c>
      <c r="AZ137" t="s">
        <v>267</v>
      </c>
      <c r="BA137">
        <v>0</v>
      </c>
      <c r="BB137">
        <v>1</v>
      </c>
      <c r="BC137" t="s">
        <v>269</v>
      </c>
      <c r="BD137" t="s">
        <v>270</v>
      </c>
      <c r="BE137">
        <v>1</v>
      </c>
      <c r="BF137">
        <v>1</v>
      </c>
      <c r="BH137">
        <v>1</v>
      </c>
      <c r="BI137" t="s">
        <v>271</v>
      </c>
    </row>
    <row r="138" spans="1:61">
      <c r="A138" t="s">
        <v>65</v>
      </c>
      <c r="B138" t="s">
        <v>82</v>
      </c>
      <c r="C138" t="s">
        <v>110</v>
      </c>
      <c r="D138" t="s">
        <v>115</v>
      </c>
      <c r="E138" s="2">
        <v>45190.46944444445</v>
      </c>
      <c r="F138" t="s">
        <v>150</v>
      </c>
      <c r="G138">
        <v>0</v>
      </c>
      <c r="H138">
        <v>0</v>
      </c>
      <c r="I138">
        <v>0</v>
      </c>
      <c r="J138" t="s">
        <v>115</v>
      </c>
      <c r="L138" s="2">
        <v>45190.46944444445</v>
      </c>
      <c r="M138" t="s">
        <v>173</v>
      </c>
      <c r="N138">
        <v>14</v>
      </c>
      <c r="O138">
        <v>0</v>
      </c>
      <c r="P138">
        <v>0</v>
      </c>
      <c r="Q138" t="s">
        <v>178</v>
      </c>
      <c r="R138" t="s">
        <v>184</v>
      </c>
      <c r="S138" t="s">
        <v>194</v>
      </c>
      <c r="T138" t="s">
        <v>197</v>
      </c>
      <c r="U138" t="s">
        <v>200</v>
      </c>
      <c r="V138" t="s">
        <v>178</v>
      </c>
      <c r="W138">
        <v>1</v>
      </c>
      <c r="Y138">
        <v>0</v>
      </c>
      <c r="Z138">
        <v>0</v>
      </c>
      <c r="AA138" t="s">
        <v>210</v>
      </c>
      <c r="AB138">
        <v>0</v>
      </c>
      <c r="AC138">
        <v>26</v>
      </c>
      <c r="AD138">
        <v>1.12</v>
      </c>
      <c r="AE138">
        <v>193.11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 t="s">
        <v>74</v>
      </c>
      <c r="AM138">
        <v>1</v>
      </c>
      <c r="AN138">
        <v>0</v>
      </c>
      <c r="AO138" s="2">
        <v>44997.36527777778</v>
      </c>
      <c r="AP138">
        <v>0</v>
      </c>
      <c r="AQ138" t="s">
        <v>243</v>
      </c>
      <c r="AR138">
        <v>2023</v>
      </c>
      <c r="AS138">
        <v>1</v>
      </c>
      <c r="AT138" t="s">
        <v>263</v>
      </c>
      <c r="AU138">
        <v>11</v>
      </c>
      <c r="AV138">
        <v>0</v>
      </c>
      <c r="AW138">
        <v>0</v>
      </c>
      <c r="AX138">
        <v>0</v>
      </c>
      <c r="AY138">
        <v>1</v>
      </c>
      <c r="AZ138" t="s">
        <v>267</v>
      </c>
      <c r="BA138">
        <v>2</v>
      </c>
      <c r="BB138">
        <v>1</v>
      </c>
      <c r="BC138" t="s">
        <v>269</v>
      </c>
      <c r="BD138" t="s">
        <v>270</v>
      </c>
      <c r="BE138">
        <v>1</v>
      </c>
      <c r="BF138">
        <v>1</v>
      </c>
      <c r="BH138">
        <v>1</v>
      </c>
      <c r="BI138" t="s">
        <v>271</v>
      </c>
    </row>
    <row r="139" spans="1:61">
      <c r="A139" t="s">
        <v>66</v>
      </c>
      <c r="B139" t="s">
        <v>88</v>
      </c>
      <c r="C139" t="s">
        <v>110</v>
      </c>
      <c r="D139" t="s">
        <v>115</v>
      </c>
      <c r="E139" s="2">
        <v>45193.57361111111</v>
      </c>
      <c r="F139" t="s">
        <v>149</v>
      </c>
      <c r="G139">
        <v>0</v>
      </c>
      <c r="H139">
        <v>0</v>
      </c>
      <c r="I139">
        <v>0</v>
      </c>
      <c r="J139" t="s">
        <v>115</v>
      </c>
      <c r="L139" s="2">
        <v>45193.57361111111</v>
      </c>
      <c r="M139" t="s">
        <v>173</v>
      </c>
      <c r="N139">
        <v>14</v>
      </c>
      <c r="O139">
        <v>0</v>
      </c>
      <c r="P139">
        <v>0</v>
      </c>
      <c r="Q139" t="s">
        <v>178</v>
      </c>
      <c r="R139" t="s">
        <v>184</v>
      </c>
      <c r="S139" t="s">
        <v>194</v>
      </c>
      <c r="T139" t="s">
        <v>197</v>
      </c>
      <c r="U139" t="s">
        <v>200</v>
      </c>
      <c r="V139" t="s">
        <v>178</v>
      </c>
      <c r="W139">
        <v>1</v>
      </c>
      <c r="Y139">
        <v>0</v>
      </c>
      <c r="Z139">
        <v>0</v>
      </c>
      <c r="AA139" t="s">
        <v>206</v>
      </c>
      <c r="AB139">
        <v>0</v>
      </c>
      <c r="AC139">
        <v>74</v>
      </c>
      <c r="AD139">
        <v>3.1</v>
      </c>
      <c r="AE139">
        <v>196.21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 t="s">
        <v>218</v>
      </c>
      <c r="AM139">
        <v>1</v>
      </c>
      <c r="AN139">
        <v>0</v>
      </c>
      <c r="AO139" s="2">
        <v>44997.36527777778</v>
      </c>
      <c r="AP139">
        <v>0</v>
      </c>
      <c r="AQ139" t="s">
        <v>255</v>
      </c>
      <c r="AR139">
        <v>2023</v>
      </c>
      <c r="AS139">
        <v>3</v>
      </c>
      <c r="AT139" t="s">
        <v>215</v>
      </c>
      <c r="AU139">
        <v>7</v>
      </c>
      <c r="AV139">
        <v>0</v>
      </c>
      <c r="AW139">
        <v>0</v>
      </c>
      <c r="AX139">
        <v>0</v>
      </c>
      <c r="AY139">
        <v>1</v>
      </c>
      <c r="AZ139" t="s">
        <v>267</v>
      </c>
      <c r="BA139">
        <v>3</v>
      </c>
      <c r="BB139">
        <v>1</v>
      </c>
      <c r="BC139" t="s">
        <v>269</v>
      </c>
      <c r="BD139" t="s">
        <v>270</v>
      </c>
      <c r="BE139">
        <v>1</v>
      </c>
      <c r="BF139">
        <v>1</v>
      </c>
      <c r="BH139">
        <v>1</v>
      </c>
      <c r="BI139" t="s">
        <v>271</v>
      </c>
    </row>
    <row r="140" spans="1:61">
      <c r="A140" t="s">
        <v>62</v>
      </c>
      <c r="B140" t="s">
        <v>76</v>
      </c>
      <c r="C140" t="s">
        <v>110</v>
      </c>
      <c r="D140" t="s">
        <v>115</v>
      </c>
      <c r="E140" s="2">
        <v>45196.58819444444</v>
      </c>
      <c r="F140" t="s">
        <v>144</v>
      </c>
      <c r="G140">
        <v>0</v>
      </c>
      <c r="H140">
        <v>0</v>
      </c>
      <c r="I140">
        <v>0</v>
      </c>
      <c r="J140" t="s">
        <v>115</v>
      </c>
      <c r="K140">
        <v>1</v>
      </c>
      <c r="L140" s="2">
        <v>45196.58819444444</v>
      </c>
      <c r="M140" t="s">
        <v>173</v>
      </c>
      <c r="N140">
        <v>14</v>
      </c>
      <c r="O140">
        <v>0</v>
      </c>
      <c r="P140">
        <v>0</v>
      </c>
      <c r="Q140" t="s">
        <v>178</v>
      </c>
      <c r="R140" t="s">
        <v>184</v>
      </c>
      <c r="S140" t="s">
        <v>194</v>
      </c>
      <c r="T140" t="s">
        <v>197</v>
      </c>
      <c r="U140" t="s">
        <v>200</v>
      </c>
      <c r="V140" t="s">
        <v>178</v>
      </c>
      <c r="W140">
        <v>1</v>
      </c>
      <c r="Y140">
        <v>0</v>
      </c>
      <c r="Z140">
        <v>0</v>
      </c>
      <c r="AA140" t="s">
        <v>207</v>
      </c>
      <c r="AB140">
        <v>0</v>
      </c>
      <c r="AC140">
        <v>72</v>
      </c>
      <c r="AD140">
        <v>3.01</v>
      </c>
      <c r="AE140">
        <v>199.22</v>
      </c>
      <c r="AF140">
        <v>0</v>
      </c>
      <c r="AG140">
        <v>1</v>
      </c>
      <c r="AH140">
        <v>0</v>
      </c>
      <c r="AI140">
        <v>3.009999999999991</v>
      </c>
      <c r="AJ140">
        <v>0</v>
      </c>
      <c r="AK140">
        <v>0</v>
      </c>
      <c r="AL140" t="s">
        <v>215</v>
      </c>
      <c r="AM140">
        <v>1</v>
      </c>
      <c r="AN140">
        <v>0</v>
      </c>
      <c r="AO140" s="2">
        <v>44997.36527777778</v>
      </c>
      <c r="AP140">
        <v>0</v>
      </c>
      <c r="AQ140" t="s">
        <v>225</v>
      </c>
      <c r="AR140">
        <v>2023</v>
      </c>
      <c r="AS140">
        <v>4</v>
      </c>
      <c r="AT140" t="s">
        <v>262</v>
      </c>
      <c r="AU140">
        <v>11</v>
      </c>
      <c r="AV140">
        <v>0</v>
      </c>
      <c r="AW140">
        <v>0</v>
      </c>
      <c r="AX140">
        <v>0</v>
      </c>
      <c r="AY140">
        <v>1</v>
      </c>
      <c r="AZ140" t="s">
        <v>267</v>
      </c>
      <c r="BA140">
        <v>4</v>
      </c>
      <c r="BB140">
        <v>1</v>
      </c>
      <c r="BC140" t="s">
        <v>269</v>
      </c>
      <c r="BD140" t="s">
        <v>270</v>
      </c>
      <c r="BE140">
        <v>1</v>
      </c>
      <c r="BF140">
        <v>1</v>
      </c>
      <c r="BH140">
        <v>1</v>
      </c>
      <c r="BI140" t="s">
        <v>271</v>
      </c>
    </row>
    <row r="141" spans="1:61">
      <c r="A141" t="s">
        <v>62</v>
      </c>
      <c r="B141" t="s">
        <v>77</v>
      </c>
      <c r="C141" t="s">
        <v>110</v>
      </c>
      <c r="D141" t="s">
        <v>115</v>
      </c>
      <c r="E141" t="s">
        <v>139</v>
      </c>
      <c r="F141" t="s">
        <v>145</v>
      </c>
      <c r="G141">
        <v>0</v>
      </c>
      <c r="H141">
        <v>0</v>
      </c>
      <c r="I141">
        <v>0</v>
      </c>
      <c r="J141" t="s">
        <v>115</v>
      </c>
      <c r="K141">
        <v>1</v>
      </c>
      <c r="L141" s="2">
        <v>45256.64930555555</v>
      </c>
      <c r="M141" t="s">
        <v>173</v>
      </c>
      <c r="N141">
        <v>14</v>
      </c>
      <c r="O141">
        <v>0</v>
      </c>
      <c r="P141">
        <v>0</v>
      </c>
      <c r="Q141" t="s">
        <v>178</v>
      </c>
      <c r="R141" t="s">
        <v>184</v>
      </c>
      <c r="S141" t="s">
        <v>194</v>
      </c>
      <c r="T141" t="s">
        <v>197</v>
      </c>
      <c r="U141" t="s">
        <v>200</v>
      </c>
      <c r="V141" t="s">
        <v>178</v>
      </c>
      <c r="W141">
        <v>1</v>
      </c>
      <c r="Y141">
        <v>0</v>
      </c>
      <c r="Z141">
        <v>0</v>
      </c>
      <c r="AA141" t="s">
        <v>211</v>
      </c>
      <c r="AB141">
        <v>0</v>
      </c>
      <c r="AC141">
        <v>1441</v>
      </c>
      <c r="AD141">
        <v>60.06</v>
      </c>
      <c r="AE141">
        <v>259.28</v>
      </c>
      <c r="AF141">
        <v>0</v>
      </c>
      <c r="AG141">
        <v>1</v>
      </c>
      <c r="AH141">
        <v>0</v>
      </c>
      <c r="AI141">
        <v>63.06999999999999</v>
      </c>
      <c r="AJ141">
        <v>0</v>
      </c>
      <c r="AK141">
        <v>0</v>
      </c>
      <c r="AL141" t="s">
        <v>216</v>
      </c>
      <c r="AM141">
        <v>1</v>
      </c>
      <c r="AN141">
        <v>0</v>
      </c>
      <c r="AO141" s="2">
        <v>44997.36527777778</v>
      </c>
      <c r="AP141">
        <v>0</v>
      </c>
      <c r="AQ141" t="s">
        <v>234</v>
      </c>
      <c r="AR141">
        <v>2023</v>
      </c>
      <c r="AV141">
        <v>0</v>
      </c>
      <c r="AW141">
        <v>0</v>
      </c>
      <c r="AX141">
        <v>0</v>
      </c>
      <c r="AY141">
        <v>1</v>
      </c>
      <c r="AZ141" t="s">
        <v>267</v>
      </c>
      <c r="BA141">
        <v>6</v>
      </c>
      <c r="BB141">
        <v>1</v>
      </c>
      <c r="BC141" t="s">
        <v>269</v>
      </c>
      <c r="BD141" t="s">
        <v>270</v>
      </c>
      <c r="BE141">
        <v>1</v>
      </c>
      <c r="BF141">
        <v>1</v>
      </c>
      <c r="BH141">
        <v>1</v>
      </c>
      <c r="BI141" t="s">
        <v>271</v>
      </c>
    </row>
    <row r="142" spans="1:61">
      <c r="A142" t="s">
        <v>62</v>
      </c>
      <c r="B142" t="s">
        <v>78</v>
      </c>
      <c r="C142" t="s">
        <v>110</v>
      </c>
      <c r="D142" t="s">
        <v>115</v>
      </c>
      <c r="E142" t="s">
        <v>140</v>
      </c>
      <c r="F142" t="s">
        <v>146</v>
      </c>
      <c r="G142">
        <v>0</v>
      </c>
      <c r="H142">
        <v>0</v>
      </c>
      <c r="I142">
        <v>0</v>
      </c>
      <c r="J142" t="s">
        <v>115</v>
      </c>
      <c r="K142">
        <v>1</v>
      </c>
      <c r="L142" s="2">
        <v>45260.41041666667</v>
      </c>
      <c r="M142" t="s">
        <v>173</v>
      </c>
      <c r="N142">
        <v>14</v>
      </c>
      <c r="O142">
        <v>0</v>
      </c>
      <c r="P142">
        <v>0</v>
      </c>
      <c r="Q142" t="s">
        <v>178</v>
      </c>
      <c r="R142" t="s">
        <v>184</v>
      </c>
      <c r="S142" t="s">
        <v>194</v>
      </c>
      <c r="T142" t="s">
        <v>197</v>
      </c>
      <c r="U142" t="s">
        <v>200</v>
      </c>
      <c r="V142" t="s">
        <v>178</v>
      </c>
      <c r="W142">
        <v>1</v>
      </c>
      <c r="Y142">
        <v>0</v>
      </c>
      <c r="Z142">
        <v>0</v>
      </c>
      <c r="AA142" t="s">
        <v>208</v>
      </c>
      <c r="AB142">
        <v>1</v>
      </c>
      <c r="AC142">
        <v>90</v>
      </c>
      <c r="AD142">
        <v>3.76</v>
      </c>
      <c r="AE142">
        <v>263.04</v>
      </c>
      <c r="AF142">
        <v>0</v>
      </c>
      <c r="AG142">
        <v>1</v>
      </c>
      <c r="AH142">
        <v>0</v>
      </c>
      <c r="AI142">
        <v>66.82999999999998</v>
      </c>
      <c r="AJ142">
        <v>0</v>
      </c>
      <c r="AK142">
        <v>1</v>
      </c>
      <c r="AL142" t="s">
        <v>219</v>
      </c>
      <c r="AM142">
        <v>1</v>
      </c>
      <c r="AN142">
        <v>0</v>
      </c>
      <c r="AO142" s="2">
        <v>44997.36527777778</v>
      </c>
      <c r="AP142">
        <v>0</v>
      </c>
      <c r="AQ142" t="s">
        <v>242</v>
      </c>
      <c r="AR142">
        <v>2023</v>
      </c>
      <c r="AV142">
        <v>0</v>
      </c>
      <c r="AW142">
        <v>0</v>
      </c>
      <c r="AX142">
        <v>0</v>
      </c>
      <c r="AY142">
        <v>1</v>
      </c>
      <c r="AZ142" t="s">
        <v>267</v>
      </c>
      <c r="BA142">
        <v>9</v>
      </c>
      <c r="BB142">
        <v>0</v>
      </c>
      <c r="BC142" t="s">
        <v>269</v>
      </c>
      <c r="BD142" t="s">
        <v>270</v>
      </c>
      <c r="BE142">
        <v>1</v>
      </c>
      <c r="BF142">
        <v>1</v>
      </c>
      <c r="BH142">
        <v>1</v>
      </c>
      <c r="BI142" t="s">
        <v>271</v>
      </c>
    </row>
    <row r="143" spans="1:61">
      <c r="A143" t="s">
        <v>67</v>
      </c>
      <c r="B143" t="s">
        <v>81</v>
      </c>
      <c r="C143" t="s">
        <v>111</v>
      </c>
      <c r="D143" t="s">
        <v>129</v>
      </c>
      <c r="E143" s="2">
        <v>44847.46381944444</v>
      </c>
      <c r="F143" t="s">
        <v>149</v>
      </c>
      <c r="G143">
        <v>0</v>
      </c>
      <c r="H143">
        <v>0</v>
      </c>
      <c r="I143">
        <v>1</v>
      </c>
      <c r="J143" t="s">
        <v>129</v>
      </c>
      <c r="L143" s="2">
        <v>44847.46034722222</v>
      </c>
      <c r="M143" t="s">
        <v>174</v>
      </c>
      <c r="N143">
        <v>10</v>
      </c>
      <c r="O143">
        <v>0</v>
      </c>
      <c r="P143">
        <v>1</v>
      </c>
      <c r="Q143" t="s">
        <v>179</v>
      </c>
      <c r="R143" t="s">
        <v>193</v>
      </c>
      <c r="S143" t="s">
        <v>195</v>
      </c>
      <c r="T143" t="s">
        <v>197</v>
      </c>
      <c r="U143" t="s">
        <v>201</v>
      </c>
      <c r="V143" t="s">
        <v>179</v>
      </c>
      <c r="W143">
        <v>0</v>
      </c>
      <c r="Y143">
        <v>0</v>
      </c>
      <c r="Z143">
        <v>0</v>
      </c>
      <c r="AA143" t="s">
        <v>142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1</v>
      </c>
      <c r="AO143" s="2">
        <v>44887.63854166667</v>
      </c>
      <c r="AP143">
        <v>0</v>
      </c>
      <c r="AQ143">
        <f>=&gt; applied</f>
        <v>0</v>
      </c>
      <c r="AR143">
        <v>2022</v>
      </c>
      <c r="AV143">
        <v>0</v>
      </c>
      <c r="AW143">
        <v>0</v>
      </c>
      <c r="AX143">
        <v>1</v>
      </c>
      <c r="AY143">
        <v>1</v>
      </c>
      <c r="BD143" t="s">
        <v>270</v>
      </c>
      <c r="BE143">
        <v>1</v>
      </c>
      <c r="BF143">
        <v>0</v>
      </c>
      <c r="BH143">
        <v>1</v>
      </c>
      <c r="BI143" t="s">
        <v>274</v>
      </c>
    </row>
    <row r="144" spans="1:61">
      <c r="A144" t="s">
        <v>67</v>
      </c>
      <c r="B144" t="s">
        <v>81</v>
      </c>
      <c r="C144" t="s">
        <v>111</v>
      </c>
      <c r="D144" t="s">
        <v>129</v>
      </c>
      <c r="E144" s="2">
        <v>44847.46381944444</v>
      </c>
      <c r="F144" t="s">
        <v>149</v>
      </c>
      <c r="G144">
        <v>0</v>
      </c>
      <c r="H144">
        <v>0</v>
      </c>
      <c r="I144">
        <v>1</v>
      </c>
      <c r="J144" t="s">
        <v>129</v>
      </c>
      <c r="L144" s="2">
        <v>44847.46381944444</v>
      </c>
      <c r="M144" t="s">
        <v>174</v>
      </c>
      <c r="N144">
        <v>10</v>
      </c>
      <c r="O144">
        <v>0</v>
      </c>
      <c r="P144">
        <v>1</v>
      </c>
      <c r="Q144" t="s">
        <v>179</v>
      </c>
      <c r="R144" t="s">
        <v>193</v>
      </c>
      <c r="S144" t="s">
        <v>195</v>
      </c>
      <c r="T144" t="s">
        <v>197</v>
      </c>
      <c r="U144" t="s">
        <v>201</v>
      </c>
      <c r="V144" t="s">
        <v>179</v>
      </c>
      <c r="W144">
        <v>0</v>
      </c>
      <c r="Y144">
        <v>0</v>
      </c>
      <c r="Z144">
        <v>0</v>
      </c>
      <c r="AA144" t="s">
        <v>206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 t="s">
        <v>74</v>
      </c>
      <c r="AM144">
        <v>0</v>
      </c>
      <c r="AN144">
        <v>1</v>
      </c>
      <c r="AO144" s="2">
        <v>44887.63854166667</v>
      </c>
      <c r="AP144">
        <v>0</v>
      </c>
      <c r="AQ144" t="s">
        <v>238</v>
      </c>
      <c r="AR144">
        <v>2022</v>
      </c>
      <c r="AV144">
        <v>0</v>
      </c>
      <c r="AW144">
        <v>0</v>
      </c>
      <c r="AX144">
        <v>1</v>
      </c>
      <c r="AY144">
        <v>1</v>
      </c>
      <c r="BD144" t="s">
        <v>270</v>
      </c>
      <c r="BE144">
        <v>1</v>
      </c>
      <c r="BF144">
        <v>0</v>
      </c>
      <c r="BH144">
        <v>1</v>
      </c>
      <c r="BI144" t="s">
        <v>274</v>
      </c>
    </row>
    <row r="145" spans="1:61">
      <c r="A145" t="s">
        <v>67</v>
      </c>
      <c r="B145" t="s">
        <v>84</v>
      </c>
      <c r="C145" t="s">
        <v>111</v>
      </c>
      <c r="D145" t="s">
        <v>129</v>
      </c>
      <c r="E145" s="2">
        <v>44862.41576388889</v>
      </c>
      <c r="F145" t="s">
        <v>144</v>
      </c>
      <c r="G145">
        <v>0</v>
      </c>
      <c r="H145">
        <v>0</v>
      </c>
      <c r="I145">
        <v>1</v>
      </c>
      <c r="J145" t="s">
        <v>129</v>
      </c>
      <c r="L145" s="2">
        <v>44862.41576388889</v>
      </c>
      <c r="M145" t="s">
        <v>174</v>
      </c>
      <c r="N145">
        <v>10</v>
      </c>
      <c r="O145">
        <v>0</v>
      </c>
      <c r="P145">
        <v>0</v>
      </c>
      <c r="Q145" t="s">
        <v>179</v>
      </c>
      <c r="R145" t="s">
        <v>193</v>
      </c>
      <c r="S145" t="s">
        <v>195</v>
      </c>
      <c r="T145" t="s">
        <v>197</v>
      </c>
      <c r="U145" t="s">
        <v>201</v>
      </c>
      <c r="V145" t="s">
        <v>179</v>
      </c>
      <c r="W145">
        <v>0</v>
      </c>
      <c r="Y145">
        <v>0</v>
      </c>
      <c r="Z145">
        <v>0</v>
      </c>
      <c r="AA145" t="s">
        <v>207</v>
      </c>
      <c r="AB145">
        <v>0</v>
      </c>
      <c r="AC145">
        <v>358</v>
      </c>
      <c r="AD145">
        <v>14.95</v>
      </c>
      <c r="AE145">
        <v>14.95</v>
      </c>
      <c r="AF145">
        <v>0</v>
      </c>
      <c r="AG145">
        <v>1</v>
      </c>
      <c r="AH145">
        <v>0</v>
      </c>
      <c r="AI145">
        <v>14.95</v>
      </c>
      <c r="AJ145">
        <v>0</v>
      </c>
      <c r="AK145">
        <v>0</v>
      </c>
      <c r="AL145" t="s">
        <v>215</v>
      </c>
      <c r="AM145">
        <v>0</v>
      </c>
      <c r="AN145">
        <v>1</v>
      </c>
      <c r="AO145" s="2">
        <v>44887.63854166667</v>
      </c>
      <c r="AP145">
        <v>0</v>
      </c>
      <c r="AQ145" t="s">
        <v>225</v>
      </c>
      <c r="AR145">
        <v>2022</v>
      </c>
      <c r="AV145">
        <v>0</v>
      </c>
      <c r="AW145">
        <v>0</v>
      </c>
      <c r="AX145">
        <v>1</v>
      </c>
      <c r="AY145">
        <v>1</v>
      </c>
      <c r="BD145" t="s">
        <v>270</v>
      </c>
      <c r="BE145">
        <v>1</v>
      </c>
      <c r="BF145">
        <v>0</v>
      </c>
      <c r="BH145">
        <v>1</v>
      </c>
      <c r="BI145" t="s">
        <v>274</v>
      </c>
    </row>
    <row r="146" spans="1:61">
      <c r="A146" t="s">
        <v>67</v>
      </c>
      <c r="B146" t="s">
        <v>85</v>
      </c>
      <c r="C146" t="s">
        <v>111</v>
      </c>
      <c r="D146" t="s">
        <v>129</v>
      </c>
      <c r="E146" s="2">
        <v>44866.76740740741</v>
      </c>
      <c r="F146" t="s">
        <v>145</v>
      </c>
      <c r="G146">
        <v>0</v>
      </c>
      <c r="H146">
        <v>0</v>
      </c>
      <c r="I146">
        <v>1</v>
      </c>
      <c r="J146" t="s">
        <v>129</v>
      </c>
      <c r="L146" s="2">
        <v>44866.76740740741</v>
      </c>
      <c r="M146" t="s">
        <v>174</v>
      </c>
      <c r="N146">
        <v>10</v>
      </c>
      <c r="O146">
        <v>0</v>
      </c>
      <c r="P146">
        <v>0</v>
      </c>
      <c r="Q146" t="s">
        <v>179</v>
      </c>
      <c r="R146" t="s">
        <v>193</v>
      </c>
      <c r="S146" t="s">
        <v>195</v>
      </c>
      <c r="T146" t="s">
        <v>197</v>
      </c>
      <c r="U146" t="s">
        <v>201</v>
      </c>
      <c r="V146" t="s">
        <v>179</v>
      </c>
      <c r="W146">
        <v>0</v>
      </c>
      <c r="Y146">
        <v>0</v>
      </c>
      <c r="Z146">
        <v>0</v>
      </c>
      <c r="AA146" t="s">
        <v>212</v>
      </c>
      <c r="AB146">
        <v>0</v>
      </c>
      <c r="AC146">
        <v>104</v>
      </c>
      <c r="AD146">
        <v>4.35</v>
      </c>
      <c r="AE146">
        <v>19.3</v>
      </c>
      <c r="AF146">
        <v>0</v>
      </c>
      <c r="AG146">
        <v>1</v>
      </c>
      <c r="AH146">
        <v>0</v>
      </c>
      <c r="AI146">
        <v>19.3</v>
      </c>
      <c r="AJ146">
        <v>0</v>
      </c>
      <c r="AK146">
        <v>0</v>
      </c>
      <c r="AL146" t="s">
        <v>216</v>
      </c>
      <c r="AM146">
        <v>0</v>
      </c>
      <c r="AN146">
        <v>1</v>
      </c>
      <c r="AO146" s="2">
        <v>44887.63854166667</v>
      </c>
      <c r="AP146">
        <v>0</v>
      </c>
      <c r="AQ146" t="s">
        <v>239</v>
      </c>
      <c r="AR146">
        <v>2022</v>
      </c>
      <c r="AV146">
        <v>0</v>
      </c>
      <c r="AW146">
        <v>0</v>
      </c>
      <c r="AX146">
        <v>1</v>
      </c>
      <c r="AY146">
        <v>1</v>
      </c>
      <c r="BD146" t="s">
        <v>270</v>
      </c>
      <c r="BE146">
        <v>1</v>
      </c>
      <c r="BF146">
        <v>0</v>
      </c>
      <c r="BH146">
        <v>1</v>
      </c>
      <c r="BI146" t="s">
        <v>274</v>
      </c>
    </row>
    <row r="147" spans="1:61">
      <c r="A147" t="s">
        <v>67</v>
      </c>
      <c r="B147" t="s">
        <v>78</v>
      </c>
      <c r="C147" t="s">
        <v>111</v>
      </c>
      <c r="D147" t="s">
        <v>129</v>
      </c>
      <c r="E147" s="2">
        <v>44880.72532407408</v>
      </c>
      <c r="F147" t="s">
        <v>146</v>
      </c>
      <c r="G147">
        <v>0</v>
      </c>
      <c r="H147">
        <v>0</v>
      </c>
      <c r="I147">
        <v>1</v>
      </c>
      <c r="J147" t="s">
        <v>129</v>
      </c>
      <c r="L147" s="2">
        <v>44880.72532407408</v>
      </c>
      <c r="M147" t="s">
        <v>174</v>
      </c>
      <c r="N147">
        <v>10</v>
      </c>
      <c r="O147">
        <v>0</v>
      </c>
      <c r="P147">
        <v>0</v>
      </c>
      <c r="Q147" t="s">
        <v>179</v>
      </c>
      <c r="R147" t="s">
        <v>193</v>
      </c>
      <c r="S147" t="s">
        <v>195</v>
      </c>
      <c r="T147" t="s">
        <v>197</v>
      </c>
      <c r="U147" t="s">
        <v>201</v>
      </c>
      <c r="V147" t="s">
        <v>179</v>
      </c>
      <c r="W147">
        <v>0</v>
      </c>
      <c r="Y147">
        <v>0</v>
      </c>
      <c r="Z147">
        <v>0</v>
      </c>
      <c r="AA147" t="s">
        <v>208</v>
      </c>
      <c r="AB147">
        <v>0</v>
      </c>
      <c r="AC147">
        <v>334</v>
      </c>
      <c r="AD147">
        <v>13.96</v>
      </c>
      <c r="AE147">
        <v>33.26</v>
      </c>
      <c r="AF147">
        <v>0</v>
      </c>
      <c r="AG147">
        <v>1</v>
      </c>
      <c r="AH147">
        <v>0</v>
      </c>
      <c r="AI147">
        <v>33.26</v>
      </c>
      <c r="AJ147">
        <v>0</v>
      </c>
      <c r="AK147">
        <v>1</v>
      </c>
      <c r="AL147" t="s">
        <v>220</v>
      </c>
      <c r="AM147">
        <v>0</v>
      </c>
      <c r="AN147">
        <v>1</v>
      </c>
      <c r="AO147" s="2">
        <v>44887.63854166667</v>
      </c>
      <c r="AP147">
        <v>0</v>
      </c>
      <c r="AQ147" t="s">
        <v>236</v>
      </c>
      <c r="AR147">
        <v>2022</v>
      </c>
      <c r="AV147">
        <v>0</v>
      </c>
      <c r="AW147">
        <v>0</v>
      </c>
      <c r="AX147">
        <v>1</v>
      </c>
      <c r="AY147">
        <v>1</v>
      </c>
      <c r="BD147" t="s">
        <v>270</v>
      </c>
      <c r="BE147">
        <v>1</v>
      </c>
      <c r="BF147">
        <v>0</v>
      </c>
      <c r="BH147">
        <v>1</v>
      </c>
      <c r="BI147" t="s">
        <v>274</v>
      </c>
    </row>
    <row r="148" spans="1:61">
      <c r="A148" t="s">
        <v>67</v>
      </c>
      <c r="B148" t="s">
        <v>79</v>
      </c>
      <c r="C148" t="s">
        <v>111</v>
      </c>
      <c r="D148" t="s">
        <v>129</v>
      </c>
      <c r="E148" s="2">
        <v>44887.63854166667</v>
      </c>
      <c r="F148" t="s">
        <v>147</v>
      </c>
      <c r="G148">
        <v>0</v>
      </c>
      <c r="H148">
        <v>0</v>
      </c>
      <c r="I148">
        <v>1</v>
      </c>
      <c r="J148" t="s">
        <v>129</v>
      </c>
      <c r="L148" s="2">
        <v>44887.63854166667</v>
      </c>
      <c r="M148" t="s">
        <v>174</v>
      </c>
      <c r="N148">
        <v>10</v>
      </c>
      <c r="O148">
        <v>1</v>
      </c>
      <c r="P148">
        <v>0</v>
      </c>
      <c r="Q148" t="s">
        <v>179</v>
      </c>
      <c r="R148" t="s">
        <v>193</v>
      </c>
      <c r="S148" t="s">
        <v>195</v>
      </c>
      <c r="T148" t="s">
        <v>197</v>
      </c>
      <c r="U148" t="s">
        <v>201</v>
      </c>
      <c r="V148" t="s">
        <v>179</v>
      </c>
      <c r="W148">
        <v>0</v>
      </c>
      <c r="Y148">
        <v>0</v>
      </c>
      <c r="Z148">
        <v>0</v>
      </c>
      <c r="AA148" t="s">
        <v>209</v>
      </c>
      <c r="AB148">
        <v>1</v>
      </c>
      <c r="AC148">
        <v>165</v>
      </c>
      <c r="AD148">
        <v>6.91</v>
      </c>
      <c r="AE148">
        <v>40.17</v>
      </c>
      <c r="AF148">
        <v>0</v>
      </c>
      <c r="AG148">
        <v>1</v>
      </c>
      <c r="AH148">
        <v>0</v>
      </c>
      <c r="AI148">
        <v>40.17</v>
      </c>
      <c r="AJ148">
        <v>0</v>
      </c>
      <c r="AK148">
        <v>0</v>
      </c>
      <c r="AL148" t="s">
        <v>217</v>
      </c>
      <c r="AM148">
        <v>0</v>
      </c>
      <c r="AN148">
        <v>1</v>
      </c>
      <c r="AO148" s="2">
        <v>44887.63854166667</v>
      </c>
      <c r="AP148">
        <v>0</v>
      </c>
      <c r="AQ148" t="s">
        <v>227</v>
      </c>
      <c r="AR148">
        <v>2022</v>
      </c>
      <c r="AV148">
        <v>0</v>
      </c>
      <c r="AW148">
        <v>0</v>
      </c>
      <c r="AX148">
        <v>1</v>
      </c>
      <c r="AY148">
        <v>1</v>
      </c>
      <c r="BD148" t="s">
        <v>270</v>
      </c>
      <c r="BE148">
        <v>1</v>
      </c>
      <c r="BF148">
        <v>0</v>
      </c>
      <c r="BH148">
        <v>1</v>
      </c>
      <c r="BI148" t="s">
        <v>274</v>
      </c>
    </row>
    <row r="149" spans="1:61">
      <c r="A149" t="s">
        <v>62</v>
      </c>
      <c r="B149" t="s">
        <v>79</v>
      </c>
      <c r="C149" t="s">
        <v>112</v>
      </c>
      <c r="D149" t="s">
        <v>115</v>
      </c>
      <c r="E149" s="2">
        <v>44968.60138888889</v>
      </c>
      <c r="F149" t="s">
        <v>147</v>
      </c>
      <c r="G149">
        <v>0</v>
      </c>
      <c r="H149">
        <v>0</v>
      </c>
      <c r="I149">
        <v>0</v>
      </c>
      <c r="J149" t="s">
        <v>115</v>
      </c>
      <c r="K149">
        <v>1</v>
      </c>
      <c r="L149" s="2">
        <v>44968.60138888889</v>
      </c>
      <c r="M149" t="s">
        <v>175</v>
      </c>
      <c r="N149">
        <v>10</v>
      </c>
      <c r="O149">
        <v>0</v>
      </c>
      <c r="P149">
        <v>0</v>
      </c>
      <c r="Q149" t="s">
        <v>178</v>
      </c>
      <c r="R149" t="s">
        <v>184</v>
      </c>
      <c r="S149" t="s">
        <v>194</v>
      </c>
      <c r="T149" t="s">
        <v>197</v>
      </c>
      <c r="U149" t="s">
        <v>200</v>
      </c>
      <c r="V149" t="s">
        <v>178</v>
      </c>
      <c r="W149">
        <v>1</v>
      </c>
      <c r="Y149">
        <v>0</v>
      </c>
      <c r="Z149">
        <v>0</v>
      </c>
      <c r="AA149" t="s">
        <v>209</v>
      </c>
      <c r="AB149">
        <v>0</v>
      </c>
      <c r="AC149">
        <v>746</v>
      </c>
      <c r="AD149">
        <v>31.12</v>
      </c>
      <c r="AE149">
        <v>31.12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M149">
        <v>1</v>
      </c>
      <c r="AN149">
        <v>0</v>
      </c>
      <c r="AO149" s="2">
        <v>44968.60138888889</v>
      </c>
      <c r="AP149">
        <v>0</v>
      </c>
      <c r="AQ149">
        <f>=&gt; hired</f>
        <v>0</v>
      </c>
      <c r="AR149">
        <v>2023</v>
      </c>
      <c r="AV149">
        <v>0</v>
      </c>
      <c r="AW149">
        <v>0</v>
      </c>
      <c r="AX149">
        <v>0</v>
      </c>
      <c r="AY149">
        <v>0</v>
      </c>
      <c r="BA149">
        <v>10</v>
      </c>
      <c r="BB149">
        <v>0</v>
      </c>
      <c r="BC149" t="s">
        <v>269</v>
      </c>
      <c r="BD149" t="s">
        <v>270</v>
      </c>
      <c r="BE149">
        <v>1</v>
      </c>
      <c r="BF149">
        <v>1</v>
      </c>
      <c r="BH149">
        <v>1</v>
      </c>
      <c r="BI149" t="s">
        <v>271</v>
      </c>
    </row>
    <row r="150" spans="1:61">
      <c r="A150" t="s">
        <v>63</v>
      </c>
      <c r="B150" t="s">
        <v>74</v>
      </c>
      <c r="C150" t="s">
        <v>112</v>
      </c>
      <c r="D150" t="s">
        <v>115</v>
      </c>
      <c r="E150" s="2">
        <v>45202.93194444444</v>
      </c>
      <c r="F150" t="s">
        <v>142</v>
      </c>
      <c r="G150">
        <v>0</v>
      </c>
      <c r="H150">
        <v>0</v>
      </c>
      <c r="I150">
        <v>0</v>
      </c>
      <c r="J150" t="s">
        <v>115</v>
      </c>
      <c r="L150" s="2">
        <v>45202.93194444444</v>
      </c>
      <c r="M150" t="s">
        <v>175</v>
      </c>
      <c r="N150">
        <v>10</v>
      </c>
      <c r="O150">
        <v>0</v>
      </c>
      <c r="P150">
        <v>0</v>
      </c>
      <c r="Q150" t="s">
        <v>178</v>
      </c>
      <c r="R150" t="s">
        <v>184</v>
      </c>
      <c r="S150" t="s">
        <v>194</v>
      </c>
      <c r="T150" t="s">
        <v>197</v>
      </c>
      <c r="U150" t="s">
        <v>200</v>
      </c>
      <c r="V150" t="s">
        <v>178</v>
      </c>
      <c r="W150">
        <v>1</v>
      </c>
      <c r="Y150">
        <v>0</v>
      </c>
      <c r="Z150">
        <v>0</v>
      </c>
      <c r="AA150" t="s">
        <v>142</v>
      </c>
      <c r="AB150">
        <v>0</v>
      </c>
      <c r="AC150">
        <v>5623</v>
      </c>
      <c r="AD150">
        <v>234.33</v>
      </c>
      <c r="AE150">
        <v>265.45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 t="s">
        <v>221</v>
      </c>
      <c r="AM150">
        <v>1</v>
      </c>
      <c r="AN150">
        <v>0</v>
      </c>
      <c r="AO150" s="2">
        <v>44968.60138888889</v>
      </c>
      <c r="AP150">
        <v>0</v>
      </c>
      <c r="AQ150" t="s">
        <v>251</v>
      </c>
      <c r="AR150">
        <v>2023</v>
      </c>
      <c r="AV150">
        <v>0</v>
      </c>
      <c r="AW150">
        <v>0</v>
      </c>
      <c r="AX150">
        <v>0</v>
      </c>
      <c r="AY150">
        <v>1</v>
      </c>
      <c r="AZ150" t="s">
        <v>267</v>
      </c>
      <c r="BA150">
        <v>0</v>
      </c>
      <c r="BB150">
        <v>1</v>
      </c>
      <c r="BC150" t="s">
        <v>269</v>
      </c>
      <c r="BD150" t="s">
        <v>270</v>
      </c>
      <c r="BE150">
        <v>1</v>
      </c>
      <c r="BF150">
        <v>1</v>
      </c>
      <c r="BH150">
        <v>1</v>
      </c>
      <c r="BI150" t="s">
        <v>271</v>
      </c>
    </row>
    <row r="151" spans="1:61">
      <c r="A151" t="s">
        <v>65</v>
      </c>
      <c r="B151" t="s">
        <v>82</v>
      </c>
      <c r="C151" t="s">
        <v>112</v>
      </c>
      <c r="D151" t="s">
        <v>115</v>
      </c>
      <c r="E151" s="2">
        <v>45203.54305555556</v>
      </c>
      <c r="F151" t="s">
        <v>150</v>
      </c>
      <c r="G151">
        <v>0</v>
      </c>
      <c r="H151">
        <v>0</v>
      </c>
      <c r="I151">
        <v>0</v>
      </c>
      <c r="J151" t="s">
        <v>115</v>
      </c>
      <c r="L151" s="2">
        <v>45203.54305555556</v>
      </c>
      <c r="M151" t="s">
        <v>175</v>
      </c>
      <c r="N151">
        <v>10</v>
      </c>
      <c r="O151">
        <v>0</v>
      </c>
      <c r="P151">
        <v>0</v>
      </c>
      <c r="Q151" t="s">
        <v>178</v>
      </c>
      <c r="R151" t="s">
        <v>184</v>
      </c>
      <c r="S151" t="s">
        <v>194</v>
      </c>
      <c r="T151" t="s">
        <v>197</v>
      </c>
      <c r="U151" t="s">
        <v>200</v>
      </c>
      <c r="V151" t="s">
        <v>178</v>
      </c>
      <c r="W151">
        <v>1</v>
      </c>
      <c r="Y151">
        <v>0</v>
      </c>
      <c r="Z151">
        <v>0</v>
      </c>
      <c r="AA151" t="s">
        <v>210</v>
      </c>
      <c r="AB151">
        <v>0</v>
      </c>
      <c r="AC151">
        <v>14</v>
      </c>
      <c r="AD151">
        <v>0.61</v>
      </c>
      <c r="AE151">
        <v>266.06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 t="s">
        <v>74</v>
      </c>
      <c r="AM151">
        <v>1</v>
      </c>
      <c r="AN151">
        <v>0</v>
      </c>
      <c r="AO151" s="2">
        <v>44968.60138888889</v>
      </c>
      <c r="AP151">
        <v>0</v>
      </c>
      <c r="AQ151" t="s">
        <v>243</v>
      </c>
      <c r="AR151">
        <v>2023</v>
      </c>
      <c r="AS151">
        <v>1</v>
      </c>
      <c r="AT151" t="s">
        <v>263</v>
      </c>
      <c r="AU151">
        <v>11</v>
      </c>
      <c r="AV151">
        <v>0</v>
      </c>
      <c r="AW151">
        <v>0</v>
      </c>
      <c r="AX151">
        <v>0</v>
      </c>
      <c r="AY151">
        <v>1</v>
      </c>
      <c r="AZ151" t="s">
        <v>267</v>
      </c>
      <c r="BA151">
        <v>2</v>
      </c>
      <c r="BB151">
        <v>1</v>
      </c>
      <c r="BC151" t="s">
        <v>269</v>
      </c>
      <c r="BD151" t="s">
        <v>270</v>
      </c>
      <c r="BE151">
        <v>1</v>
      </c>
      <c r="BF151">
        <v>1</v>
      </c>
      <c r="BH151">
        <v>1</v>
      </c>
      <c r="BI151" t="s">
        <v>271</v>
      </c>
    </row>
    <row r="152" spans="1:61">
      <c r="A152" t="s">
        <v>66</v>
      </c>
      <c r="B152" t="s">
        <v>88</v>
      </c>
      <c r="C152" t="s">
        <v>112</v>
      </c>
      <c r="D152" t="s">
        <v>115</v>
      </c>
      <c r="E152" s="2">
        <v>45210.59722222222</v>
      </c>
      <c r="F152" t="s">
        <v>149</v>
      </c>
      <c r="G152">
        <v>0</v>
      </c>
      <c r="H152">
        <v>0</v>
      </c>
      <c r="I152">
        <v>0</v>
      </c>
      <c r="J152" t="s">
        <v>115</v>
      </c>
      <c r="L152" s="2">
        <v>45210.59722222222</v>
      </c>
      <c r="M152" t="s">
        <v>175</v>
      </c>
      <c r="N152">
        <v>10</v>
      </c>
      <c r="O152">
        <v>0</v>
      </c>
      <c r="P152">
        <v>0</v>
      </c>
      <c r="Q152" t="s">
        <v>178</v>
      </c>
      <c r="R152" t="s">
        <v>184</v>
      </c>
      <c r="S152" t="s">
        <v>194</v>
      </c>
      <c r="T152" t="s">
        <v>197</v>
      </c>
      <c r="U152" t="s">
        <v>200</v>
      </c>
      <c r="V152" t="s">
        <v>178</v>
      </c>
      <c r="W152">
        <v>1</v>
      </c>
      <c r="Y152">
        <v>0</v>
      </c>
      <c r="Z152">
        <v>0</v>
      </c>
      <c r="AA152" t="s">
        <v>206</v>
      </c>
      <c r="AB152">
        <v>0</v>
      </c>
      <c r="AC152">
        <v>169</v>
      </c>
      <c r="AD152">
        <v>7.05</v>
      </c>
      <c r="AE152">
        <v>273.11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 t="s">
        <v>218</v>
      </c>
      <c r="AM152">
        <v>1</v>
      </c>
      <c r="AN152">
        <v>0</v>
      </c>
      <c r="AO152" s="2">
        <v>44968.60138888889</v>
      </c>
      <c r="AP152">
        <v>0</v>
      </c>
      <c r="AQ152" t="s">
        <v>255</v>
      </c>
      <c r="AR152">
        <v>2023</v>
      </c>
      <c r="AS152">
        <v>3</v>
      </c>
      <c r="AT152" t="s">
        <v>215</v>
      </c>
      <c r="AU152">
        <v>7</v>
      </c>
      <c r="AV152">
        <v>0</v>
      </c>
      <c r="AW152">
        <v>0</v>
      </c>
      <c r="AX152">
        <v>0</v>
      </c>
      <c r="AY152">
        <v>1</v>
      </c>
      <c r="AZ152" t="s">
        <v>267</v>
      </c>
      <c r="BA152">
        <v>3</v>
      </c>
      <c r="BB152">
        <v>1</v>
      </c>
      <c r="BC152" t="s">
        <v>269</v>
      </c>
      <c r="BD152" t="s">
        <v>270</v>
      </c>
      <c r="BE152">
        <v>1</v>
      </c>
      <c r="BF152">
        <v>1</v>
      </c>
      <c r="BH152">
        <v>1</v>
      </c>
      <c r="BI152" t="s">
        <v>271</v>
      </c>
    </row>
    <row r="153" spans="1:61">
      <c r="A153" t="s">
        <v>62</v>
      </c>
      <c r="B153" t="s">
        <v>76</v>
      </c>
      <c r="C153" t="s">
        <v>112</v>
      </c>
      <c r="D153" t="s">
        <v>115</v>
      </c>
      <c r="E153" s="2">
        <v>45216.34444444445</v>
      </c>
      <c r="F153" t="s">
        <v>144</v>
      </c>
      <c r="G153">
        <v>0</v>
      </c>
      <c r="H153">
        <v>0</v>
      </c>
      <c r="I153">
        <v>0</v>
      </c>
      <c r="J153" t="s">
        <v>115</v>
      </c>
      <c r="K153">
        <v>1</v>
      </c>
      <c r="L153" s="2">
        <v>45216.34444444445</v>
      </c>
      <c r="M153" t="s">
        <v>175</v>
      </c>
      <c r="N153">
        <v>10</v>
      </c>
      <c r="O153">
        <v>0</v>
      </c>
      <c r="P153">
        <v>0</v>
      </c>
      <c r="Q153" t="s">
        <v>178</v>
      </c>
      <c r="R153" t="s">
        <v>184</v>
      </c>
      <c r="S153" t="s">
        <v>194</v>
      </c>
      <c r="T153" t="s">
        <v>197</v>
      </c>
      <c r="U153" t="s">
        <v>200</v>
      </c>
      <c r="V153" t="s">
        <v>178</v>
      </c>
      <c r="W153">
        <v>1</v>
      </c>
      <c r="Y153">
        <v>0</v>
      </c>
      <c r="Z153">
        <v>0</v>
      </c>
      <c r="AA153" t="s">
        <v>207</v>
      </c>
      <c r="AB153">
        <v>0</v>
      </c>
      <c r="AC153">
        <v>137</v>
      </c>
      <c r="AD153">
        <v>5.75</v>
      </c>
      <c r="AE153">
        <v>278.86</v>
      </c>
      <c r="AF153">
        <v>0</v>
      </c>
      <c r="AG153">
        <v>1</v>
      </c>
      <c r="AH153">
        <v>0</v>
      </c>
      <c r="AI153">
        <v>5.75</v>
      </c>
      <c r="AJ153">
        <v>0</v>
      </c>
      <c r="AK153">
        <v>0</v>
      </c>
      <c r="AL153" t="s">
        <v>215</v>
      </c>
      <c r="AM153">
        <v>1</v>
      </c>
      <c r="AN153">
        <v>0</v>
      </c>
      <c r="AO153" s="2">
        <v>44968.60138888889</v>
      </c>
      <c r="AP153">
        <v>0</v>
      </c>
      <c r="AQ153" t="s">
        <v>225</v>
      </c>
      <c r="AR153">
        <v>2023</v>
      </c>
      <c r="AS153">
        <v>4</v>
      </c>
      <c r="AT153" t="s">
        <v>262</v>
      </c>
      <c r="AU153">
        <v>11</v>
      </c>
      <c r="AV153">
        <v>0</v>
      </c>
      <c r="AW153">
        <v>0</v>
      </c>
      <c r="AX153">
        <v>0</v>
      </c>
      <c r="AY153">
        <v>1</v>
      </c>
      <c r="AZ153" t="s">
        <v>267</v>
      </c>
      <c r="BA153">
        <v>4</v>
      </c>
      <c r="BB153">
        <v>1</v>
      </c>
      <c r="BC153" t="s">
        <v>269</v>
      </c>
      <c r="BD153" t="s">
        <v>270</v>
      </c>
      <c r="BE153">
        <v>1</v>
      </c>
      <c r="BF153">
        <v>1</v>
      </c>
      <c r="BH153">
        <v>1</v>
      </c>
      <c r="BI153" t="s">
        <v>271</v>
      </c>
    </row>
    <row r="154" spans="1:61">
      <c r="A154" t="s">
        <v>62</v>
      </c>
      <c r="B154" t="s">
        <v>77</v>
      </c>
      <c r="C154" t="s">
        <v>112</v>
      </c>
      <c r="D154" t="s">
        <v>115</v>
      </c>
      <c r="E154" s="2">
        <v>45223.57222222222</v>
      </c>
      <c r="F154" t="s">
        <v>145</v>
      </c>
      <c r="G154">
        <v>0</v>
      </c>
      <c r="H154">
        <v>0</v>
      </c>
      <c r="I154">
        <v>0</v>
      </c>
      <c r="J154" t="s">
        <v>115</v>
      </c>
      <c r="K154">
        <v>1</v>
      </c>
      <c r="L154" s="2">
        <v>45223.57222222222</v>
      </c>
      <c r="M154" t="s">
        <v>175</v>
      </c>
      <c r="N154">
        <v>10</v>
      </c>
      <c r="O154">
        <v>0</v>
      </c>
      <c r="P154">
        <v>0</v>
      </c>
      <c r="Q154" t="s">
        <v>178</v>
      </c>
      <c r="R154" t="s">
        <v>184</v>
      </c>
      <c r="S154" t="s">
        <v>194</v>
      </c>
      <c r="T154" t="s">
        <v>197</v>
      </c>
      <c r="U154" t="s">
        <v>200</v>
      </c>
      <c r="V154" t="s">
        <v>178</v>
      </c>
      <c r="W154">
        <v>1</v>
      </c>
      <c r="Y154">
        <v>0</v>
      </c>
      <c r="Z154">
        <v>0</v>
      </c>
      <c r="AA154" t="s">
        <v>211</v>
      </c>
      <c r="AB154">
        <v>0</v>
      </c>
      <c r="AC154">
        <v>173</v>
      </c>
      <c r="AD154">
        <v>7.23</v>
      </c>
      <c r="AE154">
        <v>286.09</v>
      </c>
      <c r="AF154">
        <v>0</v>
      </c>
      <c r="AG154">
        <v>1</v>
      </c>
      <c r="AH154">
        <v>0</v>
      </c>
      <c r="AI154">
        <v>12.98000000000002</v>
      </c>
      <c r="AJ154">
        <v>0</v>
      </c>
      <c r="AK154">
        <v>0</v>
      </c>
      <c r="AL154" t="s">
        <v>216</v>
      </c>
      <c r="AM154">
        <v>1</v>
      </c>
      <c r="AN154">
        <v>0</v>
      </c>
      <c r="AO154" s="2">
        <v>44968.60138888889</v>
      </c>
      <c r="AP154">
        <v>0</v>
      </c>
      <c r="AQ154" t="s">
        <v>234</v>
      </c>
      <c r="AR154">
        <v>2023</v>
      </c>
      <c r="AV154">
        <v>0</v>
      </c>
      <c r="AW154">
        <v>0</v>
      </c>
      <c r="AX154">
        <v>0</v>
      </c>
      <c r="AY154">
        <v>1</v>
      </c>
      <c r="AZ154" t="s">
        <v>267</v>
      </c>
      <c r="BA154">
        <v>6</v>
      </c>
      <c r="BB154">
        <v>1</v>
      </c>
      <c r="BC154" t="s">
        <v>269</v>
      </c>
      <c r="BD154" t="s">
        <v>270</v>
      </c>
      <c r="BE154">
        <v>1</v>
      </c>
      <c r="BF154">
        <v>1</v>
      </c>
      <c r="BH154">
        <v>1</v>
      </c>
      <c r="BI154" t="s">
        <v>271</v>
      </c>
    </row>
    <row r="155" spans="1:61">
      <c r="A155" t="s">
        <v>62</v>
      </c>
      <c r="B155" t="s">
        <v>78</v>
      </c>
      <c r="C155" t="s">
        <v>112</v>
      </c>
      <c r="D155" t="s">
        <v>115</v>
      </c>
      <c r="E155" s="2">
        <v>45230.60347222222</v>
      </c>
      <c r="F155" t="s">
        <v>146</v>
      </c>
      <c r="G155">
        <v>0</v>
      </c>
      <c r="H155">
        <v>0</v>
      </c>
      <c r="I155">
        <v>0</v>
      </c>
      <c r="J155" t="s">
        <v>115</v>
      </c>
      <c r="K155">
        <v>1</v>
      </c>
      <c r="L155" s="2">
        <v>45230.60347222222</v>
      </c>
      <c r="M155" t="s">
        <v>175</v>
      </c>
      <c r="N155">
        <v>10</v>
      </c>
      <c r="O155">
        <v>0</v>
      </c>
      <c r="P155">
        <v>0</v>
      </c>
      <c r="Q155" t="s">
        <v>178</v>
      </c>
      <c r="R155" t="s">
        <v>184</v>
      </c>
      <c r="S155" t="s">
        <v>194</v>
      </c>
      <c r="T155" t="s">
        <v>197</v>
      </c>
      <c r="U155" t="s">
        <v>200</v>
      </c>
      <c r="V155" t="s">
        <v>178</v>
      </c>
      <c r="W155">
        <v>1</v>
      </c>
      <c r="Y155">
        <v>0</v>
      </c>
      <c r="Z155">
        <v>0</v>
      </c>
      <c r="AA155" t="s">
        <v>208</v>
      </c>
      <c r="AB155">
        <v>1</v>
      </c>
      <c r="AC155">
        <v>168</v>
      </c>
      <c r="AD155">
        <v>7.03</v>
      </c>
      <c r="AE155">
        <v>293.12</v>
      </c>
      <c r="AF155">
        <v>0</v>
      </c>
      <c r="AG155">
        <v>1</v>
      </c>
      <c r="AH155">
        <v>0</v>
      </c>
      <c r="AI155">
        <v>20.00999999999999</v>
      </c>
      <c r="AJ155">
        <v>1</v>
      </c>
      <c r="AK155">
        <v>0</v>
      </c>
      <c r="AL155" t="s">
        <v>219</v>
      </c>
      <c r="AM155">
        <v>1</v>
      </c>
      <c r="AN155">
        <v>0</v>
      </c>
      <c r="AO155" s="2">
        <v>44968.60138888889</v>
      </c>
      <c r="AP155">
        <v>0</v>
      </c>
      <c r="AQ155" t="s">
        <v>242</v>
      </c>
      <c r="AR155">
        <v>2023</v>
      </c>
      <c r="AV155">
        <v>0</v>
      </c>
      <c r="AW155">
        <v>0</v>
      </c>
      <c r="AX155">
        <v>0</v>
      </c>
      <c r="AY155">
        <v>1</v>
      </c>
      <c r="AZ155" t="s">
        <v>267</v>
      </c>
      <c r="BA155">
        <v>9</v>
      </c>
      <c r="BB155">
        <v>0</v>
      </c>
      <c r="BC155" t="s">
        <v>269</v>
      </c>
      <c r="BD155" t="s">
        <v>270</v>
      </c>
      <c r="BE155">
        <v>1</v>
      </c>
      <c r="BF155">
        <v>1</v>
      </c>
      <c r="BH155">
        <v>1</v>
      </c>
      <c r="BI155" t="s">
        <v>271</v>
      </c>
    </row>
    <row r="156" spans="1:61">
      <c r="A156" t="s">
        <v>63</v>
      </c>
      <c r="B156" t="s">
        <v>74</v>
      </c>
      <c r="C156" t="s">
        <v>113</v>
      </c>
      <c r="D156" t="s">
        <v>130</v>
      </c>
      <c r="E156" s="2">
        <v>44841.94248842593</v>
      </c>
      <c r="F156" t="s">
        <v>142</v>
      </c>
      <c r="G156">
        <v>0</v>
      </c>
      <c r="H156">
        <v>0</v>
      </c>
      <c r="I156">
        <v>1</v>
      </c>
      <c r="J156" t="s">
        <v>129</v>
      </c>
      <c r="L156" s="2">
        <v>44841.94248842593</v>
      </c>
      <c r="M156" t="s">
        <v>176</v>
      </c>
      <c r="N156">
        <v>14</v>
      </c>
      <c r="O156">
        <v>0</v>
      </c>
      <c r="P156">
        <v>1</v>
      </c>
      <c r="Q156" t="s">
        <v>179</v>
      </c>
      <c r="R156" t="s">
        <v>193</v>
      </c>
      <c r="S156" t="s">
        <v>195</v>
      </c>
      <c r="T156" t="s">
        <v>197</v>
      </c>
      <c r="U156" t="s">
        <v>201</v>
      </c>
      <c r="V156" t="s">
        <v>179</v>
      </c>
      <c r="W156">
        <v>0</v>
      </c>
      <c r="Y156">
        <v>0</v>
      </c>
      <c r="Z156">
        <v>0</v>
      </c>
      <c r="AA156" t="s">
        <v>142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M156">
        <v>0</v>
      </c>
      <c r="AN156">
        <v>1</v>
      </c>
      <c r="AO156" s="2">
        <v>44887.6384837963</v>
      </c>
      <c r="AP156">
        <v>0</v>
      </c>
      <c r="AQ156">
        <f>=&gt; applied</f>
        <v>0</v>
      </c>
      <c r="AR156">
        <v>2022</v>
      </c>
      <c r="AV156">
        <v>0</v>
      </c>
      <c r="AW156">
        <v>0</v>
      </c>
      <c r="AX156">
        <v>1</v>
      </c>
      <c r="AY156">
        <v>1</v>
      </c>
      <c r="BD156" t="s">
        <v>270</v>
      </c>
      <c r="BE156">
        <v>1</v>
      </c>
      <c r="BF156">
        <v>0</v>
      </c>
      <c r="BH156">
        <v>1</v>
      </c>
      <c r="BI156" t="s">
        <v>274</v>
      </c>
    </row>
    <row r="157" spans="1:61">
      <c r="A157" t="s">
        <v>67</v>
      </c>
      <c r="B157" t="s">
        <v>81</v>
      </c>
      <c r="C157" t="s">
        <v>113</v>
      </c>
      <c r="D157" t="s">
        <v>129</v>
      </c>
      <c r="E157" s="2">
        <v>44862.61478009259</v>
      </c>
      <c r="F157" t="s">
        <v>149</v>
      </c>
      <c r="G157">
        <v>0</v>
      </c>
      <c r="H157">
        <v>0</v>
      </c>
      <c r="I157">
        <v>1</v>
      </c>
      <c r="J157" t="s">
        <v>129</v>
      </c>
      <c r="L157" s="2">
        <v>44862.61478009259</v>
      </c>
      <c r="M157" t="s">
        <v>176</v>
      </c>
      <c r="N157">
        <v>14</v>
      </c>
      <c r="O157">
        <v>0</v>
      </c>
      <c r="P157">
        <v>0</v>
      </c>
      <c r="Q157" t="s">
        <v>179</v>
      </c>
      <c r="R157" t="s">
        <v>193</v>
      </c>
      <c r="S157" t="s">
        <v>195</v>
      </c>
      <c r="T157" t="s">
        <v>197</v>
      </c>
      <c r="U157" t="s">
        <v>201</v>
      </c>
      <c r="V157" t="s">
        <v>179</v>
      </c>
      <c r="W157">
        <v>0</v>
      </c>
      <c r="Y157">
        <v>0</v>
      </c>
      <c r="Z157">
        <v>0</v>
      </c>
      <c r="AA157" t="s">
        <v>206</v>
      </c>
      <c r="AB157">
        <v>0</v>
      </c>
      <c r="AC157">
        <v>332</v>
      </c>
      <c r="AD157">
        <v>13.85</v>
      </c>
      <c r="AE157">
        <v>20.67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 t="s">
        <v>74</v>
      </c>
      <c r="AM157">
        <v>0</v>
      </c>
      <c r="AN157">
        <v>1</v>
      </c>
      <c r="AO157" s="2">
        <v>44887.6384837963</v>
      </c>
      <c r="AP157">
        <v>0</v>
      </c>
      <c r="AQ157" t="s">
        <v>238</v>
      </c>
      <c r="AR157">
        <v>2022</v>
      </c>
      <c r="AV157">
        <v>0</v>
      </c>
      <c r="AW157">
        <v>0</v>
      </c>
      <c r="AX157">
        <v>1</v>
      </c>
      <c r="AY157">
        <v>1</v>
      </c>
      <c r="BD157" t="s">
        <v>270</v>
      </c>
      <c r="BE157">
        <v>1</v>
      </c>
      <c r="BF157">
        <v>0</v>
      </c>
      <c r="BH157">
        <v>1</v>
      </c>
      <c r="BI157" t="s">
        <v>274</v>
      </c>
    </row>
    <row r="158" spans="1:61">
      <c r="A158" t="s">
        <v>67</v>
      </c>
      <c r="B158" t="s">
        <v>84</v>
      </c>
      <c r="C158" t="s">
        <v>113</v>
      </c>
      <c r="D158" t="s">
        <v>129</v>
      </c>
      <c r="E158" s="2">
        <v>44872.48246527778</v>
      </c>
      <c r="F158" t="s">
        <v>144</v>
      </c>
      <c r="G158">
        <v>0</v>
      </c>
      <c r="H158">
        <v>0</v>
      </c>
      <c r="I158">
        <v>1</v>
      </c>
      <c r="J158" t="s">
        <v>129</v>
      </c>
      <c r="L158" s="2">
        <v>44872.48246527778</v>
      </c>
      <c r="M158" t="s">
        <v>176</v>
      </c>
      <c r="N158">
        <v>14</v>
      </c>
      <c r="O158">
        <v>0</v>
      </c>
      <c r="P158">
        <v>0</v>
      </c>
      <c r="Q158" t="s">
        <v>179</v>
      </c>
      <c r="R158" t="s">
        <v>193</v>
      </c>
      <c r="S158" t="s">
        <v>195</v>
      </c>
      <c r="T158" t="s">
        <v>197</v>
      </c>
      <c r="U158" t="s">
        <v>201</v>
      </c>
      <c r="V158" t="s">
        <v>179</v>
      </c>
      <c r="W158">
        <v>0</v>
      </c>
      <c r="Y158">
        <v>0</v>
      </c>
      <c r="Z158">
        <v>0</v>
      </c>
      <c r="AA158" t="s">
        <v>207</v>
      </c>
      <c r="AB158">
        <v>0</v>
      </c>
      <c r="AC158">
        <v>236</v>
      </c>
      <c r="AD158">
        <v>9.869999999999999</v>
      </c>
      <c r="AE158">
        <v>30.54</v>
      </c>
      <c r="AF158">
        <v>0</v>
      </c>
      <c r="AG158">
        <v>1</v>
      </c>
      <c r="AH158">
        <v>0</v>
      </c>
      <c r="AI158">
        <v>9.869999999999997</v>
      </c>
      <c r="AJ158">
        <v>0</v>
      </c>
      <c r="AK158">
        <v>0</v>
      </c>
      <c r="AL158" t="s">
        <v>215</v>
      </c>
      <c r="AM158">
        <v>0</v>
      </c>
      <c r="AN158">
        <v>1</v>
      </c>
      <c r="AO158" s="2">
        <v>44887.6384837963</v>
      </c>
      <c r="AP158">
        <v>0</v>
      </c>
      <c r="AQ158" t="s">
        <v>225</v>
      </c>
      <c r="AR158">
        <v>2022</v>
      </c>
      <c r="AV158">
        <v>0</v>
      </c>
      <c r="AW158">
        <v>0</v>
      </c>
      <c r="AX158">
        <v>1</v>
      </c>
      <c r="AY158">
        <v>1</v>
      </c>
      <c r="BD158" t="s">
        <v>270</v>
      </c>
      <c r="BE158">
        <v>1</v>
      </c>
      <c r="BF158">
        <v>0</v>
      </c>
      <c r="BH158">
        <v>1</v>
      </c>
      <c r="BI158" t="s">
        <v>274</v>
      </c>
    </row>
    <row r="159" spans="1:61">
      <c r="A159" t="s">
        <v>64</v>
      </c>
      <c r="B159" t="s">
        <v>85</v>
      </c>
      <c r="C159" t="s">
        <v>113</v>
      </c>
      <c r="D159" t="s">
        <v>129</v>
      </c>
      <c r="E159" s="2">
        <v>44873.50199074074</v>
      </c>
      <c r="F159" t="s">
        <v>145</v>
      </c>
      <c r="G159">
        <v>0</v>
      </c>
      <c r="H159">
        <v>0</v>
      </c>
      <c r="I159">
        <v>1</v>
      </c>
      <c r="J159" t="s">
        <v>129</v>
      </c>
      <c r="K159">
        <v>1</v>
      </c>
      <c r="L159" s="2">
        <v>44873.50199074074</v>
      </c>
      <c r="M159" t="s">
        <v>176</v>
      </c>
      <c r="N159">
        <v>14</v>
      </c>
      <c r="O159">
        <v>0</v>
      </c>
      <c r="P159">
        <v>0</v>
      </c>
      <c r="Q159" t="s">
        <v>179</v>
      </c>
      <c r="R159" t="s">
        <v>193</v>
      </c>
      <c r="S159" t="s">
        <v>195</v>
      </c>
      <c r="T159" t="s">
        <v>197</v>
      </c>
      <c r="U159" t="s">
        <v>201</v>
      </c>
      <c r="V159" t="s">
        <v>179</v>
      </c>
      <c r="W159">
        <v>0</v>
      </c>
      <c r="Y159">
        <v>0</v>
      </c>
      <c r="Z159">
        <v>0</v>
      </c>
      <c r="AA159" t="s">
        <v>212</v>
      </c>
      <c r="AB159">
        <v>0</v>
      </c>
      <c r="AC159">
        <v>24</v>
      </c>
      <c r="AD159">
        <v>1.02</v>
      </c>
      <c r="AE159">
        <v>31.56</v>
      </c>
      <c r="AF159">
        <v>0</v>
      </c>
      <c r="AG159">
        <v>1</v>
      </c>
      <c r="AH159">
        <v>0</v>
      </c>
      <c r="AI159">
        <v>10.89</v>
      </c>
      <c r="AJ159">
        <v>0</v>
      </c>
      <c r="AK159">
        <v>0</v>
      </c>
      <c r="AL159" t="s">
        <v>216</v>
      </c>
      <c r="AM159">
        <v>0</v>
      </c>
      <c r="AN159">
        <v>1</v>
      </c>
      <c r="AO159" s="2">
        <v>44887.6384837963</v>
      </c>
      <c r="AP159">
        <v>0</v>
      </c>
      <c r="AQ159" t="s">
        <v>239</v>
      </c>
      <c r="AR159">
        <v>2022</v>
      </c>
      <c r="AV159">
        <v>0</v>
      </c>
      <c r="AW159">
        <v>0</v>
      </c>
      <c r="AX159">
        <v>1</v>
      </c>
      <c r="AY159">
        <v>1</v>
      </c>
      <c r="BD159" t="s">
        <v>270</v>
      </c>
      <c r="BE159">
        <v>1</v>
      </c>
      <c r="BF159">
        <v>0</v>
      </c>
      <c r="BH159">
        <v>1</v>
      </c>
      <c r="BI159" t="s">
        <v>274</v>
      </c>
    </row>
    <row r="160" spans="1:61">
      <c r="A160" t="s">
        <v>67</v>
      </c>
      <c r="B160" t="s">
        <v>78</v>
      </c>
      <c r="C160" t="s">
        <v>113</v>
      </c>
      <c r="D160" t="s">
        <v>129</v>
      </c>
      <c r="E160" s="2">
        <v>44880.72550925926</v>
      </c>
      <c r="F160" t="s">
        <v>146</v>
      </c>
      <c r="G160">
        <v>0</v>
      </c>
      <c r="H160">
        <v>0</v>
      </c>
      <c r="I160">
        <v>1</v>
      </c>
      <c r="J160" t="s">
        <v>129</v>
      </c>
      <c r="L160" s="2">
        <v>44880.72550925926</v>
      </c>
      <c r="M160" t="s">
        <v>176</v>
      </c>
      <c r="N160">
        <v>14</v>
      </c>
      <c r="O160">
        <v>0</v>
      </c>
      <c r="P160">
        <v>0</v>
      </c>
      <c r="Q160" t="s">
        <v>179</v>
      </c>
      <c r="R160" t="s">
        <v>193</v>
      </c>
      <c r="S160" t="s">
        <v>195</v>
      </c>
      <c r="T160" t="s">
        <v>197</v>
      </c>
      <c r="U160" t="s">
        <v>201</v>
      </c>
      <c r="V160" t="s">
        <v>179</v>
      </c>
      <c r="W160">
        <v>0</v>
      </c>
      <c r="Y160">
        <v>0</v>
      </c>
      <c r="Z160">
        <v>0</v>
      </c>
      <c r="AA160" t="s">
        <v>208</v>
      </c>
      <c r="AB160">
        <v>0</v>
      </c>
      <c r="AC160">
        <v>173</v>
      </c>
      <c r="AD160">
        <v>7.22</v>
      </c>
      <c r="AE160">
        <v>38.78</v>
      </c>
      <c r="AF160">
        <v>0</v>
      </c>
      <c r="AG160">
        <v>1</v>
      </c>
      <c r="AH160">
        <v>0</v>
      </c>
      <c r="AI160">
        <v>18.11</v>
      </c>
      <c r="AJ160">
        <v>1</v>
      </c>
      <c r="AK160">
        <v>0</v>
      </c>
      <c r="AL160" t="s">
        <v>220</v>
      </c>
      <c r="AM160">
        <v>0</v>
      </c>
      <c r="AN160">
        <v>1</v>
      </c>
      <c r="AO160" s="2">
        <v>44887.6384837963</v>
      </c>
      <c r="AP160">
        <v>0</v>
      </c>
      <c r="AQ160" t="s">
        <v>236</v>
      </c>
      <c r="AR160">
        <v>2022</v>
      </c>
      <c r="AV160">
        <v>0</v>
      </c>
      <c r="AW160">
        <v>0</v>
      </c>
      <c r="AX160">
        <v>1</v>
      </c>
      <c r="AY160">
        <v>1</v>
      </c>
      <c r="BD160" t="s">
        <v>270</v>
      </c>
      <c r="BE160">
        <v>1</v>
      </c>
      <c r="BF160">
        <v>0</v>
      </c>
      <c r="BH160">
        <v>1</v>
      </c>
      <c r="BI160" t="s">
        <v>274</v>
      </c>
    </row>
    <row r="161" spans="1:61">
      <c r="A161" t="s">
        <v>67</v>
      </c>
      <c r="B161" t="s">
        <v>79</v>
      </c>
      <c r="C161" t="s">
        <v>113</v>
      </c>
      <c r="D161" t="s">
        <v>129</v>
      </c>
      <c r="E161" s="2">
        <v>44887.6384837963</v>
      </c>
      <c r="F161" t="s">
        <v>147</v>
      </c>
      <c r="G161">
        <v>0</v>
      </c>
      <c r="H161">
        <v>0</v>
      </c>
      <c r="I161">
        <v>1</v>
      </c>
      <c r="J161" t="s">
        <v>129</v>
      </c>
      <c r="L161" s="2">
        <v>44887.6384837963</v>
      </c>
      <c r="M161" t="s">
        <v>176</v>
      </c>
      <c r="N161">
        <v>14</v>
      </c>
      <c r="O161">
        <v>1</v>
      </c>
      <c r="P161">
        <v>0</v>
      </c>
      <c r="Q161" t="s">
        <v>179</v>
      </c>
      <c r="R161" t="s">
        <v>193</v>
      </c>
      <c r="S161" t="s">
        <v>195</v>
      </c>
      <c r="T161" t="s">
        <v>197</v>
      </c>
      <c r="U161" t="s">
        <v>201</v>
      </c>
      <c r="V161" t="s">
        <v>179</v>
      </c>
      <c r="W161">
        <v>0</v>
      </c>
      <c r="Y161">
        <v>0</v>
      </c>
      <c r="Z161">
        <v>0</v>
      </c>
      <c r="AA161" t="s">
        <v>209</v>
      </c>
      <c r="AB161">
        <v>1</v>
      </c>
      <c r="AC161">
        <v>165</v>
      </c>
      <c r="AD161">
        <v>6.91</v>
      </c>
      <c r="AE161">
        <v>45.69</v>
      </c>
      <c r="AF161">
        <v>0</v>
      </c>
      <c r="AG161">
        <v>1</v>
      </c>
      <c r="AH161">
        <v>0</v>
      </c>
      <c r="AI161">
        <v>25.02</v>
      </c>
      <c r="AJ161">
        <v>0</v>
      </c>
      <c r="AK161">
        <v>0</v>
      </c>
      <c r="AL161" t="s">
        <v>217</v>
      </c>
      <c r="AM161">
        <v>0</v>
      </c>
      <c r="AN161">
        <v>1</v>
      </c>
      <c r="AO161" s="2">
        <v>44887.6384837963</v>
      </c>
      <c r="AP161">
        <v>0</v>
      </c>
      <c r="AQ161" t="s">
        <v>227</v>
      </c>
      <c r="AR161">
        <v>2022</v>
      </c>
      <c r="AV161">
        <v>0</v>
      </c>
      <c r="AW161">
        <v>0</v>
      </c>
      <c r="AX161">
        <v>1</v>
      </c>
      <c r="AY161">
        <v>1</v>
      </c>
      <c r="BD161" t="s">
        <v>270</v>
      </c>
      <c r="BE161">
        <v>1</v>
      </c>
      <c r="BF161">
        <v>0</v>
      </c>
      <c r="BH161">
        <v>1</v>
      </c>
      <c r="BI16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2023-12-11T20:13:07Z</dcterms:created>
  <dcterms:modified xsi:type="dcterms:W3CDTF">2023-12-11T20:13:07Z</dcterms:modified>
</cp:coreProperties>
</file>