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informator\Informator-maturalny-2025\"/>
    </mc:Choice>
  </mc:AlternateContent>
  <xr:revisionPtr revIDLastSave="0" documentId="8_{35CA3BDE-082D-4E39-9D77-50B0439EA196}" xr6:coauthVersionLast="47" xr6:coauthVersionMax="47" xr10:uidLastSave="{00000000-0000-0000-0000-000000000000}"/>
  <bookViews>
    <workbookView xWindow="-120" yWindow="-120" windowWidth="29040" windowHeight="16440" activeTab="5" xr2:uid="{A12C6279-4FB1-487C-A789-74C8B6AB8B67}"/>
  </bookViews>
  <sheets>
    <sheet name="Zamowienia" sheetId="2" r:id="rId1"/>
    <sheet name="10.1" sheetId="3" r:id="rId2"/>
    <sheet name="10.2" sheetId="5" r:id="rId3"/>
    <sheet name="10.3" sheetId="6" r:id="rId4"/>
    <sheet name="10.4" sheetId="7" r:id="rId5"/>
    <sheet name="10.5" sheetId="9" r:id="rId6"/>
  </sheets>
  <definedNames>
    <definedName name="ExternalData_1" localSheetId="2" hidden="1">'10.2'!$A$1:$B$522</definedName>
    <definedName name="ExternalData_1" localSheetId="3" hidden="1">'10.3'!$A$1:$B$522</definedName>
    <definedName name="ExternalData_1" localSheetId="4" hidden="1">'10.4'!$A$1:$B$522</definedName>
    <definedName name="ExternalData_1" localSheetId="5" hidden="1">'10.5'!$A$1:$B$522</definedName>
    <definedName name="ExternalData_1" localSheetId="0" hidden="1">Zamowienia!$A$1:$B$522</definedName>
  </definedNames>
  <calcPr calcId="191029"/>
  <pivotCaches>
    <pivotCache cacheId="1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D3" i="9" s="1"/>
  <c r="F2" i="9"/>
  <c r="I3" i="9" s="1"/>
  <c r="F2" i="7"/>
  <c r="G2" i="7" s="1"/>
  <c r="H2" i="7" s="1"/>
  <c r="D3" i="5"/>
  <c r="C5" i="5"/>
  <c r="C4" i="5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C4" i="6"/>
  <c r="C3" i="6"/>
  <c r="C3" i="5"/>
  <c r="G2" i="9" l="1"/>
  <c r="H2" i="9" s="1"/>
  <c r="C4" i="9"/>
  <c r="D4" i="9" s="1"/>
  <c r="D4" i="5"/>
  <c r="E3" i="9" l="1"/>
  <c r="C5" i="9"/>
  <c r="D5" i="9" s="1"/>
  <c r="D5" i="5"/>
  <c r="C6" i="5" s="1"/>
  <c r="F3" i="9" l="1"/>
  <c r="I4" i="9" s="1"/>
  <c r="G3" i="9"/>
  <c r="H3" i="9" s="1"/>
  <c r="C6" i="9"/>
  <c r="D6" i="9" s="1"/>
  <c r="D6" i="5"/>
  <c r="C7" i="5" s="1"/>
  <c r="E4" i="9" l="1"/>
  <c r="C7" i="9"/>
  <c r="D7" i="9" s="1"/>
  <c r="D7" i="5"/>
  <c r="C8" i="5" s="1"/>
  <c r="F4" i="9" l="1"/>
  <c r="I5" i="9" s="1"/>
  <c r="C8" i="9"/>
  <c r="D8" i="9" s="1"/>
  <c r="D8" i="5"/>
  <c r="C9" i="5" s="1"/>
  <c r="G4" i="9" l="1"/>
  <c r="H4" i="9" s="1"/>
  <c r="C9" i="9"/>
  <c r="D9" i="9" s="1"/>
  <c r="D9" i="5"/>
  <c r="C10" i="5" s="1"/>
  <c r="E5" i="9" l="1"/>
  <c r="C10" i="9"/>
  <c r="D10" i="9" s="1"/>
  <c r="D10" i="5"/>
  <c r="C11" i="5" s="1"/>
  <c r="F5" i="9" l="1"/>
  <c r="I6" i="9" s="1"/>
  <c r="C11" i="9"/>
  <c r="D11" i="9"/>
  <c r="D11" i="5"/>
  <c r="C12" i="5" s="1"/>
  <c r="G5" i="9" l="1"/>
  <c r="H5" i="9" s="1"/>
  <c r="C12" i="9"/>
  <c r="D12" i="9" s="1"/>
  <c r="D12" i="5"/>
  <c r="C13" i="5" s="1"/>
  <c r="E6" i="9" l="1"/>
  <c r="C13" i="9"/>
  <c r="D13" i="9"/>
  <c r="D13" i="5"/>
  <c r="C14" i="5" s="1"/>
  <c r="F6" i="9" l="1"/>
  <c r="I7" i="9" s="1"/>
  <c r="C14" i="9"/>
  <c r="D14" i="9"/>
  <c r="D14" i="5"/>
  <c r="C15" i="5" s="1"/>
  <c r="G6" i="9" l="1"/>
  <c r="H6" i="9" s="1"/>
  <c r="E7" i="9"/>
  <c r="C15" i="9"/>
  <c r="D15" i="9"/>
  <c r="D15" i="5"/>
  <c r="C16" i="5" s="1"/>
  <c r="F7" i="9" l="1"/>
  <c r="I8" i="9" s="1"/>
  <c r="G7" i="9"/>
  <c r="H7" i="9" s="1"/>
  <c r="E8" i="9" s="1"/>
  <c r="C16" i="9"/>
  <c r="D16" i="9" s="1"/>
  <c r="D16" i="5"/>
  <c r="C17" i="5" s="1"/>
  <c r="F8" i="9" l="1"/>
  <c r="I9" i="9" s="1"/>
  <c r="C17" i="9"/>
  <c r="D17" i="9" s="1"/>
  <c r="D17" i="5"/>
  <c r="C18" i="5" s="1"/>
  <c r="G8" i="9" l="1"/>
  <c r="H8" i="9" s="1"/>
  <c r="E9" i="9" s="1"/>
  <c r="C18" i="9"/>
  <c r="D18" i="9" s="1"/>
  <c r="D18" i="5"/>
  <c r="C19" i="5" s="1"/>
  <c r="F9" i="9" l="1"/>
  <c r="I10" i="9" s="1"/>
  <c r="C19" i="9"/>
  <c r="D19" i="9" s="1"/>
  <c r="D19" i="5"/>
  <c r="C20" i="5" s="1"/>
  <c r="G9" i="9" l="1"/>
  <c r="H9" i="9" s="1"/>
  <c r="E10" i="9" s="1"/>
  <c r="C20" i="9"/>
  <c r="D20" i="9"/>
  <c r="D20" i="5"/>
  <c r="C21" i="5" s="1"/>
  <c r="F10" i="9" l="1"/>
  <c r="I11" i="9" s="1"/>
  <c r="C21" i="9"/>
  <c r="D21" i="9" s="1"/>
  <c r="D21" i="5"/>
  <c r="C22" i="5" s="1"/>
  <c r="G10" i="9" l="1"/>
  <c r="H10" i="9" s="1"/>
  <c r="E11" i="9" s="1"/>
  <c r="F11" i="9"/>
  <c r="I12" i="9" s="1"/>
  <c r="C22" i="9"/>
  <c r="D22" i="9" s="1"/>
  <c r="D22" i="5"/>
  <c r="C23" i="5" s="1"/>
  <c r="G11" i="9" l="1"/>
  <c r="H11" i="9" s="1"/>
  <c r="E12" i="9" s="1"/>
  <c r="C23" i="9"/>
  <c r="D23" i="9" s="1"/>
  <c r="D23" i="5"/>
  <c r="C24" i="5" s="1"/>
  <c r="F12" i="9" l="1"/>
  <c r="I13" i="9" s="1"/>
  <c r="G12" i="9"/>
  <c r="H12" i="9" s="1"/>
  <c r="E13" i="9" s="1"/>
  <c r="C24" i="9"/>
  <c r="D24" i="9"/>
  <c r="D24" i="5"/>
  <c r="C25" i="5" s="1"/>
  <c r="F13" i="9" l="1"/>
  <c r="I14" i="9" s="1"/>
  <c r="C25" i="9"/>
  <c r="D25" i="9" s="1"/>
  <c r="D25" i="5"/>
  <c r="C26" i="5" s="1"/>
  <c r="G13" i="9" l="1"/>
  <c r="H13" i="9" s="1"/>
  <c r="E14" i="9" s="1"/>
  <c r="C26" i="9"/>
  <c r="D26" i="9"/>
  <c r="D26" i="5"/>
  <c r="C27" i="5" s="1"/>
  <c r="F14" i="9" l="1"/>
  <c r="I15" i="9" s="1"/>
  <c r="C27" i="9"/>
  <c r="D27" i="9" s="1"/>
  <c r="D27" i="5"/>
  <c r="C28" i="5" s="1"/>
  <c r="G14" i="9" l="1"/>
  <c r="H14" i="9" s="1"/>
  <c r="E15" i="9" s="1"/>
  <c r="C28" i="9"/>
  <c r="D28" i="9"/>
  <c r="D28" i="5"/>
  <c r="C29" i="5" s="1"/>
  <c r="F15" i="9" l="1"/>
  <c r="I16" i="9" s="1"/>
  <c r="C29" i="9"/>
  <c r="D29" i="9" s="1"/>
  <c r="D29" i="5"/>
  <c r="C30" i="5" s="1"/>
  <c r="G15" i="9" l="1"/>
  <c r="H15" i="9" s="1"/>
  <c r="E16" i="9" s="1"/>
  <c r="C30" i="9"/>
  <c r="D30" i="9"/>
  <c r="D30" i="5"/>
  <c r="C31" i="5" s="1"/>
  <c r="F16" i="9" l="1"/>
  <c r="I17" i="9" s="1"/>
  <c r="G16" i="9"/>
  <c r="H16" i="9" s="1"/>
  <c r="E17" i="9" s="1"/>
  <c r="C31" i="9"/>
  <c r="D31" i="9" s="1"/>
  <c r="D31" i="5"/>
  <c r="C32" i="5" s="1"/>
  <c r="F17" i="9" l="1"/>
  <c r="I18" i="9" s="1"/>
  <c r="C32" i="9"/>
  <c r="D32" i="9" s="1"/>
  <c r="D32" i="5"/>
  <c r="C33" i="5" s="1"/>
  <c r="G17" i="9" l="1"/>
  <c r="H17" i="9" s="1"/>
  <c r="E18" i="9" s="1"/>
  <c r="C33" i="9"/>
  <c r="D33" i="9" s="1"/>
  <c r="D33" i="5"/>
  <c r="C34" i="5" s="1"/>
  <c r="F18" i="9" l="1"/>
  <c r="I19" i="9" s="1"/>
  <c r="C34" i="9"/>
  <c r="D34" i="9" s="1"/>
  <c r="D34" i="5"/>
  <c r="C35" i="5" s="1"/>
  <c r="G18" i="9" l="1"/>
  <c r="H18" i="9" s="1"/>
  <c r="E19" i="9" s="1"/>
  <c r="C35" i="9"/>
  <c r="D35" i="9" s="1"/>
  <c r="D35" i="5"/>
  <c r="C36" i="5" s="1"/>
  <c r="F19" i="9" l="1"/>
  <c r="I20" i="9" s="1"/>
  <c r="C36" i="9"/>
  <c r="D36" i="9"/>
  <c r="D36" i="5"/>
  <c r="C37" i="5" s="1"/>
  <c r="G19" i="9" l="1"/>
  <c r="H19" i="9" s="1"/>
  <c r="E20" i="9" s="1"/>
  <c r="C37" i="9"/>
  <c r="D37" i="9" s="1"/>
  <c r="D37" i="5"/>
  <c r="C38" i="5" s="1"/>
  <c r="F20" i="9" l="1"/>
  <c r="I21" i="9" s="1"/>
  <c r="G20" i="9"/>
  <c r="H20" i="9" s="1"/>
  <c r="E21" i="9" s="1"/>
  <c r="C38" i="9"/>
  <c r="D38" i="9"/>
  <c r="D38" i="5"/>
  <c r="C39" i="5" s="1"/>
  <c r="F21" i="9" l="1"/>
  <c r="I22" i="9" s="1"/>
  <c r="G21" i="9"/>
  <c r="H21" i="9" s="1"/>
  <c r="E22" i="9" s="1"/>
  <c r="F22" i="9" s="1"/>
  <c r="I23" i="9" s="1"/>
  <c r="C39" i="9"/>
  <c r="D39" i="9" s="1"/>
  <c r="D39" i="5"/>
  <c r="C40" i="5" s="1"/>
  <c r="G22" i="9" l="1"/>
  <c r="H22" i="9" s="1"/>
  <c r="E23" i="9" s="1"/>
  <c r="C40" i="9"/>
  <c r="D40" i="9"/>
  <c r="F23" i="9"/>
  <c r="I24" i="9" s="1"/>
  <c r="G23" i="9"/>
  <c r="H23" i="9" s="1"/>
  <c r="E24" i="9" s="1"/>
  <c r="D40" i="5"/>
  <c r="C41" i="5" s="1"/>
  <c r="F24" i="9" l="1"/>
  <c r="I25" i="9" s="1"/>
  <c r="C41" i="9"/>
  <c r="D41" i="9" s="1"/>
  <c r="D41" i="5"/>
  <c r="C42" i="5" s="1"/>
  <c r="C42" i="9" l="1"/>
  <c r="D42" i="9"/>
  <c r="G24" i="9"/>
  <c r="H24" i="9" s="1"/>
  <c r="E25" i="9" s="1"/>
  <c r="D42" i="5"/>
  <c r="C43" i="5" s="1"/>
  <c r="F25" i="9" l="1"/>
  <c r="I26" i="9" s="1"/>
  <c r="C43" i="9"/>
  <c r="D43" i="9" s="1"/>
  <c r="D43" i="5"/>
  <c r="C44" i="5" s="1"/>
  <c r="C44" i="9" l="1"/>
  <c r="D44" i="9" s="1"/>
  <c r="G25" i="9"/>
  <c r="H25" i="9" s="1"/>
  <c r="E26" i="9" s="1"/>
  <c r="D44" i="5"/>
  <c r="C45" i="5" s="1"/>
  <c r="C45" i="9" l="1"/>
  <c r="D45" i="9" s="1"/>
  <c r="F26" i="9"/>
  <c r="I27" i="9" s="1"/>
  <c r="D45" i="5"/>
  <c r="C46" i="5" s="1"/>
  <c r="C46" i="9" l="1"/>
  <c r="D46" i="9" s="1"/>
  <c r="G26" i="9"/>
  <c r="H26" i="9" s="1"/>
  <c r="E27" i="9" s="1"/>
  <c r="D46" i="5"/>
  <c r="C47" i="5" s="1"/>
  <c r="C47" i="9" l="1"/>
  <c r="D47" i="9" s="1"/>
  <c r="F27" i="9"/>
  <c r="I28" i="9" s="1"/>
  <c r="G27" i="9"/>
  <c r="H27" i="9" s="1"/>
  <c r="E28" i="9" s="1"/>
  <c r="D47" i="5"/>
  <c r="C48" i="5" s="1"/>
  <c r="C48" i="9" l="1"/>
  <c r="D48" i="9" s="1"/>
  <c r="F28" i="9"/>
  <c r="I29" i="9" s="1"/>
  <c r="D48" i="5"/>
  <c r="C49" i="5" s="1"/>
  <c r="C49" i="9" l="1"/>
  <c r="D49" i="9" s="1"/>
  <c r="G28" i="9"/>
  <c r="H28" i="9" s="1"/>
  <c r="E29" i="9" s="1"/>
  <c r="D49" i="5"/>
  <c r="C50" i="5" s="1"/>
  <c r="C50" i="9" l="1"/>
  <c r="D50" i="9" s="1"/>
  <c r="F29" i="9"/>
  <c r="I30" i="9" s="1"/>
  <c r="D50" i="5"/>
  <c r="C51" i="5" s="1"/>
  <c r="C51" i="9" l="1"/>
  <c r="D51" i="9" s="1"/>
  <c r="G29" i="9"/>
  <c r="H29" i="9" s="1"/>
  <c r="E30" i="9" s="1"/>
  <c r="D51" i="5"/>
  <c r="C52" i="5" s="1"/>
  <c r="C52" i="9" l="1"/>
  <c r="D52" i="9" s="1"/>
  <c r="F30" i="9"/>
  <c r="I31" i="9" s="1"/>
  <c r="D52" i="5"/>
  <c r="C53" i="5" s="1"/>
  <c r="C53" i="9" l="1"/>
  <c r="D53" i="9" s="1"/>
  <c r="G30" i="9"/>
  <c r="H30" i="9" s="1"/>
  <c r="E31" i="9" s="1"/>
  <c r="D53" i="5"/>
  <c r="C54" i="5" s="1"/>
  <c r="C54" i="9" l="1"/>
  <c r="D54" i="9" s="1"/>
  <c r="F31" i="9"/>
  <c r="I32" i="9" s="1"/>
  <c r="D54" i="5"/>
  <c r="C55" i="5" s="1"/>
  <c r="C55" i="9" l="1"/>
  <c r="D55" i="9" s="1"/>
  <c r="G31" i="9"/>
  <c r="H31" i="9" s="1"/>
  <c r="E32" i="9" s="1"/>
  <c r="D55" i="5"/>
  <c r="C56" i="5" s="1"/>
  <c r="C56" i="9" l="1"/>
  <c r="D56" i="9" s="1"/>
  <c r="F32" i="9"/>
  <c r="I33" i="9" s="1"/>
  <c r="D56" i="5"/>
  <c r="C57" i="5" s="1"/>
  <c r="C57" i="9" l="1"/>
  <c r="D57" i="9" s="1"/>
  <c r="G32" i="9"/>
  <c r="H32" i="9" s="1"/>
  <c r="E33" i="9" s="1"/>
  <c r="D57" i="5"/>
  <c r="C58" i="5" s="1"/>
  <c r="C58" i="9" l="1"/>
  <c r="D58" i="9" s="1"/>
  <c r="F33" i="9"/>
  <c r="I34" i="9" s="1"/>
  <c r="D58" i="5"/>
  <c r="C59" i="5" s="1"/>
  <c r="G33" i="9" l="1"/>
  <c r="H33" i="9" s="1"/>
  <c r="E34" i="9" s="1"/>
  <c r="C59" i="9"/>
  <c r="D59" i="9" s="1"/>
  <c r="F34" i="9"/>
  <c r="I35" i="9" s="1"/>
  <c r="D59" i="5"/>
  <c r="C60" i="5" s="1"/>
  <c r="C60" i="9" l="1"/>
  <c r="D60" i="9" s="1"/>
  <c r="G34" i="9"/>
  <c r="H34" i="9" s="1"/>
  <c r="E35" i="9" s="1"/>
  <c r="D60" i="5"/>
  <c r="C61" i="5" s="1"/>
  <c r="C61" i="9" l="1"/>
  <c r="D61" i="9" s="1"/>
  <c r="F35" i="9"/>
  <c r="I36" i="9" s="1"/>
  <c r="D61" i="5"/>
  <c r="C62" i="5" s="1"/>
  <c r="C62" i="9" l="1"/>
  <c r="D62" i="9" s="1"/>
  <c r="G35" i="9"/>
  <c r="H35" i="9" s="1"/>
  <c r="E36" i="9" s="1"/>
  <c r="D62" i="5"/>
  <c r="C63" i="5" s="1"/>
  <c r="C63" i="9" l="1"/>
  <c r="D63" i="9" s="1"/>
  <c r="F36" i="9"/>
  <c r="I37" i="9" s="1"/>
  <c r="D63" i="5"/>
  <c r="C64" i="5" s="1"/>
  <c r="C64" i="9" l="1"/>
  <c r="D64" i="9" s="1"/>
  <c r="G36" i="9"/>
  <c r="H36" i="9" s="1"/>
  <c r="E37" i="9" s="1"/>
  <c r="D64" i="5"/>
  <c r="C65" i="5" s="1"/>
  <c r="C65" i="9" l="1"/>
  <c r="D65" i="9" s="1"/>
  <c r="F37" i="9"/>
  <c r="I38" i="9" s="1"/>
  <c r="D65" i="5"/>
  <c r="C66" i="5" s="1"/>
  <c r="C66" i="9" l="1"/>
  <c r="D66" i="9" s="1"/>
  <c r="G37" i="9"/>
  <c r="H37" i="9" s="1"/>
  <c r="E38" i="9" s="1"/>
  <c r="D66" i="5"/>
  <c r="C67" i="5" s="1"/>
  <c r="C67" i="9" l="1"/>
  <c r="D67" i="9" s="1"/>
  <c r="F38" i="9"/>
  <c r="I39" i="9" s="1"/>
  <c r="D67" i="5"/>
  <c r="C68" i="5" s="1"/>
  <c r="C68" i="9" l="1"/>
  <c r="D68" i="9" s="1"/>
  <c r="G38" i="9"/>
  <c r="H38" i="9" s="1"/>
  <c r="E39" i="9" s="1"/>
  <c r="D68" i="5"/>
  <c r="C69" i="5" s="1"/>
  <c r="C69" i="9" l="1"/>
  <c r="D69" i="9" s="1"/>
  <c r="F39" i="9"/>
  <c r="I40" i="9" s="1"/>
  <c r="D69" i="5"/>
  <c r="C70" i="5" s="1"/>
  <c r="C70" i="9" l="1"/>
  <c r="D70" i="9" s="1"/>
  <c r="G39" i="9"/>
  <c r="H39" i="9" s="1"/>
  <c r="E40" i="9" s="1"/>
  <c r="D70" i="5"/>
  <c r="C71" i="5" s="1"/>
  <c r="C71" i="9" l="1"/>
  <c r="D71" i="9" s="1"/>
  <c r="F40" i="9"/>
  <c r="I41" i="9" s="1"/>
  <c r="D71" i="5"/>
  <c r="C72" i="5" s="1"/>
  <c r="C72" i="9" l="1"/>
  <c r="D72" i="9" s="1"/>
  <c r="G40" i="9"/>
  <c r="H40" i="9" s="1"/>
  <c r="E41" i="9" s="1"/>
  <c r="D72" i="5"/>
  <c r="C73" i="5" s="1"/>
  <c r="C73" i="9" l="1"/>
  <c r="D73" i="9" s="1"/>
  <c r="F41" i="9"/>
  <c r="I42" i="9" s="1"/>
  <c r="D73" i="5"/>
  <c r="C74" i="5" s="1"/>
  <c r="G41" i="9" l="1"/>
  <c r="H41" i="9" s="1"/>
  <c r="E42" i="9" s="1"/>
  <c r="C74" i="9"/>
  <c r="D74" i="9" s="1"/>
  <c r="F42" i="9"/>
  <c r="I43" i="9" s="1"/>
  <c r="D74" i="5"/>
  <c r="C75" i="5" s="1"/>
  <c r="C75" i="9" l="1"/>
  <c r="D75" i="9" s="1"/>
  <c r="G42" i="9"/>
  <c r="H42" i="9" s="1"/>
  <c r="E43" i="9" s="1"/>
  <c r="D75" i="5"/>
  <c r="C76" i="5" s="1"/>
  <c r="C76" i="9" l="1"/>
  <c r="D76" i="9"/>
  <c r="F43" i="9"/>
  <c r="I44" i="9" s="1"/>
  <c r="D76" i="5"/>
  <c r="C77" i="5" s="1"/>
  <c r="G43" i="9" l="1"/>
  <c r="H43" i="9" s="1"/>
  <c r="E44" i="9" s="1"/>
  <c r="C77" i="9"/>
  <c r="D77" i="9" s="1"/>
  <c r="D77" i="5"/>
  <c r="C78" i="5" s="1"/>
  <c r="C78" i="9" l="1"/>
  <c r="D78" i="9" s="1"/>
  <c r="F44" i="9"/>
  <c r="I45" i="9" s="1"/>
  <c r="D78" i="5"/>
  <c r="C79" i="5" s="1"/>
  <c r="C79" i="9" l="1"/>
  <c r="D79" i="9" s="1"/>
  <c r="G44" i="9"/>
  <c r="H44" i="9" s="1"/>
  <c r="E45" i="9" s="1"/>
  <c r="D79" i="5"/>
  <c r="C80" i="5" s="1"/>
  <c r="C80" i="9" l="1"/>
  <c r="D80" i="9" s="1"/>
  <c r="F45" i="9"/>
  <c r="I46" i="9" s="1"/>
  <c r="D80" i="5"/>
  <c r="C81" i="5" s="1"/>
  <c r="C81" i="9" l="1"/>
  <c r="D81" i="9" s="1"/>
  <c r="G45" i="9"/>
  <c r="H45" i="9" s="1"/>
  <c r="E46" i="9" s="1"/>
  <c r="D81" i="5"/>
  <c r="C82" i="5" s="1"/>
  <c r="C82" i="9" l="1"/>
  <c r="D82" i="9" s="1"/>
  <c r="F46" i="9"/>
  <c r="I47" i="9" s="1"/>
  <c r="D82" i="5"/>
  <c r="C83" i="5" s="1"/>
  <c r="C83" i="9" l="1"/>
  <c r="D83" i="9" s="1"/>
  <c r="G46" i="9"/>
  <c r="H46" i="9" s="1"/>
  <c r="E47" i="9" s="1"/>
  <c r="D83" i="5"/>
  <c r="C84" i="5" s="1"/>
  <c r="C84" i="9" l="1"/>
  <c r="D84" i="9" s="1"/>
  <c r="F47" i="9"/>
  <c r="I48" i="9" s="1"/>
  <c r="D84" i="5"/>
  <c r="C85" i="5" s="1"/>
  <c r="C85" i="9" l="1"/>
  <c r="D85" i="9" s="1"/>
  <c r="G47" i="9"/>
  <c r="H47" i="9" s="1"/>
  <c r="E48" i="9" s="1"/>
  <c r="D85" i="5"/>
  <c r="C86" i="5" s="1"/>
  <c r="C86" i="9" l="1"/>
  <c r="D86" i="9"/>
  <c r="F48" i="9"/>
  <c r="I49" i="9" s="1"/>
  <c r="D86" i="5"/>
  <c r="C87" i="5" s="1"/>
  <c r="G48" i="9" l="1"/>
  <c r="H48" i="9" s="1"/>
  <c r="E49" i="9" s="1"/>
  <c r="C87" i="9"/>
  <c r="D87" i="9" s="1"/>
  <c r="D87" i="5"/>
  <c r="C88" i="5" s="1"/>
  <c r="C88" i="9" l="1"/>
  <c r="D88" i="9"/>
  <c r="F49" i="9"/>
  <c r="I50" i="9" s="1"/>
  <c r="D88" i="5"/>
  <c r="C89" i="5" s="1"/>
  <c r="G49" i="9" l="1"/>
  <c r="H49" i="9" s="1"/>
  <c r="E50" i="9" s="1"/>
  <c r="C89" i="9"/>
  <c r="D89" i="9" s="1"/>
  <c r="D89" i="5"/>
  <c r="C90" i="5" s="1"/>
  <c r="C90" i="9" l="1"/>
  <c r="D90" i="9" s="1"/>
  <c r="F50" i="9"/>
  <c r="I51" i="9" s="1"/>
  <c r="D90" i="5"/>
  <c r="C91" i="5" s="1"/>
  <c r="C91" i="9" l="1"/>
  <c r="D91" i="9" s="1"/>
  <c r="G50" i="9"/>
  <c r="H50" i="9" s="1"/>
  <c r="E51" i="9" s="1"/>
  <c r="D91" i="5"/>
  <c r="C92" i="5" s="1"/>
  <c r="C92" i="9" l="1"/>
  <c r="D92" i="9" s="1"/>
  <c r="F51" i="9"/>
  <c r="I52" i="9" s="1"/>
  <c r="D92" i="5"/>
  <c r="C93" i="5" s="1"/>
  <c r="C93" i="9" l="1"/>
  <c r="D93" i="9" s="1"/>
  <c r="G51" i="9"/>
  <c r="H51" i="9" s="1"/>
  <c r="E52" i="9" s="1"/>
  <c r="D93" i="5"/>
  <c r="C94" i="5" s="1"/>
  <c r="C94" i="9" l="1"/>
  <c r="D94" i="9" s="1"/>
  <c r="F52" i="9"/>
  <c r="I53" i="9" s="1"/>
  <c r="D94" i="5"/>
  <c r="C95" i="5" s="1"/>
  <c r="C95" i="9" l="1"/>
  <c r="D95" i="9" s="1"/>
  <c r="G52" i="9"/>
  <c r="H52" i="9" s="1"/>
  <c r="E53" i="9" s="1"/>
  <c r="D95" i="5"/>
  <c r="C96" i="5" s="1"/>
  <c r="C96" i="9" l="1"/>
  <c r="D96" i="9" s="1"/>
  <c r="F53" i="9"/>
  <c r="I54" i="9" s="1"/>
  <c r="D96" i="5"/>
  <c r="C97" i="5" s="1"/>
  <c r="C97" i="9" l="1"/>
  <c r="D97" i="9" s="1"/>
  <c r="G53" i="9"/>
  <c r="H53" i="9" s="1"/>
  <c r="E54" i="9" s="1"/>
  <c r="D97" i="5"/>
  <c r="C98" i="5" s="1"/>
  <c r="C98" i="9" l="1"/>
  <c r="D98" i="9"/>
  <c r="F54" i="9"/>
  <c r="I55" i="9" s="1"/>
  <c r="D98" i="5"/>
  <c r="C99" i="5" s="1"/>
  <c r="C99" i="9" l="1"/>
  <c r="D99" i="9" s="1"/>
  <c r="G54" i="9"/>
  <c r="H54" i="9" s="1"/>
  <c r="E55" i="9" s="1"/>
  <c r="D99" i="5"/>
  <c r="C100" i="5" s="1"/>
  <c r="C100" i="9" l="1"/>
  <c r="D100" i="9"/>
  <c r="F55" i="9"/>
  <c r="I56" i="9" s="1"/>
  <c r="D100" i="5"/>
  <c r="C101" i="5" s="1"/>
  <c r="G55" i="9" l="1"/>
  <c r="H55" i="9" s="1"/>
  <c r="E56" i="9" s="1"/>
  <c r="C101" i="9"/>
  <c r="D101" i="9" s="1"/>
  <c r="D101" i="5"/>
  <c r="C102" i="5" s="1"/>
  <c r="C102" i="9" l="1"/>
  <c r="D102" i="9" s="1"/>
  <c r="F56" i="9"/>
  <c r="I57" i="9" s="1"/>
  <c r="D102" i="5"/>
  <c r="C103" i="5" s="1"/>
  <c r="C103" i="9" l="1"/>
  <c r="D103" i="9" s="1"/>
  <c r="G56" i="9"/>
  <c r="H56" i="9" s="1"/>
  <c r="E57" i="9" s="1"/>
  <c r="D103" i="5"/>
  <c r="C104" i="5" s="1"/>
  <c r="C104" i="9" l="1"/>
  <c r="D104" i="9" s="1"/>
  <c r="F57" i="9"/>
  <c r="I58" i="9" s="1"/>
  <c r="D104" i="5"/>
  <c r="C105" i="5" s="1"/>
  <c r="C105" i="9" l="1"/>
  <c r="D105" i="9" s="1"/>
  <c r="G57" i="9"/>
  <c r="H57" i="9" s="1"/>
  <c r="E58" i="9" s="1"/>
  <c r="D105" i="5"/>
  <c r="C106" i="5" s="1"/>
  <c r="C106" i="9" l="1"/>
  <c r="D106" i="9" s="1"/>
  <c r="F58" i="9"/>
  <c r="I59" i="9" s="1"/>
  <c r="D106" i="5"/>
  <c r="C107" i="5" s="1"/>
  <c r="C107" i="9" l="1"/>
  <c r="D107" i="9" s="1"/>
  <c r="G58" i="9"/>
  <c r="H58" i="9" s="1"/>
  <c r="E59" i="9" s="1"/>
  <c r="D107" i="5"/>
  <c r="C108" i="5" s="1"/>
  <c r="C108" i="9" l="1"/>
  <c r="D108" i="9" s="1"/>
  <c r="F59" i="9"/>
  <c r="I60" i="9" s="1"/>
  <c r="D108" i="5"/>
  <c r="C109" i="5" s="1"/>
  <c r="C109" i="9" l="1"/>
  <c r="D109" i="9" s="1"/>
  <c r="G59" i="9"/>
  <c r="H59" i="9" s="1"/>
  <c r="E60" i="9" s="1"/>
  <c r="D109" i="5"/>
  <c r="C110" i="5" s="1"/>
  <c r="C110" i="9" l="1"/>
  <c r="D110" i="9" s="1"/>
  <c r="F60" i="9"/>
  <c r="I61" i="9" s="1"/>
  <c r="D110" i="5"/>
  <c r="C111" i="5" s="1"/>
  <c r="C111" i="9" l="1"/>
  <c r="D111" i="9" s="1"/>
  <c r="G60" i="9"/>
  <c r="H60" i="9" s="1"/>
  <c r="E61" i="9" s="1"/>
  <c r="D111" i="5"/>
  <c r="C112" i="5" s="1"/>
  <c r="C112" i="9" l="1"/>
  <c r="D112" i="9" s="1"/>
  <c r="F61" i="9"/>
  <c r="I62" i="9" s="1"/>
  <c r="D112" i="5"/>
  <c r="C113" i="5" s="1"/>
  <c r="C113" i="9" l="1"/>
  <c r="D113" i="9" s="1"/>
  <c r="G61" i="9"/>
  <c r="H61" i="9" s="1"/>
  <c r="E62" i="9" s="1"/>
  <c r="D113" i="5"/>
  <c r="C114" i="5" s="1"/>
  <c r="C114" i="9" l="1"/>
  <c r="D114" i="9" s="1"/>
  <c r="F62" i="9"/>
  <c r="I63" i="9" s="1"/>
  <c r="D114" i="5"/>
  <c r="C115" i="5" s="1"/>
  <c r="C115" i="9" l="1"/>
  <c r="D115" i="9" s="1"/>
  <c r="G62" i="9"/>
  <c r="H62" i="9" s="1"/>
  <c r="E63" i="9" s="1"/>
  <c r="D115" i="5"/>
  <c r="C116" i="5" s="1"/>
  <c r="C116" i="9" l="1"/>
  <c r="D116" i="9" s="1"/>
  <c r="F63" i="9"/>
  <c r="I64" i="9" s="1"/>
  <c r="D116" i="5"/>
  <c r="C117" i="5" s="1"/>
  <c r="C117" i="9" l="1"/>
  <c r="D117" i="9" s="1"/>
  <c r="G63" i="9"/>
  <c r="H63" i="9" s="1"/>
  <c r="E64" i="9" s="1"/>
  <c r="D117" i="5"/>
  <c r="C118" i="5" s="1"/>
  <c r="C118" i="9" l="1"/>
  <c r="D118" i="9" s="1"/>
  <c r="F64" i="9"/>
  <c r="I65" i="9" s="1"/>
  <c r="D118" i="5"/>
  <c r="C119" i="5" s="1"/>
  <c r="C119" i="9" l="1"/>
  <c r="D119" i="9"/>
  <c r="G64" i="9"/>
  <c r="H64" i="9" s="1"/>
  <c r="E65" i="9" s="1"/>
  <c r="D119" i="5"/>
  <c r="C120" i="5" s="1"/>
  <c r="C120" i="9" l="1"/>
  <c r="D120" i="9" s="1"/>
  <c r="F65" i="9"/>
  <c r="I66" i="9" s="1"/>
  <c r="D120" i="5"/>
  <c r="C121" i="5" s="1"/>
  <c r="C121" i="9" l="1"/>
  <c r="D121" i="9" s="1"/>
  <c r="G65" i="9"/>
  <c r="H65" i="9" s="1"/>
  <c r="E66" i="9" s="1"/>
  <c r="D121" i="5"/>
  <c r="C122" i="5" s="1"/>
  <c r="C122" i="9" l="1"/>
  <c r="D122" i="9" s="1"/>
  <c r="F66" i="9"/>
  <c r="I67" i="9" s="1"/>
  <c r="D122" i="5"/>
  <c r="C123" i="5" s="1"/>
  <c r="C123" i="9" l="1"/>
  <c r="D123" i="9"/>
  <c r="G66" i="9"/>
  <c r="H66" i="9" s="1"/>
  <c r="E67" i="9" s="1"/>
  <c r="D123" i="5"/>
  <c r="C124" i="5" s="1"/>
  <c r="C124" i="9" l="1"/>
  <c r="D124" i="9" s="1"/>
  <c r="F67" i="9"/>
  <c r="I68" i="9" s="1"/>
  <c r="D124" i="5"/>
  <c r="C125" i="5" s="1"/>
  <c r="C125" i="9" l="1"/>
  <c r="D125" i="9" s="1"/>
  <c r="G67" i="9"/>
  <c r="H67" i="9" s="1"/>
  <c r="E68" i="9" s="1"/>
  <c r="D125" i="5"/>
  <c r="C126" i="5" s="1"/>
  <c r="C126" i="9" l="1"/>
  <c r="D126" i="9" s="1"/>
  <c r="F68" i="9"/>
  <c r="I69" i="9" s="1"/>
  <c r="D126" i="5"/>
  <c r="C127" i="5" s="1"/>
  <c r="C127" i="9" l="1"/>
  <c r="D127" i="9" s="1"/>
  <c r="G68" i="9"/>
  <c r="H68" i="9" s="1"/>
  <c r="E69" i="9" s="1"/>
  <c r="D127" i="5"/>
  <c r="C128" i="5" s="1"/>
  <c r="C128" i="9" l="1"/>
  <c r="D128" i="9" s="1"/>
  <c r="F69" i="9"/>
  <c r="I70" i="9" s="1"/>
  <c r="D128" i="5"/>
  <c r="C129" i="5" s="1"/>
  <c r="C129" i="9" l="1"/>
  <c r="D129" i="9" s="1"/>
  <c r="G69" i="9"/>
  <c r="H69" i="9" s="1"/>
  <c r="E70" i="9" s="1"/>
  <c r="D129" i="5"/>
  <c r="C130" i="5" s="1"/>
  <c r="C130" i="9" l="1"/>
  <c r="D130" i="9" s="1"/>
  <c r="F70" i="9"/>
  <c r="I71" i="9" s="1"/>
  <c r="D130" i="5"/>
  <c r="C131" i="5" s="1"/>
  <c r="C131" i="9" l="1"/>
  <c r="D131" i="9" s="1"/>
  <c r="G70" i="9"/>
  <c r="H70" i="9" s="1"/>
  <c r="E71" i="9" s="1"/>
  <c r="D131" i="5"/>
  <c r="C132" i="5" s="1"/>
  <c r="C132" i="9" l="1"/>
  <c r="D132" i="9"/>
  <c r="F71" i="9"/>
  <c r="I72" i="9" s="1"/>
  <c r="D132" i="5"/>
  <c r="C133" i="5" s="1"/>
  <c r="G71" i="9" l="1"/>
  <c r="H71" i="9" s="1"/>
  <c r="E72" i="9" s="1"/>
  <c r="C133" i="9"/>
  <c r="D133" i="9" s="1"/>
  <c r="D133" i="5"/>
  <c r="C134" i="5" s="1"/>
  <c r="C134" i="9" l="1"/>
  <c r="D134" i="9" s="1"/>
  <c r="F72" i="9"/>
  <c r="I73" i="9" s="1"/>
  <c r="D134" i="5"/>
  <c r="C135" i="5" s="1"/>
  <c r="C135" i="9" l="1"/>
  <c r="D135" i="9"/>
  <c r="G72" i="9"/>
  <c r="H72" i="9" s="1"/>
  <c r="E73" i="9" s="1"/>
  <c r="D135" i="5"/>
  <c r="C136" i="5" s="1"/>
  <c r="F73" i="9" l="1"/>
  <c r="I74" i="9" s="1"/>
  <c r="C136" i="9"/>
  <c r="D136" i="9" s="1"/>
  <c r="D136" i="5"/>
  <c r="C137" i="5" s="1"/>
  <c r="C137" i="9" l="1"/>
  <c r="D137" i="9" s="1"/>
  <c r="G73" i="9"/>
  <c r="H73" i="9" s="1"/>
  <c r="E74" i="9" s="1"/>
  <c r="D137" i="5"/>
  <c r="C138" i="5" s="1"/>
  <c r="C138" i="9" l="1"/>
  <c r="D138" i="9" s="1"/>
  <c r="F74" i="9"/>
  <c r="I75" i="9" s="1"/>
  <c r="D138" i="5"/>
  <c r="C139" i="5" s="1"/>
  <c r="C139" i="9" l="1"/>
  <c r="D139" i="9" s="1"/>
  <c r="G74" i="9"/>
  <c r="H74" i="9" s="1"/>
  <c r="E75" i="9" s="1"/>
  <c r="D139" i="5"/>
  <c r="C140" i="5" s="1"/>
  <c r="C140" i="9" l="1"/>
  <c r="D140" i="9" s="1"/>
  <c r="F75" i="9"/>
  <c r="I76" i="9" s="1"/>
  <c r="D140" i="5"/>
  <c r="C141" i="5" s="1"/>
  <c r="C141" i="9" l="1"/>
  <c r="D141" i="9"/>
  <c r="G75" i="9"/>
  <c r="H75" i="9" s="1"/>
  <c r="E76" i="9" s="1"/>
  <c r="D141" i="5"/>
  <c r="C142" i="5" s="1"/>
  <c r="F76" i="9" l="1"/>
  <c r="I77" i="9" s="1"/>
  <c r="C142" i="9"/>
  <c r="D142" i="9" s="1"/>
  <c r="D142" i="5"/>
  <c r="C143" i="5" s="1"/>
  <c r="C143" i="9" l="1"/>
  <c r="D143" i="9"/>
  <c r="G76" i="9"/>
  <c r="H76" i="9" s="1"/>
  <c r="E77" i="9" s="1"/>
  <c r="D143" i="5"/>
  <c r="C144" i="5" s="1"/>
  <c r="F77" i="9" l="1"/>
  <c r="I78" i="9" s="1"/>
  <c r="G77" i="9"/>
  <c r="H77" i="9" s="1"/>
  <c r="E78" i="9" s="1"/>
  <c r="C144" i="9"/>
  <c r="D144" i="9"/>
  <c r="D144" i="5"/>
  <c r="C145" i="5" s="1"/>
  <c r="C145" i="9" l="1"/>
  <c r="D145" i="9" s="1"/>
  <c r="F78" i="9"/>
  <c r="I79" i="9" s="1"/>
  <c r="D145" i="5"/>
  <c r="C146" i="5" s="1"/>
  <c r="C146" i="9" l="1"/>
  <c r="D146" i="9" s="1"/>
  <c r="G78" i="9"/>
  <c r="H78" i="9" s="1"/>
  <c r="E79" i="9" s="1"/>
  <c r="D146" i="5"/>
  <c r="C147" i="5" s="1"/>
  <c r="C147" i="9" l="1"/>
  <c r="D147" i="9"/>
  <c r="F79" i="9"/>
  <c r="I80" i="9" s="1"/>
  <c r="D147" i="5"/>
  <c r="C148" i="5" s="1"/>
  <c r="G79" i="9" l="1"/>
  <c r="H79" i="9" s="1"/>
  <c r="E80" i="9" s="1"/>
  <c r="F80" i="9" s="1"/>
  <c r="I81" i="9" s="1"/>
  <c r="C148" i="9"/>
  <c r="D148" i="9" s="1"/>
  <c r="D148" i="5"/>
  <c r="C149" i="5" s="1"/>
  <c r="C149" i="9" l="1"/>
  <c r="D149" i="9" s="1"/>
  <c r="G80" i="9"/>
  <c r="H80" i="9" s="1"/>
  <c r="E81" i="9" s="1"/>
  <c r="D149" i="5"/>
  <c r="C150" i="5" s="1"/>
  <c r="C150" i="9" l="1"/>
  <c r="D150" i="9" s="1"/>
  <c r="F81" i="9"/>
  <c r="I82" i="9" s="1"/>
  <c r="D150" i="5"/>
  <c r="C151" i="5" s="1"/>
  <c r="C151" i="9" l="1"/>
  <c r="D151" i="9"/>
  <c r="G81" i="9"/>
  <c r="H81" i="9" s="1"/>
  <c r="E82" i="9" s="1"/>
  <c r="D151" i="5"/>
  <c r="C152" i="5" s="1"/>
  <c r="F82" i="9" l="1"/>
  <c r="I83" i="9" s="1"/>
  <c r="C152" i="9"/>
  <c r="D152" i="9" s="1"/>
  <c r="D152" i="5"/>
  <c r="C153" i="5" s="1"/>
  <c r="C153" i="9" l="1"/>
  <c r="D153" i="9"/>
  <c r="G82" i="9"/>
  <c r="H82" i="9" s="1"/>
  <c r="E83" i="9" s="1"/>
  <c r="D153" i="5"/>
  <c r="C154" i="5" s="1"/>
  <c r="F83" i="9" l="1"/>
  <c r="I84" i="9" s="1"/>
  <c r="C154" i="9"/>
  <c r="D154" i="9" s="1"/>
  <c r="D154" i="5"/>
  <c r="C155" i="5" s="1"/>
  <c r="C155" i="9" l="1"/>
  <c r="D155" i="9" s="1"/>
  <c r="G83" i="9"/>
  <c r="H83" i="9" s="1"/>
  <c r="E84" i="9" s="1"/>
  <c r="D155" i="5"/>
  <c r="C156" i="5" s="1"/>
  <c r="C156" i="9" l="1"/>
  <c r="D156" i="9"/>
  <c r="F84" i="9"/>
  <c r="I85" i="9" s="1"/>
  <c r="D156" i="5"/>
  <c r="C157" i="5" s="1"/>
  <c r="G84" i="9" l="1"/>
  <c r="H84" i="9" s="1"/>
  <c r="E85" i="9" s="1"/>
  <c r="C157" i="9"/>
  <c r="D157" i="9" s="1"/>
  <c r="D157" i="5"/>
  <c r="C158" i="5" s="1"/>
  <c r="C158" i="9" l="1"/>
  <c r="D158" i="9" s="1"/>
  <c r="F85" i="9"/>
  <c r="I86" i="9" s="1"/>
  <c r="D158" i="5"/>
  <c r="C159" i="5" s="1"/>
  <c r="C159" i="9" l="1"/>
  <c r="D159" i="9" s="1"/>
  <c r="G85" i="9"/>
  <c r="H85" i="9" s="1"/>
  <c r="E86" i="9" s="1"/>
  <c r="D159" i="5"/>
  <c r="C160" i="5" s="1"/>
  <c r="C160" i="9" l="1"/>
  <c r="D160" i="9" s="1"/>
  <c r="F86" i="9"/>
  <c r="I87" i="9" s="1"/>
  <c r="D160" i="5"/>
  <c r="C161" i="5" s="1"/>
  <c r="C161" i="9" l="1"/>
  <c r="D161" i="9" s="1"/>
  <c r="G86" i="9"/>
  <c r="H86" i="9" s="1"/>
  <c r="E87" i="9" s="1"/>
  <c r="D161" i="5"/>
  <c r="C162" i="5" s="1"/>
  <c r="C162" i="9" l="1"/>
  <c r="D162" i="9" s="1"/>
  <c r="F87" i="9"/>
  <c r="I88" i="9" s="1"/>
  <c r="D162" i="5"/>
  <c r="C163" i="5" s="1"/>
  <c r="C163" i="9" l="1"/>
  <c r="D163" i="9" s="1"/>
  <c r="G87" i="9"/>
  <c r="H87" i="9" s="1"/>
  <c r="E88" i="9" s="1"/>
  <c r="D163" i="5"/>
  <c r="C164" i="5" s="1"/>
  <c r="C164" i="9" l="1"/>
  <c r="D164" i="9" s="1"/>
  <c r="F88" i="9"/>
  <c r="I89" i="9" s="1"/>
  <c r="D164" i="5"/>
  <c r="C165" i="5" s="1"/>
  <c r="C165" i="9" l="1"/>
  <c r="D165" i="9"/>
  <c r="G88" i="9"/>
  <c r="H88" i="9" s="1"/>
  <c r="E89" i="9" s="1"/>
  <c r="D165" i="5"/>
  <c r="C166" i="5" s="1"/>
  <c r="F89" i="9" l="1"/>
  <c r="I90" i="9" s="1"/>
  <c r="G89" i="9"/>
  <c r="H89" i="9" s="1"/>
  <c r="E90" i="9" s="1"/>
  <c r="C166" i="9"/>
  <c r="D166" i="9" s="1"/>
  <c r="D166" i="5"/>
  <c r="C167" i="5" s="1"/>
  <c r="C167" i="9" l="1"/>
  <c r="D167" i="9" s="1"/>
  <c r="F90" i="9"/>
  <c r="I91" i="9" s="1"/>
  <c r="D167" i="5"/>
  <c r="C168" i="5" s="1"/>
  <c r="C168" i="9" l="1"/>
  <c r="D168" i="9"/>
  <c r="G90" i="9"/>
  <c r="H90" i="9" s="1"/>
  <c r="E91" i="9" s="1"/>
  <c r="D168" i="5"/>
  <c r="C169" i="5" s="1"/>
  <c r="F91" i="9" l="1"/>
  <c r="I92" i="9" s="1"/>
  <c r="G91" i="9"/>
  <c r="H91" i="9" s="1"/>
  <c r="E92" i="9" s="1"/>
  <c r="C169" i="9"/>
  <c r="D169" i="9" s="1"/>
  <c r="D169" i="5"/>
  <c r="C170" i="5" s="1"/>
  <c r="C170" i="9" l="1"/>
  <c r="D170" i="9" s="1"/>
  <c r="F92" i="9"/>
  <c r="I93" i="9" s="1"/>
  <c r="D170" i="5"/>
  <c r="C171" i="5" s="1"/>
  <c r="C171" i="9" l="1"/>
  <c r="D171" i="9" s="1"/>
  <c r="G92" i="9"/>
  <c r="H92" i="9" s="1"/>
  <c r="E93" i="9" s="1"/>
  <c r="D171" i="5"/>
  <c r="C172" i="5" s="1"/>
  <c r="C172" i="9" l="1"/>
  <c r="D172" i="9" s="1"/>
  <c r="F93" i="9"/>
  <c r="I94" i="9" s="1"/>
  <c r="D172" i="5"/>
  <c r="C173" i="5" s="1"/>
  <c r="G93" i="9" l="1"/>
  <c r="H93" i="9" s="1"/>
  <c r="E94" i="9" s="1"/>
  <c r="C173" i="9"/>
  <c r="D173" i="9" s="1"/>
  <c r="F94" i="9"/>
  <c r="I95" i="9" s="1"/>
  <c r="D173" i="5"/>
  <c r="C174" i="5" s="1"/>
  <c r="C174" i="9" l="1"/>
  <c r="D174" i="9" s="1"/>
  <c r="G94" i="9"/>
  <c r="H94" i="9" s="1"/>
  <c r="E95" i="9" s="1"/>
  <c r="D174" i="5"/>
  <c r="C175" i="5" s="1"/>
  <c r="C175" i="9" l="1"/>
  <c r="D175" i="9" s="1"/>
  <c r="F95" i="9"/>
  <c r="I96" i="9" s="1"/>
  <c r="D175" i="5"/>
  <c r="C176" i="5" s="1"/>
  <c r="C176" i="9" l="1"/>
  <c r="D176" i="9" s="1"/>
  <c r="G95" i="9"/>
  <c r="H95" i="9" s="1"/>
  <c r="E96" i="9" s="1"/>
  <c r="D176" i="5"/>
  <c r="C177" i="5" s="1"/>
  <c r="C177" i="9" l="1"/>
  <c r="D177" i="9"/>
  <c r="F96" i="9"/>
  <c r="I97" i="9" s="1"/>
  <c r="D177" i="5"/>
  <c r="C178" i="5" s="1"/>
  <c r="G96" i="9" l="1"/>
  <c r="H96" i="9" s="1"/>
  <c r="E97" i="9" s="1"/>
  <c r="C178" i="9"/>
  <c r="D178" i="9" s="1"/>
  <c r="D178" i="5"/>
  <c r="C179" i="5" s="1"/>
  <c r="C179" i="9" l="1"/>
  <c r="D179" i="9" s="1"/>
  <c r="F97" i="9"/>
  <c r="I98" i="9" s="1"/>
  <c r="D179" i="5"/>
  <c r="C180" i="5" s="1"/>
  <c r="C180" i="9" l="1"/>
  <c r="D180" i="9"/>
  <c r="G97" i="9"/>
  <c r="H97" i="9" s="1"/>
  <c r="E98" i="9" s="1"/>
  <c r="D180" i="5"/>
  <c r="C181" i="5" s="1"/>
  <c r="F98" i="9" l="1"/>
  <c r="I99" i="9" s="1"/>
  <c r="C181" i="9"/>
  <c r="D181" i="9" s="1"/>
  <c r="D181" i="5"/>
  <c r="C182" i="5" s="1"/>
  <c r="C182" i="9" l="1"/>
  <c r="D182" i="9" s="1"/>
  <c r="G98" i="9"/>
  <c r="H98" i="9" s="1"/>
  <c r="E99" i="9" s="1"/>
  <c r="D182" i="5"/>
  <c r="C183" i="5" s="1"/>
  <c r="C183" i="9" l="1"/>
  <c r="D183" i="9" s="1"/>
  <c r="F99" i="9"/>
  <c r="I100" i="9" s="1"/>
  <c r="D183" i="5"/>
  <c r="C184" i="5" s="1"/>
  <c r="C184" i="9" l="1"/>
  <c r="D184" i="9" s="1"/>
  <c r="G99" i="9"/>
  <c r="H99" i="9" s="1"/>
  <c r="E100" i="9" s="1"/>
  <c r="D184" i="5"/>
  <c r="C185" i="5" s="1"/>
  <c r="C185" i="9" l="1"/>
  <c r="D185" i="9" s="1"/>
  <c r="F100" i="9"/>
  <c r="I101" i="9" s="1"/>
  <c r="D185" i="5"/>
  <c r="C186" i="5" s="1"/>
  <c r="C186" i="9" l="1"/>
  <c r="D186" i="9" s="1"/>
  <c r="G100" i="9"/>
  <c r="H100" i="9" s="1"/>
  <c r="E101" i="9" s="1"/>
  <c r="D186" i="5"/>
  <c r="C187" i="5" s="1"/>
  <c r="C187" i="9" l="1"/>
  <c r="D187" i="9"/>
  <c r="F101" i="9"/>
  <c r="I102" i="9" s="1"/>
  <c r="G101" i="9"/>
  <c r="H101" i="9" s="1"/>
  <c r="E102" i="9" s="1"/>
  <c r="D187" i="5"/>
  <c r="C188" i="5" s="1"/>
  <c r="F102" i="9" l="1"/>
  <c r="I103" i="9" s="1"/>
  <c r="C188" i="9"/>
  <c r="D188" i="9" s="1"/>
  <c r="D188" i="5"/>
  <c r="C189" i="5" s="1"/>
  <c r="C189" i="9" l="1"/>
  <c r="D189" i="9"/>
  <c r="G102" i="9"/>
  <c r="H102" i="9" s="1"/>
  <c r="E103" i="9" s="1"/>
  <c r="D189" i="5"/>
  <c r="C190" i="5" s="1"/>
  <c r="F103" i="9" l="1"/>
  <c r="I104" i="9" s="1"/>
  <c r="G103" i="9"/>
  <c r="H103" i="9" s="1"/>
  <c r="E104" i="9" s="1"/>
  <c r="C190" i="9"/>
  <c r="D190" i="9" s="1"/>
  <c r="D190" i="5"/>
  <c r="C191" i="5" s="1"/>
  <c r="C191" i="9" l="1"/>
  <c r="D191" i="9" s="1"/>
  <c r="F104" i="9"/>
  <c r="I105" i="9" s="1"/>
  <c r="D191" i="5"/>
  <c r="C192" i="5" s="1"/>
  <c r="C192" i="9" l="1"/>
  <c r="D192" i="9"/>
  <c r="G104" i="9"/>
  <c r="H104" i="9" s="1"/>
  <c r="E105" i="9" s="1"/>
  <c r="D192" i="5"/>
  <c r="C193" i="5" s="1"/>
  <c r="F105" i="9" l="1"/>
  <c r="I106" i="9" s="1"/>
  <c r="C193" i="9"/>
  <c r="D193" i="9" s="1"/>
  <c r="D193" i="5"/>
  <c r="C194" i="5" s="1"/>
  <c r="C194" i="9" l="1"/>
  <c r="D194" i="9" s="1"/>
  <c r="G105" i="9"/>
  <c r="H105" i="9" s="1"/>
  <c r="E106" i="9" s="1"/>
  <c r="D194" i="5"/>
  <c r="C195" i="5" s="1"/>
  <c r="C195" i="9" l="1"/>
  <c r="D195" i="9" s="1"/>
  <c r="F106" i="9"/>
  <c r="I107" i="9" s="1"/>
  <c r="D195" i="5"/>
  <c r="C196" i="5" s="1"/>
  <c r="C196" i="9" l="1"/>
  <c r="D196" i="9" s="1"/>
  <c r="G106" i="9"/>
  <c r="H106" i="9" s="1"/>
  <c r="E107" i="9" s="1"/>
  <c r="D196" i="5"/>
  <c r="C197" i="5" s="1"/>
  <c r="C197" i="9" l="1"/>
  <c r="D197" i="9" s="1"/>
  <c r="F107" i="9"/>
  <c r="I108" i="9" s="1"/>
  <c r="D197" i="5"/>
  <c r="C198" i="5" s="1"/>
  <c r="C198" i="9" l="1"/>
  <c r="D198" i="9" s="1"/>
  <c r="G107" i="9"/>
  <c r="H107" i="9" s="1"/>
  <c r="E108" i="9" s="1"/>
  <c r="D198" i="5"/>
  <c r="C199" i="5" s="1"/>
  <c r="C199" i="9" l="1"/>
  <c r="D199" i="9"/>
  <c r="F108" i="9"/>
  <c r="I109" i="9" s="1"/>
  <c r="D199" i="5"/>
  <c r="C200" i="5" s="1"/>
  <c r="G108" i="9" l="1"/>
  <c r="H108" i="9" s="1"/>
  <c r="E109" i="9" s="1"/>
  <c r="C200" i="9"/>
  <c r="D200" i="9" s="1"/>
  <c r="D200" i="5"/>
  <c r="C201" i="5" s="1"/>
  <c r="C201" i="9" l="1"/>
  <c r="D201" i="9" s="1"/>
  <c r="F109" i="9"/>
  <c r="I110" i="9" s="1"/>
  <c r="D201" i="5"/>
  <c r="C202" i="5" s="1"/>
  <c r="C202" i="9" l="1"/>
  <c r="D202" i="9" s="1"/>
  <c r="G109" i="9"/>
  <c r="H109" i="9" s="1"/>
  <c r="E110" i="9" s="1"/>
  <c r="D202" i="5"/>
  <c r="C203" i="5" s="1"/>
  <c r="C203" i="9" l="1"/>
  <c r="D203" i="9"/>
  <c r="F110" i="9"/>
  <c r="I111" i="9" s="1"/>
  <c r="D203" i="5"/>
  <c r="C204" i="5" s="1"/>
  <c r="G110" i="9" l="1"/>
  <c r="H110" i="9" s="1"/>
  <c r="E111" i="9" s="1"/>
  <c r="C204" i="9"/>
  <c r="D204" i="9" s="1"/>
  <c r="D204" i="5"/>
  <c r="C205" i="5" s="1"/>
  <c r="C205" i="9" l="1"/>
  <c r="D205" i="9" s="1"/>
  <c r="F111" i="9"/>
  <c r="I112" i="9" s="1"/>
  <c r="D205" i="5"/>
  <c r="C206" i="5" s="1"/>
  <c r="C206" i="9" l="1"/>
  <c r="D206" i="9" s="1"/>
  <c r="G111" i="9"/>
  <c r="H111" i="9" s="1"/>
  <c r="E112" i="9" s="1"/>
  <c r="D206" i="5"/>
  <c r="C207" i="5" s="1"/>
  <c r="C207" i="9" l="1"/>
  <c r="D207" i="9" s="1"/>
  <c r="F112" i="9"/>
  <c r="I113" i="9" s="1"/>
  <c r="D207" i="5"/>
  <c r="C208" i="5" s="1"/>
  <c r="C208" i="9" l="1"/>
  <c r="D208" i="9"/>
  <c r="G112" i="9"/>
  <c r="H112" i="9" s="1"/>
  <c r="E113" i="9" s="1"/>
  <c r="D208" i="5"/>
  <c r="C209" i="5" s="1"/>
  <c r="F113" i="9" l="1"/>
  <c r="I114" i="9" s="1"/>
  <c r="C209" i="9"/>
  <c r="D209" i="9" s="1"/>
  <c r="D209" i="5"/>
  <c r="C210" i="5" s="1"/>
  <c r="G113" i="9" l="1"/>
  <c r="H113" i="9" s="1"/>
  <c r="E114" i="9" s="1"/>
  <c r="F114" i="9" s="1"/>
  <c r="I115" i="9" s="1"/>
  <c r="C210" i="9"/>
  <c r="D210" i="9"/>
  <c r="D210" i="5"/>
  <c r="C211" i="5" s="1"/>
  <c r="G114" i="9" l="1"/>
  <c r="H114" i="9" s="1"/>
  <c r="E115" i="9" s="1"/>
  <c r="C211" i="9"/>
  <c r="D211" i="9" s="1"/>
  <c r="D211" i="5"/>
  <c r="C212" i="5" s="1"/>
  <c r="C212" i="9" l="1"/>
  <c r="D212" i="9"/>
  <c r="F115" i="9"/>
  <c r="I116" i="9" s="1"/>
  <c r="D212" i="5"/>
  <c r="C213" i="5" s="1"/>
  <c r="G115" i="9" l="1"/>
  <c r="H115" i="9" s="1"/>
  <c r="E116" i="9" s="1"/>
  <c r="C213" i="9"/>
  <c r="D213" i="9" s="1"/>
  <c r="D213" i="5"/>
  <c r="C214" i="5" s="1"/>
  <c r="C214" i="9" l="1"/>
  <c r="D214" i="9" s="1"/>
  <c r="F116" i="9"/>
  <c r="I117" i="9" s="1"/>
  <c r="D214" i="5"/>
  <c r="C215" i="5" s="1"/>
  <c r="C215" i="9" l="1"/>
  <c r="D215" i="9" s="1"/>
  <c r="G116" i="9"/>
  <c r="H116" i="9" s="1"/>
  <c r="E117" i="9" s="1"/>
  <c r="D215" i="5"/>
  <c r="C216" i="5" s="1"/>
  <c r="C216" i="9" l="1"/>
  <c r="D216" i="9"/>
  <c r="F117" i="9"/>
  <c r="I118" i="9" s="1"/>
  <c r="G117" i="9"/>
  <c r="H117" i="9" s="1"/>
  <c r="E118" i="9" s="1"/>
  <c r="D216" i="5"/>
  <c r="C217" i="5" s="1"/>
  <c r="F118" i="9" l="1"/>
  <c r="I119" i="9" s="1"/>
  <c r="C217" i="9"/>
  <c r="D217" i="9" s="1"/>
  <c r="D217" i="5"/>
  <c r="C218" i="5" s="1"/>
  <c r="C218" i="9" l="1"/>
  <c r="D218" i="9"/>
  <c r="G118" i="9"/>
  <c r="H118" i="9" s="1"/>
  <c r="E119" i="9" s="1"/>
  <c r="D218" i="5"/>
  <c r="C219" i="5" s="1"/>
  <c r="F119" i="9" l="1"/>
  <c r="I120" i="9" s="1"/>
  <c r="C219" i="9"/>
  <c r="D219" i="9" s="1"/>
  <c r="D219" i="5"/>
  <c r="C220" i="5" s="1"/>
  <c r="C220" i="9" l="1"/>
  <c r="D220" i="9"/>
  <c r="G119" i="9"/>
  <c r="H119" i="9" s="1"/>
  <c r="E120" i="9" s="1"/>
  <c r="D220" i="5"/>
  <c r="C221" i="5" s="1"/>
  <c r="D221" i="9" l="1"/>
  <c r="C221" i="9"/>
  <c r="F120" i="9"/>
  <c r="I121" i="9" s="1"/>
  <c r="D221" i="5"/>
  <c r="C222" i="5" s="1"/>
  <c r="G120" i="9" l="1"/>
  <c r="H120" i="9" s="1"/>
  <c r="E121" i="9" s="1"/>
  <c r="C222" i="9"/>
  <c r="D222" i="9" s="1"/>
  <c r="D222" i="5"/>
  <c r="C223" i="5" s="1"/>
  <c r="C223" i="9" l="1"/>
  <c r="D223" i="9" s="1"/>
  <c r="F121" i="9"/>
  <c r="I122" i="9" s="1"/>
  <c r="D223" i="5"/>
  <c r="C224" i="5" s="1"/>
  <c r="C224" i="9" l="1"/>
  <c r="D224" i="9" s="1"/>
  <c r="G121" i="9"/>
  <c r="H121" i="9" s="1"/>
  <c r="E122" i="9" s="1"/>
  <c r="D224" i="5"/>
  <c r="C225" i="5" s="1"/>
  <c r="C225" i="9" l="1"/>
  <c r="D225" i="9" s="1"/>
  <c r="F122" i="9"/>
  <c r="I123" i="9" s="1"/>
  <c r="D225" i="5"/>
  <c r="C226" i="5" s="1"/>
  <c r="C226" i="9" l="1"/>
  <c r="D226" i="9" s="1"/>
  <c r="G122" i="9"/>
  <c r="H122" i="9" s="1"/>
  <c r="E123" i="9" s="1"/>
  <c r="D226" i="5"/>
  <c r="C227" i="5" s="1"/>
  <c r="C227" i="9" l="1"/>
  <c r="D227" i="9"/>
  <c r="F123" i="9"/>
  <c r="I124" i="9" s="1"/>
  <c r="G123" i="9"/>
  <c r="H123" i="9" s="1"/>
  <c r="E124" i="9" s="1"/>
  <c r="D227" i="5"/>
  <c r="C228" i="5" s="1"/>
  <c r="F124" i="9" l="1"/>
  <c r="I125" i="9" s="1"/>
  <c r="C228" i="9"/>
  <c r="D228" i="9" s="1"/>
  <c r="D228" i="5"/>
  <c r="C229" i="5" s="1"/>
  <c r="C229" i="9" l="1"/>
  <c r="D229" i="9" s="1"/>
  <c r="G124" i="9"/>
  <c r="H124" i="9" s="1"/>
  <c r="E125" i="9" s="1"/>
  <c r="D229" i="5"/>
  <c r="C230" i="5" s="1"/>
  <c r="C230" i="9" l="1"/>
  <c r="D230" i="9"/>
  <c r="F125" i="9"/>
  <c r="I126" i="9" s="1"/>
  <c r="D230" i="5"/>
  <c r="C231" i="5" s="1"/>
  <c r="G125" i="9" l="1"/>
  <c r="H125" i="9" s="1"/>
  <c r="E126" i="9" s="1"/>
  <c r="C231" i="9"/>
  <c r="D231" i="9" s="1"/>
  <c r="D231" i="5"/>
  <c r="C232" i="5" s="1"/>
  <c r="C232" i="9" l="1"/>
  <c r="D232" i="9" s="1"/>
  <c r="F126" i="9"/>
  <c r="I127" i="9" s="1"/>
  <c r="D232" i="5"/>
  <c r="C233" i="5" s="1"/>
  <c r="G126" i="9" l="1"/>
  <c r="H126" i="9" s="1"/>
  <c r="E127" i="9" s="1"/>
  <c r="F127" i="9" s="1"/>
  <c r="I128" i="9" s="1"/>
  <c r="C233" i="9"/>
  <c r="D233" i="9" s="1"/>
  <c r="D233" i="5"/>
  <c r="C234" i="5" s="1"/>
  <c r="C234" i="9" l="1"/>
  <c r="D234" i="9" s="1"/>
  <c r="G127" i="9"/>
  <c r="H127" i="9" s="1"/>
  <c r="E128" i="9" s="1"/>
  <c r="D234" i="5"/>
  <c r="C235" i="5" s="1"/>
  <c r="C235" i="9" l="1"/>
  <c r="D235" i="9" s="1"/>
  <c r="F128" i="9"/>
  <c r="I129" i="9" s="1"/>
  <c r="D235" i="5"/>
  <c r="C236" i="5" s="1"/>
  <c r="C236" i="9" l="1"/>
  <c r="D236" i="9" s="1"/>
  <c r="G128" i="9"/>
  <c r="H128" i="9" s="1"/>
  <c r="E129" i="9" s="1"/>
  <c r="D236" i="5"/>
  <c r="C237" i="5" s="1"/>
  <c r="C237" i="9" l="1"/>
  <c r="D237" i="9" s="1"/>
  <c r="F129" i="9"/>
  <c r="I130" i="9" s="1"/>
  <c r="D237" i="5"/>
  <c r="C238" i="5" s="1"/>
  <c r="C238" i="9" l="1"/>
  <c r="D238" i="9"/>
  <c r="G129" i="9"/>
  <c r="H129" i="9" s="1"/>
  <c r="E130" i="9" s="1"/>
  <c r="D238" i="5"/>
  <c r="C239" i="5" s="1"/>
  <c r="F130" i="9" l="1"/>
  <c r="I131" i="9" s="1"/>
  <c r="C239" i="9"/>
  <c r="D239" i="9"/>
  <c r="D239" i="5"/>
  <c r="C240" i="5" s="1"/>
  <c r="C240" i="9" l="1"/>
  <c r="D240" i="9" s="1"/>
  <c r="G130" i="9"/>
  <c r="H130" i="9" s="1"/>
  <c r="E131" i="9" s="1"/>
  <c r="D240" i="5"/>
  <c r="C241" i="5" s="1"/>
  <c r="C241" i="9" l="1"/>
  <c r="D241" i="9" s="1"/>
  <c r="F131" i="9"/>
  <c r="I132" i="9" s="1"/>
  <c r="D241" i="5"/>
  <c r="C242" i="5" s="1"/>
  <c r="C242" i="9" l="1"/>
  <c r="D242" i="9"/>
  <c r="G131" i="9"/>
  <c r="H131" i="9" s="1"/>
  <c r="E132" i="9" s="1"/>
  <c r="D242" i="5"/>
  <c r="C243" i="5" s="1"/>
  <c r="F132" i="9" l="1"/>
  <c r="I133" i="9" s="1"/>
  <c r="C243" i="9"/>
  <c r="D243" i="9" s="1"/>
  <c r="D243" i="5"/>
  <c r="C244" i="5" s="1"/>
  <c r="C244" i="9" l="1"/>
  <c r="D244" i="9" s="1"/>
  <c r="G132" i="9"/>
  <c r="H132" i="9" s="1"/>
  <c r="E133" i="9" s="1"/>
  <c r="D244" i="5"/>
  <c r="C245" i="5" s="1"/>
  <c r="C245" i="9" l="1"/>
  <c r="D245" i="9" s="1"/>
  <c r="F133" i="9"/>
  <c r="I134" i="9" s="1"/>
  <c r="D245" i="5"/>
  <c r="C246" i="5" s="1"/>
  <c r="C246" i="9" l="1"/>
  <c r="D246" i="9"/>
  <c r="G133" i="9"/>
  <c r="H133" i="9" s="1"/>
  <c r="E134" i="9" s="1"/>
  <c r="D246" i="5"/>
  <c r="C247" i="5" s="1"/>
  <c r="F134" i="9" l="1"/>
  <c r="I135" i="9" s="1"/>
  <c r="C247" i="9"/>
  <c r="D247" i="9" s="1"/>
  <c r="D247" i="5"/>
  <c r="C248" i="5" s="1"/>
  <c r="C248" i="9" l="1"/>
  <c r="D248" i="9"/>
  <c r="G134" i="9"/>
  <c r="H134" i="9" s="1"/>
  <c r="E135" i="9" s="1"/>
  <c r="D248" i="5"/>
  <c r="C249" i="5" s="1"/>
  <c r="F135" i="9" l="1"/>
  <c r="I136" i="9" s="1"/>
  <c r="G135" i="9"/>
  <c r="H135" i="9" s="1"/>
  <c r="E136" i="9" s="1"/>
  <c r="C249" i="9"/>
  <c r="D249" i="9" s="1"/>
  <c r="D249" i="5"/>
  <c r="C250" i="5" s="1"/>
  <c r="C250" i="9" l="1"/>
  <c r="D250" i="9"/>
  <c r="F136" i="9"/>
  <c r="I137" i="9" s="1"/>
  <c r="D250" i="5"/>
  <c r="C251" i="5" s="1"/>
  <c r="G136" i="9" l="1"/>
  <c r="H136" i="9" s="1"/>
  <c r="E137" i="9" s="1"/>
  <c r="C251" i="9"/>
  <c r="D251" i="9"/>
  <c r="D251" i="5"/>
  <c r="C252" i="5" s="1"/>
  <c r="C252" i="9" l="1"/>
  <c r="D252" i="9" s="1"/>
  <c r="F137" i="9"/>
  <c r="I138" i="9" s="1"/>
  <c r="D252" i="5"/>
  <c r="C253" i="5" s="1"/>
  <c r="C253" i="9" l="1"/>
  <c r="D253" i="9" s="1"/>
  <c r="G137" i="9"/>
  <c r="H137" i="9" s="1"/>
  <c r="E138" i="9" s="1"/>
  <c r="D253" i="5"/>
  <c r="C254" i="5" s="1"/>
  <c r="C254" i="9" l="1"/>
  <c r="D254" i="9" s="1"/>
  <c r="F138" i="9"/>
  <c r="I139" i="9" s="1"/>
  <c r="G138" i="9"/>
  <c r="H138" i="9" s="1"/>
  <c r="E139" i="9" s="1"/>
  <c r="D254" i="5"/>
  <c r="C255" i="5" s="1"/>
  <c r="C255" i="9" l="1"/>
  <c r="D255" i="9" s="1"/>
  <c r="F139" i="9"/>
  <c r="I140" i="9" s="1"/>
  <c r="D255" i="5"/>
  <c r="C256" i="5" s="1"/>
  <c r="C256" i="9" l="1"/>
  <c r="D256" i="9" s="1"/>
  <c r="G139" i="9"/>
  <c r="H139" i="9" s="1"/>
  <c r="E140" i="9" s="1"/>
  <c r="D256" i="5"/>
  <c r="C257" i="5" s="1"/>
  <c r="C257" i="9" l="1"/>
  <c r="D257" i="9" s="1"/>
  <c r="F140" i="9"/>
  <c r="I141" i="9" s="1"/>
  <c r="D257" i="5"/>
  <c r="C258" i="5" s="1"/>
  <c r="C258" i="9" l="1"/>
  <c r="D258" i="9" s="1"/>
  <c r="G140" i="9"/>
  <c r="H140" i="9" s="1"/>
  <c r="E141" i="9" s="1"/>
  <c r="D258" i="5"/>
  <c r="C259" i="5" s="1"/>
  <c r="C259" i="9" l="1"/>
  <c r="D259" i="9" s="1"/>
  <c r="F141" i="9"/>
  <c r="I142" i="9" s="1"/>
  <c r="D259" i="5"/>
  <c r="C260" i="5" s="1"/>
  <c r="C260" i="9" l="1"/>
  <c r="D260" i="9"/>
  <c r="G141" i="9"/>
  <c r="H141" i="9" s="1"/>
  <c r="E142" i="9" s="1"/>
  <c r="D260" i="5"/>
  <c r="C261" i="5" s="1"/>
  <c r="F142" i="9" l="1"/>
  <c r="I143" i="9" s="1"/>
  <c r="C261" i="9"/>
  <c r="D261" i="9" s="1"/>
  <c r="D261" i="5"/>
  <c r="C262" i="5" s="1"/>
  <c r="C262" i="9" l="1"/>
  <c r="D262" i="9" s="1"/>
  <c r="G142" i="9"/>
  <c r="H142" i="9" s="1"/>
  <c r="E143" i="9" s="1"/>
  <c r="D262" i="5"/>
  <c r="C263" i="5" s="1"/>
  <c r="C263" i="9" l="1"/>
  <c r="D263" i="9"/>
  <c r="F143" i="9"/>
  <c r="I144" i="9" s="1"/>
  <c r="D263" i="5"/>
  <c r="C264" i="5" s="1"/>
  <c r="G143" i="9" l="1"/>
  <c r="H143" i="9" s="1"/>
  <c r="E144" i="9" s="1"/>
  <c r="C264" i="9"/>
  <c r="D264" i="9" s="1"/>
  <c r="D264" i="5"/>
  <c r="C265" i="5" s="1"/>
  <c r="C265" i="9" l="1"/>
  <c r="D265" i="9" s="1"/>
  <c r="F144" i="9"/>
  <c r="I145" i="9" s="1"/>
  <c r="D265" i="5"/>
  <c r="C266" i="5" s="1"/>
  <c r="G144" i="9" l="1"/>
  <c r="H144" i="9" s="1"/>
  <c r="E145" i="9" s="1"/>
  <c r="C266" i="9"/>
  <c r="D266" i="9" s="1"/>
  <c r="F145" i="9"/>
  <c r="I146" i="9" s="1"/>
  <c r="D266" i="5"/>
  <c r="C267" i="5" s="1"/>
  <c r="C267" i="9" l="1"/>
  <c r="D267" i="9" s="1"/>
  <c r="G145" i="9"/>
  <c r="H145" i="9" s="1"/>
  <c r="E146" i="9" s="1"/>
  <c r="D267" i="5"/>
  <c r="C268" i="5" s="1"/>
  <c r="C268" i="9" l="1"/>
  <c r="D268" i="9" s="1"/>
  <c r="F146" i="9"/>
  <c r="I147" i="9" s="1"/>
  <c r="D268" i="5"/>
  <c r="C269" i="5" s="1"/>
  <c r="C269" i="9" l="1"/>
  <c r="D269" i="9" s="1"/>
  <c r="G146" i="9"/>
  <c r="H146" i="9" s="1"/>
  <c r="E147" i="9" s="1"/>
  <c r="D269" i="5"/>
  <c r="C270" i="5" s="1"/>
  <c r="C270" i="9" l="1"/>
  <c r="D270" i="9"/>
  <c r="F147" i="9"/>
  <c r="I148" i="9" s="1"/>
  <c r="G147" i="9"/>
  <c r="H147" i="9" s="1"/>
  <c r="E148" i="9" s="1"/>
  <c r="D270" i="5"/>
  <c r="C271" i="5" s="1"/>
  <c r="F148" i="9" l="1"/>
  <c r="I149" i="9" s="1"/>
  <c r="C271" i="9"/>
  <c r="D271" i="9" s="1"/>
  <c r="D271" i="5"/>
  <c r="C272" i="5" s="1"/>
  <c r="C272" i="9" l="1"/>
  <c r="D272" i="9"/>
  <c r="G148" i="9"/>
  <c r="H148" i="9" s="1"/>
  <c r="E149" i="9" s="1"/>
  <c r="D272" i="5"/>
  <c r="C273" i="5" s="1"/>
  <c r="F149" i="9" l="1"/>
  <c r="I150" i="9" s="1"/>
  <c r="C273" i="9"/>
  <c r="D273" i="9" s="1"/>
  <c r="D273" i="5"/>
  <c r="C274" i="5" s="1"/>
  <c r="C274" i="9" l="1"/>
  <c r="D274" i="9" s="1"/>
  <c r="G149" i="9"/>
  <c r="H149" i="9" s="1"/>
  <c r="E150" i="9" s="1"/>
  <c r="D274" i="5"/>
  <c r="C275" i="5" s="1"/>
  <c r="C275" i="9" l="1"/>
  <c r="D275" i="9"/>
  <c r="F150" i="9"/>
  <c r="I151" i="9" s="1"/>
  <c r="G150" i="9"/>
  <c r="H150" i="9" s="1"/>
  <c r="E151" i="9" s="1"/>
  <c r="D275" i="5"/>
  <c r="C276" i="5" s="1"/>
  <c r="F151" i="9" l="1"/>
  <c r="I152" i="9" s="1"/>
  <c r="C276" i="9"/>
  <c r="D276" i="9" s="1"/>
  <c r="D276" i="5"/>
  <c r="C277" i="5" s="1"/>
  <c r="C277" i="9" l="1"/>
  <c r="D277" i="9" s="1"/>
  <c r="G151" i="9"/>
  <c r="H151" i="9" s="1"/>
  <c r="E152" i="9" s="1"/>
  <c r="D277" i="5"/>
  <c r="C278" i="5" s="1"/>
  <c r="C278" i="9" l="1"/>
  <c r="D278" i="9" s="1"/>
  <c r="F152" i="9"/>
  <c r="I153" i="9" s="1"/>
  <c r="D278" i="5"/>
  <c r="C279" i="5" s="1"/>
  <c r="C279" i="9" l="1"/>
  <c r="D279" i="9" s="1"/>
  <c r="G152" i="9"/>
  <c r="H152" i="9" s="1"/>
  <c r="E153" i="9" s="1"/>
  <c r="D279" i="5"/>
  <c r="C280" i="5" s="1"/>
  <c r="C280" i="9" l="1"/>
  <c r="D280" i="9" s="1"/>
  <c r="F153" i="9"/>
  <c r="I154" i="9" s="1"/>
  <c r="D280" i="5"/>
  <c r="C281" i="5" s="1"/>
  <c r="C281" i="9" l="1"/>
  <c r="D281" i="9" s="1"/>
  <c r="G153" i="9"/>
  <c r="H153" i="9" s="1"/>
  <c r="E154" i="9" s="1"/>
  <c r="D281" i="5"/>
  <c r="C282" i="5" s="1"/>
  <c r="C282" i="9" l="1"/>
  <c r="D282" i="9" s="1"/>
  <c r="F154" i="9"/>
  <c r="I155" i="9" s="1"/>
  <c r="D282" i="5"/>
  <c r="C283" i="5" s="1"/>
  <c r="C283" i="9" l="1"/>
  <c r="D283" i="9" s="1"/>
  <c r="G154" i="9"/>
  <c r="H154" i="9" s="1"/>
  <c r="E155" i="9" s="1"/>
  <c r="D283" i="5"/>
  <c r="C284" i="5" s="1"/>
  <c r="C284" i="9" l="1"/>
  <c r="D284" i="9" s="1"/>
  <c r="F155" i="9"/>
  <c r="I156" i="9" s="1"/>
  <c r="D284" i="5"/>
  <c r="C285" i="5" s="1"/>
  <c r="C285" i="9" l="1"/>
  <c r="D285" i="9" s="1"/>
  <c r="G155" i="9"/>
  <c r="H155" i="9" s="1"/>
  <c r="E156" i="9" s="1"/>
  <c r="D285" i="5"/>
  <c r="C286" i="5" s="1"/>
  <c r="C286" i="9" l="1"/>
  <c r="D286" i="9" s="1"/>
  <c r="F156" i="9"/>
  <c r="I157" i="9" s="1"/>
  <c r="D286" i="5"/>
  <c r="C287" i="5" s="1"/>
  <c r="C287" i="9" l="1"/>
  <c r="D287" i="9" s="1"/>
  <c r="G156" i="9"/>
  <c r="H156" i="9" s="1"/>
  <c r="E157" i="9" s="1"/>
  <c r="D287" i="5"/>
  <c r="C288" i="5" s="1"/>
  <c r="C288" i="9" l="1"/>
  <c r="D288" i="9" s="1"/>
  <c r="F157" i="9"/>
  <c r="I158" i="9" s="1"/>
  <c r="D288" i="5"/>
  <c r="C289" i="5" s="1"/>
  <c r="C289" i="9" l="1"/>
  <c r="D289" i="9" s="1"/>
  <c r="G157" i="9"/>
  <c r="H157" i="9" s="1"/>
  <c r="E158" i="9" s="1"/>
  <c r="D289" i="5"/>
  <c r="C290" i="5" s="1"/>
  <c r="C290" i="9" l="1"/>
  <c r="D290" i="9" s="1"/>
  <c r="F158" i="9"/>
  <c r="I159" i="9" s="1"/>
  <c r="D290" i="5"/>
  <c r="C291" i="5" s="1"/>
  <c r="C291" i="9" l="1"/>
  <c r="D291" i="9" s="1"/>
  <c r="G158" i="9"/>
  <c r="H158" i="9" s="1"/>
  <c r="E159" i="9" s="1"/>
  <c r="D291" i="5"/>
  <c r="C292" i="5" s="1"/>
  <c r="C292" i="9" l="1"/>
  <c r="D292" i="9" s="1"/>
  <c r="F159" i="9"/>
  <c r="I160" i="9" s="1"/>
  <c r="D292" i="5"/>
  <c r="C293" i="5" s="1"/>
  <c r="C293" i="9" l="1"/>
  <c r="D293" i="9" s="1"/>
  <c r="G159" i="9"/>
  <c r="H159" i="9" s="1"/>
  <c r="E160" i="9" s="1"/>
  <c r="D293" i="5"/>
  <c r="C294" i="5" s="1"/>
  <c r="C294" i="9" l="1"/>
  <c r="D294" i="9" s="1"/>
  <c r="F160" i="9"/>
  <c r="I161" i="9" s="1"/>
  <c r="D294" i="5"/>
  <c r="C295" i="5" s="1"/>
  <c r="C295" i="9" l="1"/>
  <c r="D295" i="9" s="1"/>
  <c r="G160" i="9"/>
  <c r="H160" i="9" s="1"/>
  <c r="E161" i="9" s="1"/>
  <c r="D295" i="5"/>
  <c r="C296" i="5" s="1"/>
  <c r="C296" i="9" l="1"/>
  <c r="D296" i="9" s="1"/>
  <c r="F161" i="9"/>
  <c r="I162" i="9" s="1"/>
  <c r="D296" i="5"/>
  <c r="C297" i="5" s="1"/>
  <c r="C297" i="9" l="1"/>
  <c r="D297" i="9" s="1"/>
  <c r="G161" i="9"/>
  <c r="H161" i="9" s="1"/>
  <c r="E162" i="9" s="1"/>
  <c r="D297" i="5"/>
  <c r="C298" i="5" s="1"/>
  <c r="C298" i="9" l="1"/>
  <c r="D298" i="9"/>
  <c r="F162" i="9"/>
  <c r="I163" i="9" s="1"/>
  <c r="D298" i="5"/>
  <c r="C299" i="5" s="1"/>
  <c r="G162" i="9" l="1"/>
  <c r="H162" i="9" s="1"/>
  <c r="E163" i="9" s="1"/>
  <c r="C299" i="9"/>
  <c r="D299" i="9" s="1"/>
  <c r="D299" i="5"/>
  <c r="C300" i="5" s="1"/>
  <c r="C300" i="9" l="1"/>
  <c r="D300" i="9" s="1"/>
  <c r="F163" i="9"/>
  <c r="I164" i="9" s="1"/>
  <c r="D300" i="5"/>
  <c r="C301" i="5" s="1"/>
  <c r="C301" i="9" l="1"/>
  <c r="D301" i="9"/>
  <c r="G163" i="9"/>
  <c r="H163" i="9" s="1"/>
  <c r="E164" i="9" s="1"/>
  <c r="D301" i="5"/>
  <c r="C302" i="5" s="1"/>
  <c r="F164" i="9" l="1"/>
  <c r="I165" i="9" s="1"/>
  <c r="C302" i="9"/>
  <c r="D302" i="9" s="1"/>
  <c r="D302" i="5"/>
  <c r="C303" i="5" s="1"/>
  <c r="C303" i="9" l="1"/>
  <c r="D303" i="9" s="1"/>
  <c r="G164" i="9"/>
  <c r="H164" i="9" s="1"/>
  <c r="E165" i="9" s="1"/>
  <c r="D303" i="5"/>
  <c r="C304" i="5" s="1"/>
  <c r="C304" i="9" l="1"/>
  <c r="D304" i="9"/>
  <c r="F165" i="9"/>
  <c r="I166" i="9" s="1"/>
  <c r="D304" i="5"/>
  <c r="C305" i="5" s="1"/>
  <c r="G165" i="9" l="1"/>
  <c r="H165" i="9" s="1"/>
  <c r="E166" i="9" s="1"/>
  <c r="C305" i="9"/>
  <c r="D305" i="9" s="1"/>
  <c r="D305" i="5"/>
  <c r="C306" i="5" s="1"/>
  <c r="C306" i="9" l="1"/>
  <c r="D306" i="9" s="1"/>
  <c r="F166" i="9"/>
  <c r="I167" i="9" s="1"/>
  <c r="D306" i="5"/>
  <c r="C307" i="5" s="1"/>
  <c r="C307" i="9" l="1"/>
  <c r="D307" i="9"/>
  <c r="G166" i="9"/>
  <c r="H166" i="9" s="1"/>
  <c r="E167" i="9" s="1"/>
  <c r="D307" i="5"/>
  <c r="C308" i="5" s="1"/>
  <c r="F167" i="9" l="1"/>
  <c r="I168" i="9" s="1"/>
  <c r="C308" i="9"/>
  <c r="D308" i="9" s="1"/>
  <c r="D308" i="5"/>
  <c r="C309" i="5" s="1"/>
  <c r="C309" i="9" l="1"/>
  <c r="D309" i="9" s="1"/>
  <c r="G167" i="9"/>
  <c r="H167" i="9" s="1"/>
  <c r="E168" i="9" s="1"/>
  <c r="D309" i="5"/>
  <c r="C310" i="5" s="1"/>
  <c r="C310" i="9" l="1"/>
  <c r="D310" i="9"/>
  <c r="F168" i="9"/>
  <c r="I169" i="9" s="1"/>
  <c r="D310" i="5"/>
  <c r="C311" i="5" s="1"/>
  <c r="G168" i="9" l="1"/>
  <c r="H168" i="9" s="1"/>
  <c r="E169" i="9" s="1"/>
  <c r="F169" i="9" s="1"/>
  <c r="I170" i="9" s="1"/>
  <c r="C311" i="9"/>
  <c r="D311" i="9" s="1"/>
  <c r="D311" i="5"/>
  <c r="C312" i="5" s="1"/>
  <c r="C312" i="9" l="1"/>
  <c r="D312" i="9" s="1"/>
  <c r="G169" i="9"/>
  <c r="H169" i="9" s="1"/>
  <c r="E170" i="9" s="1"/>
  <c r="D312" i="5"/>
  <c r="C313" i="5" s="1"/>
  <c r="C313" i="9" l="1"/>
  <c r="D313" i="9"/>
  <c r="F170" i="9"/>
  <c r="I171" i="9" s="1"/>
  <c r="D313" i="5"/>
  <c r="C314" i="5" s="1"/>
  <c r="G170" i="9" l="1"/>
  <c r="H170" i="9" s="1"/>
  <c r="E171" i="9" s="1"/>
  <c r="C314" i="9"/>
  <c r="D314" i="9" s="1"/>
  <c r="D314" i="5"/>
  <c r="C315" i="5" s="1"/>
  <c r="C315" i="9" l="1"/>
  <c r="D315" i="9" s="1"/>
  <c r="F171" i="9"/>
  <c r="I172" i="9" s="1"/>
  <c r="G171" i="9"/>
  <c r="H171" i="9" s="1"/>
  <c r="E172" i="9" s="1"/>
  <c r="D315" i="5"/>
  <c r="C316" i="5" s="1"/>
  <c r="C316" i="9" l="1"/>
  <c r="D316" i="9"/>
  <c r="F172" i="9"/>
  <c r="I173" i="9" s="1"/>
  <c r="D316" i="5"/>
  <c r="C317" i="5" s="1"/>
  <c r="G172" i="9" l="1"/>
  <c r="H172" i="9" s="1"/>
  <c r="E173" i="9" s="1"/>
  <c r="C317" i="9"/>
  <c r="D317" i="9" s="1"/>
  <c r="D317" i="5"/>
  <c r="C318" i="5" s="1"/>
  <c r="C318" i="9" l="1"/>
  <c r="D318" i="9" s="1"/>
  <c r="F173" i="9"/>
  <c r="I174" i="9" s="1"/>
  <c r="D318" i="5"/>
  <c r="C319" i="5" s="1"/>
  <c r="C319" i="9" l="1"/>
  <c r="D319" i="9"/>
  <c r="G173" i="9"/>
  <c r="H173" i="9" s="1"/>
  <c r="E174" i="9" s="1"/>
  <c r="D319" i="5"/>
  <c r="C320" i="5" s="1"/>
  <c r="F174" i="9" l="1"/>
  <c r="I175" i="9" s="1"/>
  <c r="C320" i="9"/>
  <c r="D320" i="9" s="1"/>
  <c r="D320" i="5"/>
  <c r="C321" i="5" s="1"/>
  <c r="C321" i="9" l="1"/>
  <c r="D321" i="9" s="1"/>
  <c r="G174" i="9"/>
  <c r="H174" i="9" s="1"/>
  <c r="E175" i="9" s="1"/>
  <c r="D321" i="5"/>
  <c r="C322" i="5" s="1"/>
  <c r="C322" i="9" l="1"/>
  <c r="D322" i="9" s="1"/>
  <c r="F175" i="9"/>
  <c r="I176" i="9" s="1"/>
  <c r="D322" i="5"/>
  <c r="C323" i="5" s="1"/>
  <c r="C323" i="9" l="1"/>
  <c r="D323" i="9" s="1"/>
  <c r="G175" i="9"/>
  <c r="H175" i="9" s="1"/>
  <c r="E176" i="9" s="1"/>
  <c r="D323" i="5"/>
  <c r="C324" i="5" s="1"/>
  <c r="C324" i="9" l="1"/>
  <c r="D324" i="9" s="1"/>
  <c r="F176" i="9"/>
  <c r="I177" i="9" s="1"/>
  <c r="D324" i="5"/>
  <c r="C325" i="5" s="1"/>
  <c r="C325" i="9" l="1"/>
  <c r="D325" i="9" s="1"/>
  <c r="G176" i="9"/>
  <c r="H176" i="9" s="1"/>
  <c r="E177" i="9" s="1"/>
  <c r="D325" i="5"/>
  <c r="C326" i="5" s="1"/>
  <c r="C326" i="9" l="1"/>
  <c r="D326" i="9" s="1"/>
  <c r="F177" i="9"/>
  <c r="I178" i="9" s="1"/>
  <c r="D326" i="5"/>
  <c r="C327" i="5" s="1"/>
  <c r="C327" i="9" l="1"/>
  <c r="D327" i="9" s="1"/>
  <c r="G177" i="9"/>
  <c r="H177" i="9" s="1"/>
  <c r="E178" i="9" s="1"/>
  <c r="D327" i="5"/>
  <c r="C328" i="5" s="1"/>
  <c r="C328" i="9" l="1"/>
  <c r="D328" i="9" s="1"/>
  <c r="F178" i="9"/>
  <c r="I179" i="9" s="1"/>
  <c r="D328" i="5"/>
  <c r="C329" i="5" s="1"/>
  <c r="C329" i="9" l="1"/>
  <c r="D329" i="9" s="1"/>
  <c r="G178" i="9"/>
  <c r="H178" i="9" s="1"/>
  <c r="E179" i="9" s="1"/>
  <c r="D329" i="5"/>
  <c r="C330" i="5" s="1"/>
  <c r="C330" i="9" l="1"/>
  <c r="D330" i="9" s="1"/>
  <c r="F179" i="9"/>
  <c r="I180" i="9" s="1"/>
  <c r="D330" i="5"/>
  <c r="C331" i="5" s="1"/>
  <c r="C331" i="9" l="1"/>
  <c r="D331" i="9" s="1"/>
  <c r="G179" i="9"/>
  <c r="H179" i="9" s="1"/>
  <c r="E180" i="9" s="1"/>
  <c r="D331" i="5"/>
  <c r="C332" i="5" s="1"/>
  <c r="C332" i="9" l="1"/>
  <c r="D332" i="9" s="1"/>
  <c r="F180" i="9"/>
  <c r="I181" i="9" s="1"/>
  <c r="D332" i="5"/>
  <c r="C333" i="5" s="1"/>
  <c r="C333" i="9" l="1"/>
  <c r="D333" i="9" s="1"/>
  <c r="G180" i="9"/>
  <c r="H180" i="9" s="1"/>
  <c r="E181" i="9" s="1"/>
  <c r="D333" i="5"/>
  <c r="C334" i="5" s="1"/>
  <c r="C334" i="9" l="1"/>
  <c r="D334" i="9" s="1"/>
  <c r="F181" i="9"/>
  <c r="I182" i="9" s="1"/>
  <c r="D334" i="5"/>
  <c r="C335" i="5" s="1"/>
  <c r="C335" i="9" l="1"/>
  <c r="D335" i="9" s="1"/>
  <c r="G181" i="9"/>
  <c r="H181" i="9" s="1"/>
  <c r="E182" i="9" s="1"/>
  <c r="D335" i="5"/>
  <c r="C336" i="5" s="1"/>
  <c r="C336" i="9" l="1"/>
  <c r="D336" i="9" s="1"/>
  <c r="F182" i="9"/>
  <c r="I183" i="9" s="1"/>
  <c r="D336" i="5"/>
  <c r="C337" i="5" s="1"/>
  <c r="C337" i="9" l="1"/>
  <c r="D337" i="9"/>
  <c r="G182" i="9"/>
  <c r="H182" i="9" s="1"/>
  <c r="E183" i="9" s="1"/>
  <c r="D337" i="5"/>
  <c r="C338" i="5" s="1"/>
  <c r="F183" i="9" l="1"/>
  <c r="I184" i="9" s="1"/>
  <c r="C338" i="9"/>
  <c r="D338" i="9" s="1"/>
  <c r="D338" i="5"/>
  <c r="C339" i="5" s="1"/>
  <c r="G183" i="9" l="1"/>
  <c r="H183" i="9" s="1"/>
  <c r="E184" i="9" s="1"/>
  <c r="F184" i="9" s="1"/>
  <c r="I185" i="9" s="1"/>
  <c r="C339" i="9"/>
  <c r="D339" i="9" s="1"/>
  <c r="D339" i="5"/>
  <c r="C340" i="5" s="1"/>
  <c r="C340" i="9" l="1"/>
  <c r="D340" i="9"/>
  <c r="G184" i="9"/>
  <c r="H184" i="9" s="1"/>
  <c r="E185" i="9" s="1"/>
  <c r="D340" i="5"/>
  <c r="C341" i="5" s="1"/>
  <c r="F185" i="9" l="1"/>
  <c r="I186" i="9" s="1"/>
  <c r="C341" i="9"/>
  <c r="D341" i="9" s="1"/>
  <c r="D341" i="5"/>
  <c r="C342" i="5" s="1"/>
  <c r="C342" i="9" l="1"/>
  <c r="D342" i="9" s="1"/>
  <c r="G185" i="9"/>
  <c r="H185" i="9" s="1"/>
  <c r="E186" i="9" s="1"/>
  <c r="D342" i="5"/>
  <c r="C343" i="5" s="1"/>
  <c r="C343" i="9" l="1"/>
  <c r="D343" i="9" s="1"/>
  <c r="F186" i="9"/>
  <c r="I187" i="9" s="1"/>
  <c r="D343" i="5"/>
  <c r="C344" i="5" s="1"/>
  <c r="C344" i="9" l="1"/>
  <c r="D344" i="9" s="1"/>
  <c r="G186" i="9"/>
  <c r="H186" i="9" s="1"/>
  <c r="E187" i="9" s="1"/>
  <c r="D344" i="5"/>
  <c r="C345" i="5" s="1"/>
  <c r="C345" i="9" l="1"/>
  <c r="D345" i="9" s="1"/>
  <c r="F187" i="9"/>
  <c r="I188" i="9" s="1"/>
  <c r="D345" i="5"/>
  <c r="C346" i="5" s="1"/>
  <c r="C346" i="9" l="1"/>
  <c r="D346" i="9" s="1"/>
  <c r="G187" i="9"/>
  <c r="H187" i="9" s="1"/>
  <c r="E188" i="9" s="1"/>
  <c r="D346" i="5"/>
  <c r="C347" i="5" s="1"/>
  <c r="C347" i="9" l="1"/>
  <c r="D347" i="9" s="1"/>
  <c r="F188" i="9"/>
  <c r="I189" i="9" s="1"/>
  <c r="D347" i="5"/>
  <c r="C348" i="5" s="1"/>
  <c r="C348" i="9" l="1"/>
  <c r="D348" i="9" s="1"/>
  <c r="G188" i="9"/>
  <c r="H188" i="9" s="1"/>
  <c r="E189" i="9" s="1"/>
  <c r="D348" i="5"/>
  <c r="C349" i="5" s="1"/>
  <c r="C349" i="9" l="1"/>
  <c r="D349" i="9"/>
  <c r="F189" i="9"/>
  <c r="I190" i="9" s="1"/>
  <c r="D349" i="5"/>
  <c r="C350" i="5" s="1"/>
  <c r="G189" i="9" l="1"/>
  <c r="H189" i="9" s="1"/>
  <c r="E190" i="9" s="1"/>
  <c r="C350" i="9"/>
  <c r="D350" i="9" s="1"/>
  <c r="D350" i="5"/>
  <c r="C351" i="5" s="1"/>
  <c r="C351" i="9" l="1"/>
  <c r="D351" i="9"/>
  <c r="F190" i="9"/>
  <c r="I191" i="9" s="1"/>
  <c r="D351" i="5"/>
  <c r="C352" i="5" s="1"/>
  <c r="G190" i="9" l="1"/>
  <c r="H190" i="9" s="1"/>
  <c r="E191" i="9" s="1"/>
  <c r="F191" i="9"/>
  <c r="I192" i="9" s="1"/>
  <c r="C352" i="9"/>
  <c r="D352" i="9" s="1"/>
  <c r="D352" i="5"/>
  <c r="C353" i="5" s="1"/>
  <c r="C353" i="9" l="1"/>
  <c r="D353" i="9" s="1"/>
  <c r="G191" i="9"/>
  <c r="H191" i="9" s="1"/>
  <c r="E192" i="9" s="1"/>
  <c r="D353" i="5"/>
  <c r="C354" i="5" s="1"/>
  <c r="C354" i="9" l="1"/>
  <c r="D354" i="9" s="1"/>
  <c r="F192" i="9"/>
  <c r="I193" i="9" s="1"/>
  <c r="G192" i="9"/>
  <c r="H192" i="9" s="1"/>
  <c r="E193" i="9" s="1"/>
  <c r="D354" i="5"/>
  <c r="C355" i="5" s="1"/>
  <c r="C355" i="9" l="1"/>
  <c r="D355" i="9" s="1"/>
  <c r="F193" i="9"/>
  <c r="I194" i="9" s="1"/>
  <c r="D355" i="5"/>
  <c r="C356" i="5" s="1"/>
  <c r="C356" i="9" l="1"/>
  <c r="D356" i="9"/>
  <c r="G193" i="9"/>
  <c r="H193" i="9" s="1"/>
  <c r="E194" i="9" s="1"/>
  <c r="D356" i="5"/>
  <c r="C357" i="5" s="1"/>
  <c r="F194" i="9" l="1"/>
  <c r="I195" i="9" s="1"/>
  <c r="C357" i="9"/>
  <c r="D357" i="9" s="1"/>
  <c r="D357" i="5"/>
  <c r="C358" i="5" s="1"/>
  <c r="C358" i="9" l="1"/>
  <c r="D358" i="9" s="1"/>
  <c r="G194" i="9"/>
  <c r="H194" i="9" s="1"/>
  <c r="E195" i="9" s="1"/>
  <c r="D358" i="5"/>
  <c r="C359" i="5" s="1"/>
  <c r="C359" i="9" l="1"/>
  <c r="D359" i="9" s="1"/>
  <c r="F195" i="9"/>
  <c r="I196" i="9" s="1"/>
  <c r="D359" i="5"/>
  <c r="C360" i="5" s="1"/>
  <c r="G195" i="9" l="1"/>
  <c r="H195" i="9" s="1"/>
  <c r="E196" i="9" s="1"/>
  <c r="C360" i="9"/>
  <c r="D360" i="9" s="1"/>
  <c r="F196" i="9"/>
  <c r="I197" i="9" s="1"/>
  <c r="D360" i="5"/>
  <c r="C361" i="5" s="1"/>
  <c r="C361" i="9" l="1"/>
  <c r="D361" i="9"/>
  <c r="G196" i="9"/>
  <c r="H196" i="9" s="1"/>
  <c r="E197" i="9" s="1"/>
  <c r="D361" i="5"/>
  <c r="C362" i="5" s="1"/>
  <c r="F197" i="9" l="1"/>
  <c r="I198" i="9" s="1"/>
  <c r="C362" i="9"/>
  <c r="D362" i="9" s="1"/>
  <c r="D362" i="5"/>
  <c r="C363" i="5" s="1"/>
  <c r="C363" i="9" l="1"/>
  <c r="D363" i="9" s="1"/>
  <c r="G197" i="9"/>
  <c r="H197" i="9" s="1"/>
  <c r="E198" i="9" s="1"/>
  <c r="D363" i="5"/>
  <c r="C364" i="5" s="1"/>
  <c r="C364" i="9" l="1"/>
  <c r="D364" i="9" s="1"/>
  <c r="F198" i="9"/>
  <c r="I199" i="9" s="1"/>
  <c r="D364" i="5"/>
  <c r="C365" i="5" s="1"/>
  <c r="C365" i="9" l="1"/>
  <c r="D365" i="9" s="1"/>
  <c r="G198" i="9"/>
  <c r="H198" i="9" s="1"/>
  <c r="E199" i="9" s="1"/>
  <c r="D365" i="5"/>
  <c r="C366" i="5" s="1"/>
  <c r="C366" i="9" l="1"/>
  <c r="D366" i="9" s="1"/>
  <c r="F199" i="9"/>
  <c r="I200" i="9" s="1"/>
  <c r="D366" i="5"/>
  <c r="C367" i="5" s="1"/>
  <c r="C367" i="9" l="1"/>
  <c r="D367" i="9" s="1"/>
  <c r="G199" i="9"/>
  <c r="H199" i="9" s="1"/>
  <c r="E200" i="9" s="1"/>
  <c r="D367" i="5"/>
  <c r="C368" i="5" s="1"/>
  <c r="C368" i="9" l="1"/>
  <c r="D368" i="9"/>
  <c r="F200" i="9"/>
  <c r="I201" i="9" s="1"/>
  <c r="D368" i="5"/>
  <c r="C369" i="5" s="1"/>
  <c r="G200" i="9" l="1"/>
  <c r="H200" i="9" s="1"/>
  <c r="E201" i="9" s="1"/>
  <c r="C369" i="9"/>
  <c r="D369" i="9" s="1"/>
  <c r="D369" i="5"/>
  <c r="C370" i="5" s="1"/>
  <c r="C370" i="9" l="1"/>
  <c r="D370" i="9" s="1"/>
  <c r="F201" i="9"/>
  <c r="I202" i="9" s="1"/>
  <c r="D370" i="5"/>
  <c r="C371" i="5" s="1"/>
  <c r="C371" i="9" l="1"/>
  <c r="D371" i="9" s="1"/>
  <c r="G201" i="9"/>
  <c r="H201" i="9" s="1"/>
  <c r="E202" i="9" s="1"/>
  <c r="D371" i="5"/>
  <c r="C372" i="5" s="1"/>
  <c r="C372" i="9" l="1"/>
  <c r="D372" i="9" s="1"/>
  <c r="F202" i="9"/>
  <c r="I203" i="9" s="1"/>
  <c r="D372" i="5"/>
  <c r="C373" i="5" s="1"/>
  <c r="G202" i="9" l="1"/>
  <c r="H202" i="9" s="1"/>
  <c r="E203" i="9" s="1"/>
  <c r="F203" i="9" s="1"/>
  <c r="I204" i="9" s="1"/>
  <c r="C373" i="9"/>
  <c r="D373" i="9"/>
  <c r="D373" i="5"/>
  <c r="C374" i="5" s="1"/>
  <c r="G203" i="9" l="1"/>
  <c r="H203" i="9" s="1"/>
  <c r="E204" i="9" s="1"/>
  <c r="C374" i="9"/>
  <c r="D374" i="9" s="1"/>
  <c r="D374" i="5"/>
  <c r="C375" i="5" s="1"/>
  <c r="C375" i="9" l="1"/>
  <c r="D375" i="9" s="1"/>
  <c r="F204" i="9"/>
  <c r="I205" i="9" s="1"/>
  <c r="D375" i="5"/>
  <c r="C376" i="5" s="1"/>
  <c r="C376" i="9" l="1"/>
  <c r="D376" i="9" s="1"/>
  <c r="G204" i="9"/>
  <c r="H204" i="9" s="1"/>
  <c r="E205" i="9" s="1"/>
  <c r="D376" i="5"/>
  <c r="C377" i="5" s="1"/>
  <c r="C377" i="9" l="1"/>
  <c r="D377" i="9" s="1"/>
  <c r="F205" i="9"/>
  <c r="I206" i="9" s="1"/>
  <c r="D377" i="5"/>
  <c r="C378" i="5" s="1"/>
  <c r="C378" i="9" l="1"/>
  <c r="D378" i="9" s="1"/>
  <c r="G205" i="9"/>
  <c r="H205" i="9" s="1"/>
  <c r="E206" i="9" s="1"/>
  <c r="D378" i="5"/>
  <c r="C379" i="5" s="1"/>
  <c r="C379" i="9" l="1"/>
  <c r="D379" i="9" s="1"/>
  <c r="F206" i="9"/>
  <c r="I207" i="9" s="1"/>
  <c r="D379" i="5"/>
  <c r="C380" i="5" s="1"/>
  <c r="G206" i="9" l="1"/>
  <c r="H206" i="9" s="1"/>
  <c r="E207" i="9" s="1"/>
  <c r="F207" i="9" s="1"/>
  <c r="I208" i="9" s="1"/>
  <c r="C380" i="9"/>
  <c r="D380" i="9" s="1"/>
  <c r="D380" i="5"/>
  <c r="C381" i="5" s="1"/>
  <c r="C381" i="9" l="1"/>
  <c r="D381" i="9" s="1"/>
  <c r="G207" i="9"/>
  <c r="H207" i="9" s="1"/>
  <c r="E208" i="9" s="1"/>
  <c r="D381" i="5"/>
  <c r="C382" i="5" s="1"/>
  <c r="C382" i="9" l="1"/>
  <c r="D382" i="9" s="1"/>
  <c r="F208" i="9"/>
  <c r="I209" i="9" s="1"/>
  <c r="D382" i="5"/>
  <c r="C383" i="5" s="1"/>
  <c r="C383" i="9" l="1"/>
  <c r="D383" i="9" s="1"/>
  <c r="G208" i="9"/>
  <c r="H208" i="9" s="1"/>
  <c r="E209" i="9" s="1"/>
  <c r="D383" i="5"/>
  <c r="C384" i="5" s="1"/>
  <c r="C384" i="9" l="1"/>
  <c r="D384" i="9" s="1"/>
  <c r="F209" i="9"/>
  <c r="I210" i="9" s="1"/>
  <c r="D384" i="5"/>
  <c r="C385" i="5" s="1"/>
  <c r="C385" i="9" l="1"/>
  <c r="D385" i="9" s="1"/>
  <c r="G209" i="9"/>
  <c r="H209" i="9" s="1"/>
  <c r="E210" i="9" s="1"/>
  <c r="D385" i="5"/>
  <c r="C386" i="5" s="1"/>
  <c r="C386" i="9" l="1"/>
  <c r="D386" i="9" s="1"/>
  <c r="F210" i="9"/>
  <c r="I211" i="9" s="1"/>
  <c r="D386" i="5"/>
  <c r="C387" i="5" s="1"/>
  <c r="C387" i="9" l="1"/>
  <c r="D387" i="9"/>
  <c r="G210" i="9"/>
  <c r="H210" i="9" s="1"/>
  <c r="E211" i="9" s="1"/>
  <c r="D387" i="5"/>
  <c r="C388" i="5" s="1"/>
  <c r="F211" i="9" l="1"/>
  <c r="I212" i="9" s="1"/>
  <c r="C388" i="9"/>
  <c r="D388" i="9" s="1"/>
  <c r="D388" i="5"/>
  <c r="C389" i="5" s="1"/>
  <c r="G211" i="9" l="1"/>
  <c r="H211" i="9" s="1"/>
  <c r="E212" i="9" s="1"/>
  <c r="C389" i="9"/>
  <c r="D389" i="9" s="1"/>
  <c r="F212" i="9"/>
  <c r="I213" i="9" s="1"/>
  <c r="D389" i="5"/>
  <c r="C390" i="5" s="1"/>
  <c r="C390" i="9" l="1"/>
  <c r="D390" i="9" s="1"/>
  <c r="G212" i="9"/>
  <c r="H212" i="9" s="1"/>
  <c r="E213" i="9" s="1"/>
  <c r="D390" i="5"/>
  <c r="C391" i="5" s="1"/>
  <c r="C391" i="9" l="1"/>
  <c r="D391" i="9" s="1"/>
  <c r="F213" i="9"/>
  <c r="I214" i="9" s="1"/>
  <c r="D391" i="5"/>
  <c r="C392" i="5" s="1"/>
  <c r="C392" i="9" l="1"/>
  <c r="D392" i="9" s="1"/>
  <c r="G213" i="9"/>
  <c r="H213" i="9" s="1"/>
  <c r="E214" i="9" s="1"/>
  <c r="D392" i="5"/>
  <c r="C393" i="5" s="1"/>
  <c r="C393" i="9" l="1"/>
  <c r="D393" i="9" s="1"/>
  <c r="F214" i="9"/>
  <c r="I215" i="9" s="1"/>
  <c r="D393" i="5"/>
  <c r="C394" i="5" s="1"/>
  <c r="C394" i="9" l="1"/>
  <c r="D394" i="9" s="1"/>
  <c r="G214" i="9"/>
  <c r="H214" i="9" s="1"/>
  <c r="E215" i="9" s="1"/>
  <c r="D394" i="5"/>
  <c r="C395" i="5" s="1"/>
  <c r="C395" i="9" l="1"/>
  <c r="D395" i="9" s="1"/>
  <c r="F215" i="9"/>
  <c r="I216" i="9" s="1"/>
  <c r="D395" i="5"/>
  <c r="C396" i="5" s="1"/>
  <c r="C396" i="9" l="1"/>
  <c r="D396" i="9" s="1"/>
  <c r="G215" i="9"/>
  <c r="H215" i="9" s="1"/>
  <c r="E216" i="9" s="1"/>
  <c r="D396" i="5"/>
  <c r="C397" i="5" s="1"/>
  <c r="C397" i="9" l="1"/>
  <c r="D397" i="9" s="1"/>
  <c r="F216" i="9"/>
  <c r="I217" i="9" s="1"/>
  <c r="D397" i="5"/>
  <c r="C398" i="5" s="1"/>
  <c r="C398" i="9" l="1"/>
  <c r="D398" i="9" s="1"/>
  <c r="G216" i="9"/>
  <c r="H216" i="9" s="1"/>
  <c r="E217" i="9" s="1"/>
  <c r="D398" i="5"/>
  <c r="C399" i="5" s="1"/>
  <c r="C399" i="9" l="1"/>
  <c r="D399" i="9"/>
  <c r="F217" i="9"/>
  <c r="I218" i="9" s="1"/>
  <c r="G217" i="9"/>
  <c r="H217" i="9" s="1"/>
  <c r="E218" i="9" s="1"/>
  <c r="D399" i="5"/>
  <c r="C400" i="5" s="1"/>
  <c r="F218" i="9" l="1"/>
  <c r="I219" i="9" s="1"/>
  <c r="C400" i="9"/>
  <c r="D400" i="9" s="1"/>
  <c r="D400" i="5"/>
  <c r="C401" i="5" s="1"/>
  <c r="C401" i="9" l="1"/>
  <c r="D401" i="9"/>
  <c r="G218" i="9"/>
  <c r="H218" i="9" s="1"/>
  <c r="E219" i="9" s="1"/>
  <c r="D401" i="5"/>
  <c r="C402" i="5" s="1"/>
  <c r="F219" i="9" l="1"/>
  <c r="I220" i="9" s="1"/>
  <c r="C402" i="9"/>
  <c r="D402" i="9" s="1"/>
  <c r="D402" i="5"/>
  <c r="C403" i="5" s="1"/>
  <c r="C403" i="9" l="1"/>
  <c r="D403" i="9"/>
  <c r="G219" i="9"/>
  <c r="H219" i="9" s="1"/>
  <c r="E220" i="9" s="1"/>
  <c r="D403" i="5"/>
  <c r="C404" i="5" s="1"/>
  <c r="F220" i="9" l="1"/>
  <c r="I221" i="9" s="1"/>
  <c r="C404" i="9"/>
  <c r="D404" i="9" s="1"/>
  <c r="D404" i="5"/>
  <c r="C405" i="5" s="1"/>
  <c r="G220" i="9" l="1"/>
  <c r="H220" i="9" s="1"/>
  <c r="E221" i="9" s="1"/>
  <c r="F221" i="9" s="1"/>
  <c r="C405" i="9"/>
  <c r="D405" i="9"/>
  <c r="D405" i="5"/>
  <c r="C406" i="5" s="1"/>
  <c r="I222" i="9" l="1"/>
  <c r="G221" i="9"/>
  <c r="H221" i="9" s="1"/>
  <c r="E222" i="9" s="1"/>
  <c r="F222" i="9" s="1"/>
  <c r="I223" i="9" s="1"/>
  <c r="C406" i="9"/>
  <c r="D406" i="9" s="1"/>
  <c r="D406" i="5"/>
  <c r="C407" i="5" s="1"/>
  <c r="C407" i="9" l="1"/>
  <c r="D407" i="9"/>
  <c r="G222" i="9"/>
  <c r="H222" i="9" s="1"/>
  <c r="E223" i="9" s="1"/>
  <c r="D407" i="5"/>
  <c r="C408" i="5" s="1"/>
  <c r="F223" i="9" l="1"/>
  <c r="I224" i="9" s="1"/>
  <c r="G223" i="9"/>
  <c r="H223" i="9" s="1"/>
  <c r="E224" i="9" s="1"/>
  <c r="C408" i="9"/>
  <c r="D408" i="9" s="1"/>
  <c r="D408" i="5"/>
  <c r="C409" i="5" s="1"/>
  <c r="C409" i="9" l="1"/>
  <c r="D409" i="9" s="1"/>
  <c r="F224" i="9"/>
  <c r="I225" i="9" s="1"/>
  <c r="G224" i="9"/>
  <c r="H224" i="9" s="1"/>
  <c r="E225" i="9" s="1"/>
  <c r="D409" i="5"/>
  <c r="C410" i="5" s="1"/>
  <c r="C410" i="9" l="1"/>
  <c r="D410" i="9" s="1"/>
  <c r="F225" i="9"/>
  <c r="I226" i="9" s="1"/>
  <c r="D410" i="5"/>
  <c r="C411" i="5" s="1"/>
  <c r="C411" i="9" l="1"/>
  <c r="D411" i="9"/>
  <c r="G225" i="9"/>
  <c r="H225" i="9" s="1"/>
  <c r="E226" i="9" s="1"/>
  <c r="D411" i="5"/>
  <c r="C412" i="5" s="1"/>
  <c r="F226" i="9" l="1"/>
  <c r="I227" i="9" s="1"/>
  <c r="C412" i="9"/>
  <c r="D412" i="9" s="1"/>
  <c r="D412" i="5"/>
  <c r="C413" i="5" s="1"/>
  <c r="C413" i="9" l="1"/>
  <c r="D413" i="9" s="1"/>
  <c r="G226" i="9"/>
  <c r="H226" i="9" s="1"/>
  <c r="E227" i="9" s="1"/>
  <c r="D413" i="5"/>
  <c r="C414" i="5" s="1"/>
  <c r="C414" i="9" l="1"/>
  <c r="D414" i="9" s="1"/>
  <c r="F227" i="9"/>
  <c r="I228" i="9" s="1"/>
  <c r="D414" i="5"/>
  <c r="C415" i="5" s="1"/>
  <c r="C415" i="9" l="1"/>
  <c r="D415" i="9"/>
  <c r="G227" i="9"/>
  <c r="H227" i="9" s="1"/>
  <c r="E228" i="9" s="1"/>
  <c r="D415" i="5"/>
  <c r="C416" i="5" s="1"/>
  <c r="F228" i="9" l="1"/>
  <c r="I229" i="9" s="1"/>
  <c r="C416" i="9"/>
  <c r="D416" i="9" s="1"/>
  <c r="D416" i="5"/>
  <c r="C417" i="5" s="1"/>
  <c r="C417" i="9" l="1"/>
  <c r="D417" i="9" s="1"/>
  <c r="G228" i="9"/>
  <c r="H228" i="9" s="1"/>
  <c r="E229" i="9" s="1"/>
  <c r="D417" i="5"/>
  <c r="C418" i="5" s="1"/>
  <c r="C418" i="9" l="1"/>
  <c r="D418" i="9" s="1"/>
  <c r="F229" i="9"/>
  <c r="I230" i="9" s="1"/>
  <c r="G229" i="9"/>
  <c r="H229" i="9" s="1"/>
  <c r="E230" i="9" s="1"/>
  <c r="D418" i="5"/>
  <c r="C419" i="5" s="1"/>
  <c r="C419" i="9" l="1"/>
  <c r="D419" i="9"/>
  <c r="F230" i="9"/>
  <c r="I231" i="9" s="1"/>
  <c r="D419" i="5"/>
  <c r="C420" i="5" s="1"/>
  <c r="G230" i="9" l="1"/>
  <c r="H230" i="9" s="1"/>
  <c r="E231" i="9" s="1"/>
  <c r="C420" i="9"/>
  <c r="D420" i="9" s="1"/>
  <c r="D420" i="5"/>
  <c r="C421" i="5" s="1"/>
  <c r="C421" i="9" l="1"/>
  <c r="D421" i="9" s="1"/>
  <c r="F231" i="9"/>
  <c r="I232" i="9" s="1"/>
  <c r="D421" i="5"/>
  <c r="C422" i="5" s="1"/>
  <c r="C422" i="9" l="1"/>
  <c r="D422" i="9"/>
  <c r="G231" i="9"/>
  <c r="H231" i="9" s="1"/>
  <c r="E232" i="9" s="1"/>
  <c r="D422" i="5"/>
  <c r="C423" i="5" s="1"/>
  <c r="F232" i="9" l="1"/>
  <c r="I233" i="9" s="1"/>
  <c r="C423" i="9"/>
  <c r="D423" i="9"/>
  <c r="D423" i="5"/>
  <c r="C424" i="5" s="1"/>
  <c r="C424" i="9" l="1"/>
  <c r="D424" i="9" s="1"/>
  <c r="G232" i="9"/>
  <c r="H232" i="9" s="1"/>
  <c r="E233" i="9" s="1"/>
  <c r="D424" i="5"/>
  <c r="C425" i="5" s="1"/>
  <c r="C425" i="9" l="1"/>
  <c r="D425" i="9"/>
  <c r="F233" i="9"/>
  <c r="I234" i="9" s="1"/>
  <c r="D425" i="5"/>
  <c r="C426" i="5" s="1"/>
  <c r="G233" i="9" l="1"/>
  <c r="H233" i="9" s="1"/>
  <c r="E234" i="9" s="1"/>
  <c r="C426" i="9"/>
  <c r="D426" i="9" s="1"/>
  <c r="D426" i="5"/>
  <c r="C427" i="5" s="1"/>
  <c r="C427" i="9" l="1"/>
  <c r="D427" i="9" s="1"/>
  <c r="F234" i="9"/>
  <c r="I235" i="9" s="1"/>
  <c r="D427" i="5"/>
  <c r="C428" i="5" s="1"/>
  <c r="C428" i="9" l="1"/>
  <c r="D428" i="9" s="1"/>
  <c r="G234" i="9"/>
  <c r="H234" i="9" s="1"/>
  <c r="E235" i="9" s="1"/>
  <c r="D428" i="5"/>
  <c r="C429" i="5" s="1"/>
  <c r="C429" i="9" l="1"/>
  <c r="D429" i="9"/>
  <c r="F235" i="9"/>
  <c r="I236" i="9" s="1"/>
  <c r="D429" i="5"/>
  <c r="C430" i="5" s="1"/>
  <c r="C430" i="9" l="1"/>
  <c r="D430" i="9" s="1"/>
  <c r="G235" i="9"/>
  <c r="H235" i="9" s="1"/>
  <c r="E236" i="9" s="1"/>
  <c r="D430" i="5"/>
  <c r="C431" i="5" s="1"/>
  <c r="C431" i="9" l="1"/>
  <c r="D431" i="9" s="1"/>
  <c r="F236" i="9"/>
  <c r="I237" i="9" s="1"/>
  <c r="D431" i="5"/>
  <c r="C432" i="5" s="1"/>
  <c r="C432" i="9" l="1"/>
  <c r="D432" i="9" s="1"/>
  <c r="G236" i="9"/>
  <c r="H236" i="9" s="1"/>
  <c r="E237" i="9" s="1"/>
  <c r="D432" i="5"/>
  <c r="C433" i="5" s="1"/>
  <c r="C433" i="9" l="1"/>
  <c r="D433" i="9" s="1"/>
  <c r="F237" i="9"/>
  <c r="I238" i="9" s="1"/>
  <c r="D433" i="5"/>
  <c r="C434" i="5" s="1"/>
  <c r="C434" i="9" l="1"/>
  <c r="D434" i="9" s="1"/>
  <c r="G237" i="9"/>
  <c r="H237" i="9" s="1"/>
  <c r="E238" i="9" s="1"/>
  <c r="D434" i="5"/>
  <c r="C435" i="5" s="1"/>
  <c r="C435" i="9" l="1"/>
  <c r="D435" i="9" s="1"/>
  <c r="F238" i="9"/>
  <c r="I239" i="9" s="1"/>
  <c r="D435" i="5"/>
  <c r="C436" i="5" s="1"/>
  <c r="C436" i="9" l="1"/>
  <c r="D436" i="9" s="1"/>
  <c r="G238" i="9"/>
  <c r="H238" i="9" s="1"/>
  <c r="E239" i="9" s="1"/>
  <c r="D436" i="5"/>
  <c r="C437" i="5" s="1"/>
  <c r="C437" i="9" l="1"/>
  <c r="D437" i="9" s="1"/>
  <c r="F239" i="9"/>
  <c r="I240" i="9" s="1"/>
  <c r="G239" i="9"/>
  <c r="H239" i="9" s="1"/>
  <c r="E240" i="9" s="1"/>
  <c r="D437" i="5"/>
  <c r="C438" i="5" s="1"/>
  <c r="C438" i="9" l="1"/>
  <c r="D438" i="9" s="1"/>
  <c r="F240" i="9"/>
  <c r="I241" i="9" s="1"/>
  <c r="D438" i="5"/>
  <c r="C439" i="5" s="1"/>
  <c r="C439" i="9" l="1"/>
  <c r="D439" i="9" s="1"/>
  <c r="G240" i="9"/>
  <c r="H240" i="9" s="1"/>
  <c r="E241" i="9" s="1"/>
  <c r="D439" i="5"/>
  <c r="C440" i="5" s="1"/>
  <c r="C440" i="9" l="1"/>
  <c r="D440" i="9" s="1"/>
  <c r="F241" i="9"/>
  <c r="I242" i="9" s="1"/>
  <c r="D440" i="5"/>
  <c r="C441" i="5" s="1"/>
  <c r="C441" i="9" l="1"/>
  <c r="D441" i="9" s="1"/>
  <c r="G241" i="9"/>
  <c r="H241" i="9" s="1"/>
  <c r="E242" i="9" s="1"/>
  <c r="D441" i="5"/>
  <c r="C442" i="5" s="1"/>
  <c r="C442" i="9" l="1"/>
  <c r="D442" i="9" s="1"/>
  <c r="F242" i="9"/>
  <c r="I243" i="9" s="1"/>
  <c r="G242" i="9"/>
  <c r="H242" i="9" s="1"/>
  <c r="E243" i="9" s="1"/>
  <c r="D442" i="5"/>
  <c r="C443" i="5" s="1"/>
  <c r="C443" i="9" l="1"/>
  <c r="D443" i="9" s="1"/>
  <c r="F243" i="9"/>
  <c r="I244" i="9" s="1"/>
  <c r="D443" i="5"/>
  <c r="C444" i="5" s="1"/>
  <c r="C444" i="9" l="1"/>
  <c r="D444" i="9" s="1"/>
  <c r="G243" i="9"/>
  <c r="H243" i="9" s="1"/>
  <c r="E244" i="9" s="1"/>
  <c r="D444" i="5"/>
  <c r="C445" i="5" s="1"/>
  <c r="C445" i="9" l="1"/>
  <c r="D445" i="9" s="1"/>
  <c r="F244" i="9"/>
  <c r="I245" i="9" s="1"/>
  <c r="D445" i="5"/>
  <c r="C446" i="5" s="1"/>
  <c r="C446" i="9" l="1"/>
  <c r="D446" i="9" s="1"/>
  <c r="G244" i="9"/>
  <c r="H244" i="9" s="1"/>
  <c r="E245" i="9" s="1"/>
  <c r="D446" i="5"/>
  <c r="C447" i="5" s="1"/>
  <c r="C447" i="9" l="1"/>
  <c r="D447" i="9" s="1"/>
  <c r="F245" i="9"/>
  <c r="I246" i="9" s="1"/>
  <c r="G245" i="9"/>
  <c r="H245" i="9" s="1"/>
  <c r="E246" i="9" s="1"/>
  <c r="D447" i="5"/>
  <c r="C448" i="5" s="1"/>
  <c r="C448" i="9" l="1"/>
  <c r="D448" i="9" s="1"/>
  <c r="F246" i="9"/>
  <c r="I247" i="9" s="1"/>
  <c r="D448" i="5"/>
  <c r="C449" i="5" s="1"/>
  <c r="C449" i="9" l="1"/>
  <c r="D449" i="9" s="1"/>
  <c r="G246" i="9"/>
  <c r="H246" i="9" s="1"/>
  <c r="E247" i="9" s="1"/>
  <c r="D449" i="5"/>
  <c r="C450" i="5" s="1"/>
  <c r="C450" i="9" l="1"/>
  <c r="D450" i="9" s="1"/>
  <c r="F247" i="9"/>
  <c r="I248" i="9" s="1"/>
  <c r="D450" i="5"/>
  <c r="C451" i="5" s="1"/>
  <c r="C451" i="9" l="1"/>
  <c r="D451" i="9"/>
  <c r="G247" i="9"/>
  <c r="H247" i="9" s="1"/>
  <c r="E248" i="9" s="1"/>
  <c r="D451" i="5"/>
  <c r="C452" i="5" s="1"/>
  <c r="C452" i="9" l="1"/>
  <c r="D452" i="9" s="1"/>
  <c r="F248" i="9"/>
  <c r="I249" i="9" s="1"/>
  <c r="D452" i="5"/>
  <c r="C453" i="5" s="1"/>
  <c r="C453" i="9" l="1"/>
  <c r="D453" i="9" s="1"/>
  <c r="G248" i="9"/>
  <c r="H248" i="9" s="1"/>
  <c r="E249" i="9" s="1"/>
  <c r="D453" i="5"/>
  <c r="C454" i="5" s="1"/>
  <c r="C454" i="9" l="1"/>
  <c r="D454" i="9" s="1"/>
  <c r="F249" i="9"/>
  <c r="I250" i="9" s="1"/>
  <c r="D454" i="5"/>
  <c r="C455" i="5" s="1"/>
  <c r="C455" i="9" l="1"/>
  <c r="D455" i="9" s="1"/>
  <c r="G249" i="9"/>
  <c r="H249" i="9" s="1"/>
  <c r="E250" i="9" s="1"/>
  <c r="D455" i="5"/>
  <c r="C456" i="5" s="1"/>
  <c r="C456" i="9" l="1"/>
  <c r="D456" i="9" s="1"/>
  <c r="F250" i="9"/>
  <c r="I251" i="9" s="1"/>
  <c r="D456" i="5"/>
  <c r="C457" i="5" s="1"/>
  <c r="C457" i="9" l="1"/>
  <c r="D457" i="9" s="1"/>
  <c r="G250" i="9"/>
  <c r="H250" i="9" s="1"/>
  <c r="E251" i="9" s="1"/>
  <c r="D457" i="5"/>
  <c r="C458" i="5" s="1"/>
  <c r="C458" i="9" l="1"/>
  <c r="D458" i="9" s="1"/>
  <c r="F251" i="9"/>
  <c r="I252" i="9" s="1"/>
  <c r="G251" i="9"/>
  <c r="H251" i="9" s="1"/>
  <c r="E252" i="9" s="1"/>
  <c r="D458" i="5"/>
  <c r="C459" i="5" s="1"/>
  <c r="C459" i="9" l="1"/>
  <c r="D459" i="9" s="1"/>
  <c r="F252" i="9"/>
  <c r="I253" i="9" s="1"/>
  <c r="D459" i="5"/>
  <c r="C460" i="5" s="1"/>
  <c r="C460" i="9" l="1"/>
  <c r="D460" i="9" s="1"/>
  <c r="G252" i="9"/>
  <c r="H252" i="9" s="1"/>
  <c r="E253" i="9" s="1"/>
  <c r="D460" i="5"/>
  <c r="C461" i="5" s="1"/>
  <c r="C461" i="9" l="1"/>
  <c r="D461" i="9" s="1"/>
  <c r="F253" i="9"/>
  <c r="I254" i="9" s="1"/>
  <c r="D461" i="5"/>
  <c r="C462" i="5" s="1"/>
  <c r="C462" i="9" l="1"/>
  <c r="D462" i="9" s="1"/>
  <c r="G253" i="9"/>
  <c r="H253" i="9" s="1"/>
  <c r="E254" i="9" s="1"/>
  <c r="D462" i="5"/>
  <c r="C463" i="5" s="1"/>
  <c r="C463" i="9" l="1"/>
  <c r="D463" i="9" s="1"/>
  <c r="F254" i="9"/>
  <c r="I255" i="9" s="1"/>
  <c r="D463" i="5"/>
  <c r="C464" i="5" s="1"/>
  <c r="C464" i="9" l="1"/>
  <c r="D464" i="9" s="1"/>
  <c r="G254" i="9"/>
  <c r="H254" i="9" s="1"/>
  <c r="E255" i="9" s="1"/>
  <c r="D464" i="5"/>
  <c r="C465" i="5" s="1"/>
  <c r="C465" i="9" l="1"/>
  <c r="D465" i="9" s="1"/>
  <c r="F255" i="9"/>
  <c r="I256" i="9" s="1"/>
  <c r="D465" i="5"/>
  <c r="C466" i="5" s="1"/>
  <c r="C466" i="9" l="1"/>
  <c r="D466" i="9" s="1"/>
  <c r="G255" i="9"/>
  <c r="H255" i="9" s="1"/>
  <c r="E256" i="9" s="1"/>
  <c r="D466" i="5"/>
  <c r="C467" i="5" s="1"/>
  <c r="C467" i="9" l="1"/>
  <c r="D467" i="9" s="1"/>
  <c r="F256" i="9"/>
  <c r="I257" i="9" s="1"/>
  <c r="D467" i="5"/>
  <c r="C468" i="5" s="1"/>
  <c r="C468" i="9" l="1"/>
  <c r="D468" i="9" s="1"/>
  <c r="G256" i="9"/>
  <c r="H256" i="9" s="1"/>
  <c r="E257" i="9" s="1"/>
  <c r="D468" i="5"/>
  <c r="C469" i="5" s="1"/>
  <c r="C469" i="9" l="1"/>
  <c r="D469" i="9" s="1"/>
  <c r="F257" i="9"/>
  <c r="I258" i="9" s="1"/>
  <c r="D469" i="5"/>
  <c r="C470" i="5" s="1"/>
  <c r="C470" i="9" l="1"/>
  <c r="D470" i="9" s="1"/>
  <c r="G257" i="9"/>
  <c r="H257" i="9" s="1"/>
  <c r="E258" i="9" s="1"/>
  <c r="D470" i="5"/>
  <c r="C471" i="5" s="1"/>
  <c r="C471" i="9" l="1"/>
  <c r="D471" i="9" s="1"/>
  <c r="F258" i="9"/>
  <c r="I259" i="9" s="1"/>
  <c r="D471" i="5"/>
  <c r="C472" i="5" s="1"/>
  <c r="C472" i="9" l="1"/>
  <c r="D472" i="9" s="1"/>
  <c r="G258" i="9"/>
  <c r="H258" i="9" s="1"/>
  <c r="E259" i="9" s="1"/>
  <c r="D472" i="5"/>
  <c r="C473" i="5" s="1"/>
  <c r="C473" i="9" l="1"/>
  <c r="D473" i="9" s="1"/>
  <c r="F259" i="9"/>
  <c r="I260" i="9" s="1"/>
  <c r="D473" i="5"/>
  <c r="C474" i="5" s="1"/>
  <c r="C474" i="9" l="1"/>
  <c r="D474" i="9" s="1"/>
  <c r="G259" i="9"/>
  <c r="H259" i="9" s="1"/>
  <c r="E260" i="9" s="1"/>
  <c r="D474" i="5"/>
  <c r="C475" i="5" s="1"/>
  <c r="C475" i="9" l="1"/>
  <c r="D475" i="9" s="1"/>
  <c r="F260" i="9"/>
  <c r="I261" i="9" s="1"/>
  <c r="D475" i="5"/>
  <c r="C476" i="5" s="1"/>
  <c r="C476" i="9" l="1"/>
  <c r="D476" i="9" s="1"/>
  <c r="G260" i="9"/>
  <c r="H260" i="9" s="1"/>
  <c r="E261" i="9" s="1"/>
  <c r="D476" i="5"/>
  <c r="C477" i="5" s="1"/>
  <c r="C477" i="9" l="1"/>
  <c r="D477" i="9" s="1"/>
  <c r="F261" i="9"/>
  <c r="I262" i="9" s="1"/>
  <c r="D477" i="5"/>
  <c r="C478" i="5" s="1"/>
  <c r="C478" i="9" l="1"/>
  <c r="D478" i="9" s="1"/>
  <c r="G261" i="9"/>
  <c r="H261" i="9" s="1"/>
  <c r="E262" i="9" s="1"/>
  <c r="D478" i="5"/>
  <c r="C479" i="5" s="1"/>
  <c r="C479" i="9" l="1"/>
  <c r="D479" i="9" s="1"/>
  <c r="F262" i="9"/>
  <c r="I263" i="9" s="1"/>
  <c r="D479" i="5"/>
  <c r="C480" i="5" s="1"/>
  <c r="C480" i="9" l="1"/>
  <c r="D480" i="9" s="1"/>
  <c r="G262" i="9"/>
  <c r="H262" i="9" s="1"/>
  <c r="E263" i="9" s="1"/>
  <c r="D480" i="5"/>
  <c r="C481" i="5" s="1"/>
  <c r="C481" i="9" l="1"/>
  <c r="D481" i="9" s="1"/>
  <c r="F263" i="9"/>
  <c r="I264" i="9" s="1"/>
  <c r="G263" i="9"/>
  <c r="H263" i="9" s="1"/>
  <c r="E264" i="9" s="1"/>
  <c r="D481" i="5"/>
  <c r="C482" i="5" s="1"/>
  <c r="C482" i="9" l="1"/>
  <c r="D482" i="9" s="1"/>
  <c r="F264" i="9"/>
  <c r="I265" i="9" s="1"/>
  <c r="D482" i="5"/>
  <c r="C483" i="5" s="1"/>
  <c r="C483" i="9" l="1"/>
  <c r="D483" i="9" s="1"/>
  <c r="G264" i="9"/>
  <c r="H264" i="9" s="1"/>
  <c r="E265" i="9" s="1"/>
  <c r="D483" i="5"/>
  <c r="C484" i="5" s="1"/>
  <c r="C484" i="9" l="1"/>
  <c r="D484" i="9" s="1"/>
  <c r="F265" i="9"/>
  <c r="I266" i="9" s="1"/>
  <c r="D484" i="5"/>
  <c r="C485" i="5" s="1"/>
  <c r="C485" i="9" l="1"/>
  <c r="D485" i="9" s="1"/>
  <c r="G265" i="9"/>
  <c r="H265" i="9" s="1"/>
  <c r="E266" i="9" s="1"/>
  <c r="D485" i="5"/>
  <c r="C486" i="5" s="1"/>
  <c r="C486" i="9" l="1"/>
  <c r="D486" i="9" s="1"/>
  <c r="F266" i="9"/>
  <c r="I267" i="9" s="1"/>
  <c r="G266" i="9"/>
  <c r="H266" i="9" s="1"/>
  <c r="E267" i="9" s="1"/>
  <c r="D486" i="5"/>
  <c r="C487" i="5" s="1"/>
  <c r="C487" i="9" l="1"/>
  <c r="D487" i="9" s="1"/>
  <c r="F267" i="9"/>
  <c r="I268" i="9" s="1"/>
  <c r="D487" i="5"/>
  <c r="C488" i="5" s="1"/>
  <c r="C488" i="9" l="1"/>
  <c r="D488" i="9" s="1"/>
  <c r="G267" i="9"/>
  <c r="H267" i="9" s="1"/>
  <c r="E268" i="9" s="1"/>
  <c r="D488" i="5"/>
  <c r="C489" i="5" s="1"/>
  <c r="C489" i="9" l="1"/>
  <c r="D489" i="9" s="1"/>
  <c r="F268" i="9"/>
  <c r="I269" i="9" s="1"/>
  <c r="D489" i="5"/>
  <c r="C490" i="5" s="1"/>
  <c r="C490" i="9" l="1"/>
  <c r="D490" i="9" s="1"/>
  <c r="G268" i="9"/>
  <c r="H268" i="9" s="1"/>
  <c r="E269" i="9" s="1"/>
  <c r="D490" i="5"/>
  <c r="C491" i="5" s="1"/>
  <c r="C491" i="9" l="1"/>
  <c r="D491" i="9" s="1"/>
  <c r="F269" i="9"/>
  <c r="I270" i="9" s="1"/>
  <c r="D491" i="5"/>
  <c r="C492" i="5" s="1"/>
  <c r="C492" i="9" l="1"/>
  <c r="D492" i="9" s="1"/>
  <c r="G269" i="9"/>
  <c r="H269" i="9" s="1"/>
  <c r="E270" i="9" s="1"/>
  <c r="D492" i="5"/>
  <c r="C493" i="5" s="1"/>
  <c r="C493" i="9" l="1"/>
  <c r="D493" i="9" s="1"/>
  <c r="F270" i="9"/>
  <c r="I271" i="9" s="1"/>
  <c r="D493" i="5"/>
  <c r="C494" i="5" s="1"/>
  <c r="C494" i="9" l="1"/>
  <c r="D494" i="9" s="1"/>
  <c r="G270" i="9"/>
  <c r="H270" i="9" s="1"/>
  <c r="E271" i="9" s="1"/>
  <c r="D494" i="5"/>
  <c r="C495" i="5" s="1"/>
  <c r="C495" i="9" l="1"/>
  <c r="D495" i="9" s="1"/>
  <c r="F271" i="9"/>
  <c r="I272" i="9" s="1"/>
  <c r="D495" i="5"/>
  <c r="C496" i="5" s="1"/>
  <c r="C496" i="9" l="1"/>
  <c r="D496" i="9" s="1"/>
  <c r="G271" i="9"/>
  <c r="H271" i="9" s="1"/>
  <c r="E272" i="9" s="1"/>
  <c r="D496" i="5"/>
  <c r="C497" i="5" s="1"/>
  <c r="C497" i="9" l="1"/>
  <c r="D497" i="9" s="1"/>
  <c r="F272" i="9"/>
  <c r="I273" i="9" s="1"/>
  <c r="D497" i="5"/>
  <c r="C498" i="5" s="1"/>
  <c r="C498" i="9" l="1"/>
  <c r="D498" i="9" s="1"/>
  <c r="G272" i="9"/>
  <c r="H272" i="9" s="1"/>
  <c r="E273" i="9" s="1"/>
  <c r="D498" i="5"/>
  <c r="C499" i="5" s="1"/>
  <c r="C499" i="9" l="1"/>
  <c r="D499" i="9" s="1"/>
  <c r="F273" i="9"/>
  <c r="I274" i="9" s="1"/>
  <c r="D499" i="5"/>
  <c r="C500" i="5" s="1"/>
  <c r="C500" i="9" l="1"/>
  <c r="D500" i="9" s="1"/>
  <c r="G273" i="9"/>
  <c r="H273" i="9" s="1"/>
  <c r="E274" i="9" s="1"/>
  <c r="D500" i="5"/>
  <c r="C501" i="5" s="1"/>
  <c r="C501" i="9" l="1"/>
  <c r="D501" i="9" s="1"/>
  <c r="F274" i="9"/>
  <c r="I275" i="9" s="1"/>
  <c r="D501" i="5"/>
  <c r="C502" i="5" s="1"/>
  <c r="C502" i="9" l="1"/>
  <c r="D502" i="9" s="1"/>
  <c r="G274" i="9"/>
  <c r="H274" i="9" s="1"/>
  <c r="E275" i="9" s="1"/>
  <c r="D502" i="5"/>
  <c r="C503" i="5" s="1"/>
  <c r="C503" i="9" l="1"/>
  <c r="D503" i="9" s="1"/>
  <c r="F275" i="9"/>
  <c r="I276" i="9" s="1"/>
  <c r="D503" i="5"/>
  <c r="C504" i="5" s="1"/>
  <c r="C504" i="9" l="1"/>
  <c r="D504" i="9"/>
  <c r="G275" i="9"/>
  <c r="H275" i="9" s="1"/>
  <c r="E276" i="9" s="1"/>
  <c r="D504" i="5"/>
  <c r="C505" i="5" s="1"/>
  <c r="C505" i="9" l="1"/>
  <c r="D505" i="9" s="1"/>
  <c r="F276" i="9"/>
  <c r="I277" i="9" s="1"/>
  <c r="D505" i="5"/>
  <c r="C506" i="5" s="1"/>
  <c r="C506" i="9" l="1"/>
  <c r="D506" i="9" s="1"/>
  <c r="G276" i="9"/>
  <c r="H276" i="9" s="1"/>
  <c r="E277" i="9" s="1"/>
  <c r="D506" i="5"/>
  <c r="C507" i="5" s="1"/>
  <c r="C507" i="9" l="1"/>
  <c r="D507" i="9" s="1"/>
  <c r="F277" i="9"/>
  <c r="I278" i="9" s="1"/>
  <c r="D507" i="5"/>
  <c r="C508" i="5" s="1"/>
  <c r="C508" i="9" l="1"/>
  <c r="D508" i="9" s="1"/>
  <c r="G277" i="9"/>
  <c r="H277" i="9" s="1"/>
  <c r="E278" i="9" s="1"/>
  <c r="D508" i="5"/>
  <c r="C509" i="5" s="1"/>
  <c r="C509" i="9" l="1"/>
  <c r="D509" i="9" s="1"/>
  <c r="F278" i="9"/>
  <c r="I279" i="9" s="1"/>
  <c r="D509" i="5"/>
  <c r="C510" i="5" s="1"/>
  <c r="G278" i="9" l="1"/>
  <c r="H278" i="9" s="1"/>
  <c r="E279" i="9" s="1"/>
  <c r="C510" i="9"/>
  <c r="D510" i="9" s="1"/>
  <c r="F279" i="9"/>
  <c r="I280" i="9" s="1"/>
  <c r="D510" i="5"/>
  <c r="C511" i="5" s="1"/>
  <c r="C511" i="9" l="1"/>
  <c r="D511" i="9" s="1"/>
  <c r="G279" i="9"/>
  <c r="H279" i="9" s="1"/>
  <c r="E280" i="9" s="1"/>
  <c r="D511" i="5"/>
  <c r="C512" i="5" s="1"/>
  <c r="C512" i="9" l="1"/>
  <c r="D512" i="9" s="1"/>
  <c r="F280" i="9"/>
  <c r="I281" i="9" s="1"/>
  <c r="D512" i="5"/>
  <c r="C513" i="5" s="1"/>
  <c r="C513" i="9" l="1"/>
  <c r="D513" i="9" s="1"/>
  <c r="G280" i="9"/>
  <c r="H280" i="9" s="1"/>
  <c r="E281" i="9" s="1"/>
  <c r="D513" i="5"/>
  <c r="C514" i="5" s="1"/>
  <c r="C514" i="9" l="1"/>
  <c r="D514" i="9" s="1"/>
  <c r="F281" i="9"/>
  <c r="I282" i="9" s="1"/>
  <c r="D514" i="5"/>
  <c r="C515" i="5" s="1"/>
  <c r="C515" i="9" l="1"/>
  <c r="D515" i="9" s="1"/>
  <c r="G281" i="9"/>
  <c r="H281" i="9" s="1"/>
  <c r="E282" i="9" s="1"/>
  <c r="D515" i="5"/>
  <c r="C516" i="5" s="1"/>
  <c r="C516" i="9" l="1"/>
  <c r="D516" i="9" s="1"/>
  <c r="F282" i="9"/>
  <c r="I283" i="9" s="1"/>
  <c r="D516" i="5"/>
  <c r="C517" i="5" s="1"/>
  <c r="C517" i="9" l="1"/>
  <c r="D517" i="9" s="1"/>
  <c r="G282" i="9"/>
  <c r="H282" i="9" s="1"/>
  <c r="E283" i="9" s="1"/>
  <c r="D517" i="5"/>
  <c r="C518" i="5" s="1"/>
  <c r="C518" i="9" l="1"/>
  <c r="D518" i="9" s="1"/>
  <c r="F283" i="9"/>
  <c r="I284" i="9" s="1"/>
  <c r="D518" i="5"/>
  <c r="C519" i="5" s="1"/>
  <c r="C519" i="9" l="1"/>
  <c r="D519" i="9" s="1"/>
  <c r="G283" i="9"/>
  <c r="H283" i="9" s="1"/>
  <c r="E284" i="9" s="1"/>
  <c r="D519" i="5"/>
  <c r="C520" i="5" s="1"/>
  <c r="C520" i="9" l="1"/>
  <c r="D520" i="9" s="1"/>
  <c r="F284" i="9"/>
  <c r="I285" i="9" s="1"/>
  <c r="D520" i="5"/>
  <c r="C521" i="5" s="1"/>
  <c r="C521" i="9" l="1"/>
  <c r="D521" i="9" s="1"/>
  <c r="G284" i="9"/>
  <c r="H284" i="9" s="1"/>
  <c r="E285" i="9" s="1"/>
  <c r="D521" i="5"/>
  <c r="C522" i="5" s="1"/>
  <c r="C522" i="9" l="1"/>
  <c r="D522" i="9" s="1"/>
  <c r="F285" i="9"/>
  <c r="I286" i="9" s="1"/>
  <c r="G2" i="5"/>
  <c r="D522" i="5"/>
  <c r="G285" i="9" l="1"/>
  <c r="H285" i="9" s="1"/>
  <c r="E286" i="9" s="1"/>
  <c r="F2" i="6"/>
  <c r="F3" i="6"/>
  <c r="D3" i="6"/>
  <c r="D4" i="6"/>
  <c r="C5" i="6" s="1"/>
  <c r="F286" i="9" l="1"/>
  <c r="I287" i="9" s="1"/>
  <c r="D5" i="6"/>
  <c r="G286" i="9" l="1"/>
  <c r="H286" i="9" s="1"/>
  <c r="E287" i="9" s="1"/>
  <c r="C6" i="6"/>
  <c r="F287" i="9" l="1"/>
  <c r="I288" i="9" s="1"/>
  <c r="D6" i="6"/>
  <c r="G287" i="9" l="1"/>
  <c r="H287" i="9" s="1"/>
  <c r="E288" i="9" s="1"/>
  <c r="C7" i="6"/>
  <c r="D7" i="6"/>
  <c r="F288" i="9" l="1"/>
  <c r="I289" i="9" s="1"/>
  <c r="C8" i="6"/>
  <c r="G288" i="9" l="1"/>
  <c r="H288" i="9" s="1"/>
  <c r="E289" i="9" s="1"/>
  <c r="D8" i="6"/>
  <c r="F289" i="9" l="1"/>
  <c r="I290" i="9" s="1"/>
  <c r="C9" i="6"/>
  <c r="G289" i="9" l="1"/>
  <c r="H289" i="9" s="1"/>
  <c r="E290" i="9" s="1"/>
  <c r="D9" i="6"/>
  <c r="F290" i="9" l="1"/>
  <c r="I291" i="9" s="1"/>
  <c r="C10" i="6"/>
  <c r="D10" i="6"/>
  <c r="G290" i="9" l="1"/>
  <c r="H290" i="9" s="1"/>
  <c r="E291" i="9" s="1"/>
  <c r="C11" i="6"/>
  <c r="D11" i="6"/>
  <c r="F291" i="9" l="1"/>
  <c r="I292" i="9" s="1"/>
  <c r="C12" i="6"/>
  <c r="G291" i="9" l="1"/>
  <c r="H291" i="9" s="1"/>
  <c r="E292" i="9" s="1"/>
  <c r="D12" i="6"/>
  <c r="F292" i="9" l="1"/>
  <c r="I293" i="9" s="1"/>
  <c r="C13" i="6"/>
  <c r="G292" i="9" l="1"/>
  <c r="H292" i="9" s="1"/>
  <c r="E293" i="9" s="1"/>
  <c r="D13" i="6"/>
  <c r="F293" i="9" l="1"/>
  <c r="I294" i="9" s="1"/>
  <c r="C14" i="6"/>
  <c r="D14" i="6"/>
  <c r="G293" i="9" l="1"/>
  <c r="H293" i="9" s="1"/>
  <c r="E294" i="9" s="1"/>
  <c r="C15" i="6"/>
  <c r="D15" i="6"/>
  <c r="F294" i="9" l="1"/>
  <c r="I295" i="9" s="1"/>
  <c r="C16" i="6"/>
  <c r="D16" i="6"/>
  <c r="G294" i="9" l="1"/>
  <c r="H294" i="9" s="1"/>
  <c r="E295" i="9" s="1"/>
  <c r="C17" i="6"/>
  <c r="D17" i="6"/>
  <c r="F295" i="9" l="1"/>
  <c r="I296" i="9" s="1"/>
  <c r="G295" i="9"/>
  <c r="H295" i="9" s="1"/>
  <c r="E296" i="9" s="1"/>
  <c r="C18" i="6"/>
  <c r="D18" i="6"/>
  <c r="F296" i="9" l="1"/>
  <c r="I297" i="9" s="1"/>
  <c r="C19" i="6"/>
  <c r="D19" i="6"/>
  <c r="G296" i="9" l="1"/>
  <c r="H296" i="9" s="1"/>
  <c r="E297" i="9" s="1"/>
  <c r="C20" i="6"/>
  <c r="D20" i="6"/>
  <c r="F297" i="9" l="1"/>
  <c r="I298" i="9" s="1"/>
  <c r="C21" i="6"/>
  <c r="D21" i="6"/>
  <c r="G297" i="9" l="1"/>
  <c r="H297" i="9" s="1"/>
  <c r="E298" i="9" s="1"/>
  <c r="C22" i="6"/>
  <c r="F298" i="9" l="1"/>
  <c r="I299" i="9" s="1"/>
  <c r="D22" i="6"/>
  <c r="G298" i="9" l="1"/>
  <c r="H298" i="9" s="1"/>
  <c r="E299" i="9" s="1"/>
  <c r="C23" i="6"/>
  <c r="D23" i="6"/>
  <c r="F299" i="9" l="1"/>
  <c r="I300" i="9" s="1"/>
  <c r="C24" i="6"/>
  <c r="G299" i="9" l="1"/>
  <c r="H299" i="9" s="1"/>
  <c r="E300" i="9" s="1"/>
  <c r="D24" i="6"/>
  <c r="F300" i="9" l="1"/>
  <c r="I301" i="9" s="1"/>
  <c r="C25" i="6"/>
  <c r="D25" i="6"/>
  <c r="G300" i="9" l="1"/>
  <c r="H300" i="9" s="1"/>
  <c r="E301" i="9" s="1"/>
  <c r="C26" i="6"/>
  <c r="D26" i="6"/>
  <c r="F301" i="9" l="1"/>
  <c r="I302" i="9" s="1"/>
  <c r="C27" i="6"/>
  <c r="D27" i="6"/>
  <c r="G301" i="9" l="1"/>
  <c r="H301" i="9" s="1"/>
  <c r="E302" i="9" s="1"/>
  <c r="C28" i="6"/>
  <c r="D28" i="6"/>
  <c r="F302" i="9" l="1"/>
  <c r="I303" i="9" s="1"/>
  <c r="C29" i="6"/>
  <c r="D29" i="6"/>
  <c r="G302" i="9" l="1"/>
  <c r="H302" i="9" s="1"/>
  <c r="E303" i="9" s="1"/>
  <c r="C30" i="6"/>
  <c r="F303" i="9" l="1"/>
  <c r="I304" i="9" s="1"/>
  <c r="D30" i="6"/>
  <c r="G303" i="9" l="1"/>
  <c r="H303" i="9" s="1"/>
  <c r="E304" i="9" s="1"/>
  <c r="C31" i="6"/>
  <c r="F304" i="9" l="1"/>
  <c r="I305" i="9" s="1"/>
  <c r="D31" i="6"/>
  <c r="G304" i="9" l="1"/>
  <c r="H304" i="9" s="1"/>
  <c r="E305" i="9" s="1"/>
  <c r="C32" i="6"/>
  <c r="D32" i="6"/>
  <c r="F305" i="9" l="1"/>
  <c r="I306" i="9" s="1"/>
  <c r="C33" i="6"/>
  <c r="D33" i="6"/>
  <c r="G305" i="9" l="1"/>
  <c r="H305" i="9" s="1"/>
  <c r="E306" i="9" s="1"/>
  <c r="C34" i="6"/>
  <c r="D34" i="6" s="1"/>
  <c r="F306" i="9" l="1"/>
  <c r="I307" i="9" s="1"/>
  <c r="C35" i="6"/>
  <c r="D35" i="6"/>
  <c r="G306" i="9" l="1"/>
  <c r="H306" i="9" s="1"/>
  <c r="E307" i="9" s="1"/>
  <c r="C36" i="6"/>
  <c r="D36" i="6"/>
  <c r="F307" i="9" l="1"/>
  <c r="I308" i="9" s="1"/>
  <c r="C37" i="6"/>
  <c r="D37" i="6" s="1"/>
  <c r="G307" i="9" l="1"/>
  <c r="H307" i="9" s="1"/>
  <c r="E308" i="9" s="1"/>
  <c r="C38" i="6"/>
  <c r="D38" i="6"/>
  <c r="F308" i="9" l="1"/>
  <c r="I309" i="9" s="1"/>
  <c r="C39" i="6"/>
  <c r="D39" i="6"/>
  <c r="G308" i="9" l="1"/>
  <c r="H308" i="9" s="1"/>
  <c r="E309" i="9" s="1"/>
  <c r="C40" i="6"/>
  <c r="D40" i="6" s="1"/>
  <c r="F309" i="9" l="1"/>
  <c r="I310" i="9" s="1"/>
  <c r="C41" i="6"/>
  <c r="D41" i="6"/>
  <c r="G309" i="9" l="1"/>
  <c r="H309" i="9" s="1"/>
  <c r="E310" i="9" s="1"/>
  <c r="C42" i="6"/>
  <c r="D42" i="6" s="1"/>
  <c r="F310" i="9" l="1"/>
  <c r="I311" i="9" s="1"/>
  <c r="C43" i="6"/>
  <c r="D43" i="6"/>
  <c r="G310" i="9" l="1"/>
  <c r="H310" i="9" s="1"/>
  <c r="E311" i="9" s="1"/>
  <c r="C44" i="6"/>
  <c r="D44" i="6"/>
  <c r="F311" i="9" l="1"/>
  <c r="I312" i="9" s="1"/>
  <c r="C45" i="6"/>
  <c r="D45" i="6" s="1"/>
  <c r="G311" i="9" l="1"/>
  <c r="H311" i="9" s="1"/>
  <c r="E312" i="9" s="1"/>
  <c r="C46" i="6"/>
  <c r="D46" i="6"/>
  <c r="F312" i="9" l="1"/>
  <c r="I313" i="9" s="1"/>
  <c r="C47" i="6"/>
  <c r="D47" i="6"/>
  <c r="G312" i="9" l="1"/>
  <c r="H312" i="9" s="1"/>
  <c r="E313" i="9" s="1"/>
  <c r="C48" i="6"/>
  <c r="D48" i="6" s="1"/>
  <c r="F313" i="9" l="1"/>
  <c r="I314" i="9" s="1"/>
  <c r="C49" i="6"/>
  <c r="D49" i="6"/>
  <c r="G313" i="9" l="1"/>
  <c r="H313" i="9" s="1"/>
  <c r="E314" i="9" s="1"/>
  <c r="C50" i="6"/>
  <c r="D50" i="6" s="1"/>
  <c r="F314" i="9" l="1"/>
  <c r="I315" i="9" s="1"/>
  <c r="C51" i="6"/>
  <c r="D51" i="6"/>
  <c r="G314" i="9" l="1"/>
  <c r="H314" i="9" s="1"/>
  <c r="E315" i="9" s="1"/>
  <c r="C52" i="6"/>
  <c r="D52" i="6" s="1"/>
  <c r="F315" i="9" l="1"/>
  <c r="I316" i="9" s="1"/>
  <c r="C53" i="6"/>
  <c r="D53" i="6"/>
  <c r="G315" i="9" l="1"/>
  <c r="H315" i="9" s="1"/>
  <c r="E316" i="9" s="1"/>
  <c r="C54" i="6"/>
  <c r="D54" i="6"/>
  <c r="F316" i="9" l="1"/>
  <c r="I317" i="9" s="1"/>
  <c r="G316" i="9"/>
  <c r="H316" i="9" s="1"/>
  <c r="E317" i="9" s="1"/>
  <c r="C55" i="6"/>
  <c r="D55" i="6" s="1"/>
  <c r="F317" i="9" l="1"/>
  <c r="I318" i="9" s="1"/>
  <c r="C56" i="6"/>
  <c r="D56" i="6"/>
  <c r="G317" i="9" l="1"/>
  <c r="H317" i="9" s="1"/>
  <c r="E318" i="9" s="1"/>
  <c r="C57" i="6"/>
  <c r="D57" i="6"/>
  <c r="F318" i="9" l="1"/>
  <c r="I319" i="9" s="1"/>
  <c r="C58" i="6"/>
  <c r="D58" i="6"/>
  <c r="G318" i="9" l="1"/>
  <c r="H318" i="9" s="1"/>
  <c r="E319" i="9" s="1"/>
  <c r="C59" i="6"/>
  <c r="D59" i="6"/>
  <c r="F319" i="9" l="1"/>
  <c r="I320" i="9" s="1"/>
  <c r="C60" i="6"/>
  <c r="D60" i="6"/>
  <c r="G319" i="9" l="1"/>
  <c r="H319" i="9" s="1"/>
  <c r="E320" i="9" s="1"/>
  <c r="C61" i="6"/>
  <c r="D61" i="6"/>
  <c r="F320" i="9" l="1"/>
  <c r="I321" i="9" s="1"/>
  <c r="C62" i="6"/>
  <c r="D62" i="6"/>
  <c r="G320" i="9" l="1"/>
  <c r="H320" i="9" s="1"/>
  <c r="E321" i="9" s="1"/>
  <c r="C63" i="6"/>
  <c r="D63" i="6"/>
  <c r="F321" i="9" l="1"/>
  <c r="I322" i="9" s="1"/>
  <c r="C64" i="6"/>
  <c r="D64" i="6"/>
  <c r="G321" i="9" l="1"/>
  <c r="H321" i="9" s="1"/>
  <c r="E322" i="9" s="1"/>
  <c r="C65" i="6"/>
  <c r="D65" i="6"/>
  <c r="F322" i="9" l="1"/>
  <c r="I323" i="9" s="1"/>
  <c r="C66" i="6"/>
  <c r="D66" i="6"/>
  <c r="G322" i="9" l="1"/>
  <c r="H322" i="9" s="1"/>
  <c r="E323" i="9" s="1"/>
  <c r="C67" i="6"/>
  <c r="D67" i="6"/>
  <c r="F323" i="9" l="1"/>
  <c r="I324" i="9" s="1"/>
  <c r="C68" i="6"/>
  <c r="D68" i="6"/>
  <c r="G323" i="9" l="1"/>
  <c r="H323" i="9" s="1"/>
  <c r="E324" i="9" s="1"/>
  <c r="C69" i="6"/>
  <c r="D69" i="6"/>
  <c r="F324" i="9" l="1"/>
  <c r="I325" i="9" s="1"/>
  <c r="C70" i="6"/>
  <c r="D70" i="6"/>
  <c r="G324" i="9" l="1"/>
  <c r="H324" i="9" s="1"/>
  <c r="E325" i="9" s="1"/>
  <c r="C71" i="6"/>
  <c r="D71" i="6"/>
  <c r="F325" i="9" l="1"/>
  <c r="I326" i="9" s="1"/>
  <c r="C72" i="6"/>
  <c r="D72" i="6" s="1"/>
  <c r="G325" i="9" l="1"/>
  <c r="H325" i="9" s="1"/>
  <c r="E326" i="9" s="1"/>
  <c r="C73" i="6"/>
  <c r="D73" i="6"/>
  <c r="F326" i="9" l="1"/>
  <c r="I327" i="9" s="1"/>
  <c r="C74" i="6"/>
  <c r="D74" i="6"/>
  <c r="G326" i="9" l="1"/>
  <c r="H326" i="9" s="1"/>
  <c r="E327" i="9" s="1"/>
  <c r="C75" i="6"/>
  <c r="D75" i="6"/>
  <c r="F327" i="9" l="1"/>
  <c r="I328" i="9" s="1"/>
  <c r="C76" i="6"/>
  <c r="D76" i="6"/>
  <c r="G327" i="9" l="1"/>
  <c r="H327" i="9" s="1"/>
  <c r="E328" i="9" s="1"/>
  <c r="C77" i="6"/>
  <c r="D77" i="6"/>
  <c r="F328" i="9" l="1"/>
  <c r="I329" i="9" s="1"/>
  <c r="C78" i="6"/>
  <c r="D78" i="6"/>
  <c r="G328" i="9" l="1"/>
  <c r="H328" i="9" s="1"/>
  <c r="E329" i="9" s="1"/>
  <c r="C79" i="6"/>
  <c r="D79" i="6"/>
  <c r="F329" i="9" l="1"/>
  <c r="I330" i="9" s="1"/>
  <c r="C80" i="6"/>
  <c r="D80" i="6"/>
  <c r="G329" i="9" l="1"/>
  <c r="H329" i="9" s="1"/>
  <c r="E330" i="9" s="1"/>
  <c r="C81" i="6"/>
  <c r="D81" i="6"/>
  <c r="F330" i="9" l="1"/>
  <c r="I331" i="9" s="1"/>
  <c r="C82" i="6"/>
  <c r="D82" i="6"/>
  <c r="G330" i="9" l="1"/>
  <c r="H330" i="9" s="1"/>
  <c r="E331" i="9" s="1"/>
  <c r="C83" i="6"/>
  <c r="D83" i="6" s="1"/>
  <c r="F331" i="9" l="1"/>
  <c r="I332" i="9" s="1"/>
  <c r="G331" i="9"/>
  <c r="H331" i="9" s="1"/>
  <c r="E332" i="9" s="1"/>
  <c r="C84" i="6"/>
  <c r="D84" i="6"/>
  <c r="F332" i="9" l="1"/>
  <c r="I333" i="9" s="1"/>
  <c r="C85" i="6"/>
  <c r="D85" i="6" s="1"/>
  <c r="G332" i="9" l="1"/>
  <c r="H332" i="9" s="1"/>
  <c r="E333" i="9" s="1"/>
  <c r="C86" i="6"/>
  <c r="D86" i="6"/>
  <c r="F333" i="9" l="1"/>
  <c r="I334" i="9" s="1"/>
  <c r="C87" i="6"/>
  <c r="D87" i="6"/>
  <c r="G333" i="9" l="1"/>
  <c r="H333" i="9" s="1"/>
  <c r="E334" i="9" s="1"/>
  <c r="C88" i="6"/>
  <c r="D88" i="6"/>
  <c r="F334" i="9" l="1"/>
  <c r="I335" i="9" s="1"/>
  <c r="C89" i="6"/>
  <c r="D89" i="6" s="1"/>
  <c r="G334" i="9" l="1"/>
  <c r="H334" i="9" s="1"/>
  <c r="E335" i="9" s="1"/>
  <c r="F335" i="9" s="1"/>
  <c r="I336" i="9" s="1"/>
  <c r="C90" i="6"/>
  <c r="D90" i="6"/>
  <c r="G335" i="9" l="1"/>
  <c r="H335" i="9" s="1"/>
  <c r="E336" i="9" s="1"/>
  <c r="C91" i="6"/>
  <c r="D91" i="6"/>
  <c r="F336" i="9" l="1"/>
  <c r="I337" i="9" s="1"/>
  <c r="C92" i="6"/>
  <c r="D92" i="6"/>
  <c r="G336" i="9" l="1"/>
  <c r="H336" i="9" s="1"/>
  <c r="E337" i="9" s="1"/>
  <c r="C93" i="6"/>
  <c r="D93" i="6"/>
  <c r="F337" i="9" l="1"/>
  <c r="I338" i="9" s="1"/>
  <c r="C94" i="6"/>
  <c r="D94" i="6"/>
  <c r="G337" i="9" l="1"/>
  <c r="H337" i="9" s="1"/>
  <c r="E338" i="9" s="1"/>
  <c r="C95" i="6"/>
  <c r="D95" i="6"/>
  <c r="F338" i="9" l="1"/>
  <c r="I339" i="9" s="1"/>
  <c r="C96" i="6"/>
  <c r="D96" i="6"/>
  <c r="G338" i="9" l="1"/>
  <c r="H338" i="9" s="1"/>
  <c r="E339" i="9" s="1"/>
  <c r="C97" i="6"/>
  <c r="D97" i="6"/>
  <c r="F339" i="9" l="1"/>
  <c r="I340" i="9" s="1"/>
  <c r="C98" i="6"/>
  <c r="D98" i="6"/>
  <c r="G339" i="9" l="1"/>
  <c r="H339" i="9" s="1"/>
  <c r="E340" i="9" s="1"/>
  <c r="C99" i="6"/>
  <c r="D99" i="6"/>
  <c r="F340" i="9" l="1"/>
  <c r="I341" i="9" s="1"/>
  <c r="C100" i="6"/>
  <c r="D100" i="6"/>
  <c r="G340" i="9" l="1"/>
  <c r="H340" i="9" s="1"/>
  <c r="E341" i="9" s="1"/>
  <c r="C101" i="6"/>
  <c r="D101" i="6"/>
  <c r="F341" i="9" l="1"/>
  <c r="I342" i="9" s="1"/>
  <c r="C102" i="6"/>
  <c r="D102" i="6"/>
  <c r="G341" i="9" l="1"/>
  <c r="H341" i="9" s="1"/>
  <c r="E342" i="9" s="1"/>
  <c r="C103" i="6"/>
  <c r="D103" i="6" s="1"/>
  <c r="F342" i="9" l="1"/>
  <c r="I343" i="9" s="1"/>
  <c r="C104" i="6"/>
  <c r="D104" i="6"/>
  <c r="G342" i="9" l="1"/>
  <c r="H342" i="9" s="1"/>
  <c r="E343" i="9" s="1"/>
  <c r="C105" i="6"/>
  <c r="D105" i="6"/>
  <c r="F343" i="9" l="1"/>
  <c r="I344" i="9" s="1"/>
  <c r="C106" i="6"/>
  <c r="D106" i="6" s="1"/>
  <c r="G343" i="9" l="1"/>
  <c r="H343" i="9" s="1"/>
  <c r="E344" i="9" s="1"/>
  <c r="F344" i="9" s="1"/>
  <c r="I345" i="9" s="1"/>
  <c r="C107" i="6"/>
  <c r="D107" i="6"/>
  <c r="G344" i="9" l="1"/>
  <c r="H344" i="9" s="1"/>
  <c r="E345" i="9" s="1"/>
  <c r="C108" i="6"/>
  <c r="D108" i="6"/>
  <c r="F345" i="9" l="1"/>
  <c r="I346" i="9" s="1"/>
  <c r="C109" i="6"/>
  <c r="D109" i="6"/>
  <c r="G345" i="9" l="1"/>
  <c r="H345" i="9" s="1"/>
  <c r="E346" i="9" s="1"/>
  <c r="C110" i="6"/>
  <c r="D110" i="6"/>
  <c r="F346" i="9" l="1"/>
  <c r="I347" i="9" s="1"/>
  <c r="C111" i="6"/>
  <c r="D111" i="6"/>
  <c r="G346" i="9" l="1"/>
  <c r="H346" i="9" s="1"/>
  <c r="E347" i="9" s="1"/>
  <c r="C112" i="6"/>
  <c r="D112" i="6" s="1"/>
  <c r="F347" i="9" l="1"/>
  <c r="I348" i="9" s="1"/>
  <c r="C113" i="6"/>
  <c r="D113" i="6"/>
  <c r="G347" i="9" l="1"/>
  <c r="H347" i="9" s="1"/>
  <c r="E348" i="9" s="1"/>
  <c r="C114" i="6"/>
  <c r="D114" i="6"/>
  <c r="F348" i="9" l="1"/>
  <c r="I349" i="9" s="1"/>
  <c r="C115" i="6"/>
  <c r="D115" i="6"/>
  <c r="G348" i="9" l="1"/>
  <c r="H348" i="9" s="1"/>
  <c r="E349" i="9" s="1"/>
  <c r="C116" i="6"/>
  <c r="D116" i="6"/>
  <c r="F349" i="9" l="1"/>
  <c r="I350" i="9" s="1"/>
  <c r="C117" i="6"/>
  <c r="D117" i="6"/>
  <c r="G349" i="9" l="1"/>
  <c r="H349" i="9" s="1"/>
  <c r="E350" i="9" s="1"/>
  <c r="C118" i="6"/>
  <c r="D118" i="6"/>
  <c r="F350" i="9" l="1"/>
  <c r="I351" i="9" s="1"/>
  <c r="C119" i="6"/>
  <c r="D119" i="6"/>
  <c r="G350" i="9" l="1"/>
  <c r="H350" i="9" s="1"/>
  <c r="E351" i="9" s="1"/>
  <c r="C120" i="6"/>
  <c r="D120" i="6"/>
  <c r="F351" i="9" l="1"/>
  <c r="I352" i="9" s="1"/>
  <c r="C121" i="6"/>
  <c r="D121" i="6"/>
  <c r="G351" i="9" l="1"/>
  <c r="H351" i="9" s="1"/>
  <c r="E352" i="9" s="1"/>
  <c r="C122" i="6"/>
  <c r="D122" i="6" s="1"/>
  <c r="F352" i="9" l="1"/>
  <c r="I353" i="9" s="1"/>
  <c r="G352" i="9"/>
  <c r="H352" i="9" s="1"/>
  <c r="E353" i="9" s="1"/>
  <c r="C123" i="6"/>
  <c r="D123" i="6"/>
  <c r="F353" i="9" l="1"/>
  <c r="I354" i="9" s="1"/>
  <c r="C124" i="6"/>
  <c r="D124" i="6"/>
  <c r="G353" i="9" l="1"/>
  <c r="H353" i="9" s="1"/>
  <c r="E354" i="9" s="1"/>
  <c r="C125" i="6"/>
  <c r="D125" i="6" s="1"/>
  <c r="F354" i="9" l="1"/>
  <c r="I355" i="9" s="1"/>
  <c r="C126" i="6"/>
  <c r="D126" i="6"/>
  <c r="G354" i="9" l="1"/>
  <c r="H354" i="9" s="1"/>
  <c r="E355" i="9" s="1"/>
  <c r="C127" i="6"/>
  <c r="D127" i="6"/>
  <c r="F355" i="9" l="1"/>
  <c r="I356" i="9" s="1"/>
  <c r="C128" i="6"/>
  <c r="D128" i="6"/>
  <c r="G355" i="9" l="1"/>
  <c r="H355" i="9" s="1"/>
  <c r="E356" i="9" s="1"/>
  <c r="C129" i="6"/>
  <c r="D129" i="6"/>
  <c r="F356" i="9" l="1"/>
  <c r="I357" i="9" s="1"/>
  <c r="C130" i="6"/>
  <c r="D130" i="6" s="1"/>
  <c r="G356" i="9" l="1"/>
  <c r="H356" i="9" s="1"/>
  <c r="E357" i="9" s="1"/>
  <c r="C131" i="6"/>
  <c r="D131" i="6"/>
  <c r="F357" i="9" l="1"/>
  <c r="I358" i="9" s="1"/>
  <c r="C132" i="6"/>
  <c r="D132" i="6"/>
  <c r="G357" i="9" l="1"/>
  <c r="H357" i="9" s="1"/>
  <c r="E358" i="9" s="1"/>
  <c r="C133" i="6"/>
  <c r="D133" i="6"/>
  <c r="F358" i="9" l="1"/>
  <c r="I359" i="9" s="1"/>
  <c r="C134" i="6"/>
  <c r="D134" i="6"/>
  <c r="G358" i="9" l="1"/>
  <c r="H358" i="9" s="1"/>
  <c r="E359" i="9" s="1"/>
  <c r="C135" i="6"/>
  <c r="D135" i="6"/>
  <c r="F359" i="9" l="1"/>
  <c r="I360" i="9" s="1"/>
  <c r="C136" i="6"/>
  <c r="D136" i="6"/>
  <c r="G359" i="9" l="1"/>
  <c r="H359" i="9" s="1"/>
  <c r="E360" i="9" s="1"/>
  <c r="C137" i="6"/>
  <c r="D137" i="6" s="1"/>
  <c r="F360" i="9" l="1"/>
  <c r="I361" i="9" s="1"/>
  <c r="C138" i="6"/>
  <c r="D138" i="6"/>
  <c r="G360" i="9" l="1"/>
  <c r="H360" i="9" s="1"/>
  <c r="E361" i="9" s="1"/>
  <c r="C139" i="6"/>
  <c r="D139" i="6"/>
  <c r="F361" i="9" l="1"/>
  <c r="I362" i="9" s="1"/>
  <c r="C140" i="6"/>
  <c r="D140" i="6"/>
  <c r="G361" i="9" l="1"/>
  <c r="H361" i="9" s="1"/>
  <c r="E362" i="9" s="1"/>
  <c r="C141" i="6"/>
  <c r="D141" i="6"/>
  <c r="F362" i="9" l="1"/>
  <c r="I363" i="9" s="1"/>
  <c r="C142" i="6"/>
  <c r="D142" i="6"/>
  <c r="G362" i="9" l="1"/>
  <c r="H362" i="9" s="1"/>
  <c r="E363" i="9" s="1"/>
  <c r="C143" i="6"/>
  <c r="D143" i="6"/>
  <c r="F363" i="9" l="1"/>
  <c r="I364" i="9" s="1"/>
  <c r="C144" i="6"/>
  <c r="D144" i="6"/>
  <c r="G363" i="9" l="1"/>
  <c r="H363" i="9" s="1"/>
  <c r="E364" i="9" s="1"/>
  <c r="C145" i="6"/>
  <c r="D145" i="6"/>
  <c r="F364" i="9" l="1"/>
  <c r="I365" i="9" s="1"/>
  <c r="G364" i="9"/>
  <c r="H364" i="9" s="1"/>
  <c r="E365" i="9" s="1"/>
  <c r="C146" i="6"/>
  <c r="D146" i="6" s="1"/>
  <c r="F365" i="9" l="1"/>
  <c r="I366" i="9" s="1"/>
  <c r="C147" i="6"/>
  <c r="D147" i="6"/>
  <c r="G365" i="9" l="1"/>
  <c r="H365" i="9" s="1"/>
  <c r="E366" i="9" s="1"/>
  <c r="C148" i="6"/>
  <c r="D148" i="6" s="1"/>
  <c r="F366" i="9" l="1"/>
  <c r="I367" i="9" s="1"/>
  <c r="C149" i="6"/>
  <c r="D149" i="6"/>
  <c r="G366" i="9" l="1"/>
  <c r="H366" i="9" s="1"/>
  <c r="E367" i="9" s="1"/>
  <c r="C150" i="6"/>
  <c r="D150" i="6"/>
  <c r="F367" i="9" l="1"/>
  <c r="I368" i="9" s="1"/>
  <c r="C151" i="6"/>
  <c r="D151" i="6"/>
  <c r="G367" i="9" l="1"/>
  <c r="H367" i="9" s="1"/>
  <c r="E368" i="9" s="1"/>
  <c r="C152" i="6"/>
  <c r="D152" i="6"/>
  <c r="F368" i="9" l="1"/>
  <c r="I369" i="9" s="1"/>
  <c r="C153" i="6"/>
  <c r="D153" i="6"/>
  <c r="G368" i="9" l="1"/>
  <c r="H368" i="9" s="1"/>
  <c r="E369" i="9" s="1"/>
  <c r="C154" i="6"/>
  <c r="D154" i="6"/>
  <c r="F369" i="9" l="1"/>
  <c r="I370" i="9" s="1"/>
  <c r="C155" i="6"/>
  <c r="D155" i="6"/>
  <c r="G369" i="9" l="1"/>
  <c r="H369" i="9" s="1"/>
  <c r="E370" i="9" s="1"/>
  <c r="C156" i="6"/>
  <c r="D156" i="6"/>
  <c r="F370" i="9" l="1"/>
  <c r="I371" i="9" s="1"/>
  <c r="C157" i="6"/>
  <c r="D157" i="6"/>
  <c r="G370" i="9" l="1"/>
  <c r="H370" i="9" s="1"/>
  <c r="E371" i="9" s="1"/>
  <c r="C158" i="6"/>
  <c r="D158" i="6"/>
  <c r="F371" i="9" l="1"/>
  <c r="I372" i="9" s="1"/>
  <c r="C159" i="6"/>
  <c r="D159" i="6" s="1"/>
  <c r="G371" i="9" l="1"/>
  <c r="H371" i="9" s="1"/>
  <c r="E372" i="9" s="1"/>
  <c r="C160" i="6"/>
  <c r="D160" i="6"/>
  <c r="F372" i="9" l="1"/>
  <c r="I373" i="9" s="1"/>
  <c r="C161" i="6"/>
  <c r="D161" i="6"/>
  <c r="G372" i="9" l="1"/>
  <c r="H372" i="9" s="1"/>
  <c r="E373" i="9" s="1"/>
  <c r="C162" i="6"/>
  <c r="D162" i="6"/>
  <c r="F373" i="9" l="1"/>
  <c r="I374" i="9" s="1"/>
  <c r="C163" i="6"/>
  <c r="D163" i="6"/>
  <c r="G373" i="9" l="1"/>
  <c r="H373" i="9" s="1"/>
  <c r="E374" i="9" s="1"/>
  <c r="C164" i="6"/>
  <c r="D164" i="6"/>
  <c r="F374" i="9" l="1"/>
  <c r="I375" i="9" s="1"/>
  <c r="C165" i="6"/>
  <c r="D165" i="6"/>
  <c r="G374" i="9" l="1"/>
  <c r="H374" i="9" s="1"/>
  <c r="E375" i="9" s="1"/>
  <c r="C166" i="6"/>
  <c r="D166" i="6"/>
  <c r="F375" i="9" l="1"/>
  <c r="I376" i="9" s="1"/>
  <c r="C167" i="6"/>
  <c r="D167" i="6"/>
  <c r="G375" i="9" l="1"/>
  <c r="H375" i="9" s="1"/>
  <c r="E376" i="9" s="1"/>
  <c r="C168" i="6"/>
  <c r="D168" i="6"/>
  <c r="F376" i="9" l="1"/>
  <c r="I377" i="9" s="1"/>
  <c r="C169" i="6"/>
  <c r="D169" i="6"/>
  <c r="G376" i="9" l="1"/>
  <c r="H376" i="9" s="1"/>
  <c r="E377" i="9" s="1"/>
  <c r="C170" i="6"/>
  <c r="D170" i="6"/>
  <c r="F377" i="9" l="1"/>
  <c r="I378" i="9" s="1"/>
  <c r="C171" i="6"/>
  <c r="D171" i="6" s="1"/>
  <c r="G377" i="9" l="1"/>
  <c r="H377" i="9" s="1"/>
  <c r="E378" i="9" s="1"/>
  <c r="C172" i="6"/>
  <c r="D172" i="6"/>
  <c r="F378" i="9" l="1"/>
  <c r="I379" i="9" s="1"/>
  <c r="C173" i="6"/>
  <c r="D173" i="6"/>
  <c r="G378" i="9" l="1"/>
  <c r="H378" i="9" s="1"/>
  <c r="E379" i="9" s="1"/>
  <c r="C174" i="6"/>
  <c r="D174" i="6" s="1"/>
  <c r="F379" i="9" l="1"/>
  <c r="I380" i="9" s="1"/>
  <c r="C175" i="6"/>
  <c r="D175" i="6"/>
  <c r="G379" i="9" l="1"/>
  <c r="H379" i="9" s="1"/>
  <c r="E380" i="9" s="1"/>
  <c r="C176" i="6"/>
  <c r="D176" i="6"/>
  <c r="F380" i="9" l="1"/>
  <c r="I381" i="9" s="1"/>
  <c r="C177" i="6"/>
  <c r="D177" i="6" s="1"/>
  <c r="G380" i="9" l="1"/>
  <c r="H380" i="9" s="1"/>
  <c r="E381" i="9" s="1"/>
  <c r="C178" i="6"/>
  <c r="D178" i="6"/>
  <c r="F381" i="9" l="1"/>
  <c r="I382" i="9" s="1"/>
  <c r="C179" i="6"/>
  <c r="D179" i="6"/>
  <c r="G381" i="9" l="1"/>
  <c r="H381" i="9" s="1"/>
  <c r="E382" i="9" s="1"/>
  <c r="C180" i="6"/>
  <c r="D180" i="6" s="1"/>
  <c r="F382" i="9" l="1"/>
  <c r="I383" i="9" s="1"/>
  <c r="C181" i="6"/>
  <c r="D181" i="6"/>
  <c r="G382" i="9" l="1"/>
  <c r="H382" i="9" s="1"/>
  <c r="E383" i="9" s="1"/>
  <c r="C182" i="6"/>
  <c r="D182" i="6"/>
  <c r="F383" i="9" l="1"/>
  <c r="I384" i="9" s="1"/>
  <c r="C183" i="6"/>
  <c r="D183" i="6"/>
  <c r="G383" i="9" l="1"/>
  <c r="H383" i="9" s="1"/>
  <c r="E384" i="9" s="1"/>
  <c r="C184" i="6"/>
  <c r="D184" i="6"/>
  <c r="F384" i="9" l="1"/>
  <c r="I385" i="9" s="1"/>
  <c r="C185" i="6"/>
  <c r="D185" i="6"/>
  <c r="G384" i="9" l="1"/>
  <c r="H384" i="9" s="1"/>
  <c r="E385" i="9" s="1"/>
  <c r="C186" i="6"/>
  <c r="D186" i="6"/>
  <c r="F385" i="9" l="1"/>
  <c r="I386" i="9" s="1"/>
  <c r="C187" i="6"/>
  <c r="D187" i="6" s="1"/>
  <c r="G385" i="9" l="1"/>
  <c r="H385" i="9" s="1"/>
  <c r="E386" i="9" s="1"/>
  <c r="C188" i="6"/>
  <c r="D188" i="6"/>
  <c r="F386" i="9" l="1"/>
  <c r="I387" i="9" s="1"/>
  <c r="C189" i="6"/>
  <c r="D189" i="6"/>
  <c r="G386" i="9" l="1"/>
  <c r="H386" i="9" s="1"/>
  <c r="E387" i="9" s="1"/>
  <c r="C190" i="6"/>
  <c r="D190" i="6" s="1"/>
  <c r="F387" i="9" l="1"/>
  <c r="I388" i="9" s="1"/>
  <c r="C191" i="6"/>
  <c r="D191" i="6"/>
  <c r="G387" i="9" l="1"/>
  <c r="H387" i="9" s="1"/>
  <c r="E388" i="9" s="1"/>
  <c r="C192" i="6"/>
  <c r="D192" i="6"/>
  <c r="F388" i="9" l="1"/>
  <c r="I389" i="9" s="1"/>
  <c r="C193" i="6"/>
  <c r="D193" i="6"/>
  <c r="G388" i="9" l="1"/>
  <c r="H388" i="9" s="1"/>
  <c r="E389" i="9" s="1"/>
  <c r="C194" i="6"/>
  <c r="D194" i="6" s="1"/>
  <c r="F389" i="9" l="1"/>
  <c r="I390" i="9" s="1"/>
  <c r="C195" i="6"/>
  <c r="D195" i="6"/>
  <c r="G389" i="9" l="1"/>
  <c r="H389" i="9" s="1"/>
  <c r="E390" i="9" s="1"/>
  <c r="C196" i="6"/>
  <c r="D196" i="6" s="1"/>
  <c r="F390" i="9" l="1"/>
  <c r="I391" i="9" s="1"/>
  <c r="C197" i="6"/>
  <c r="D197" i="6"/>
  <c r="G390" i="9" l="1"/>
  <c r="H390" i="9" s="1"/>
  <c r="E391" i="9" s="1"/>
  <c r="C198" i="6"/>
  <c r="D198" i="6"/>
  <c r="F391" i="9" l="1"/>
  <c r="I392" i="9" s="1"/>
  <c r="C199" i="6"/>
  <c r="D199" i="6"/>
  <c r="G391" i="9" l="1"/>
  <c r="H391" i="9" s="1"/>
  <c r="E392" i="9" s="1"/>
  <c r="C200" i="6"/>
  <c r="D200" i="6"/>
  <c r="F392" i="9" l="1"/>
  <c r="I393" i="9" s="1"/>
  <c r="C201" i="6"/>
  <c r="D201" i="6"/>
  <c r="G392" i="9" l="1"/>
  <c r="H392" i="9" s="1"/>
  <c r="E393" i="9" s="1"/>
  <c r="C202" i="6"/>
  <c r="D202" i="6"/>
  <c r="F393" i="9" l="1"/>
  <c r="I394" i="9" s="1"/>
  <c r="C203" i="6"/>
  <c r="D203" i="6"/>
  <c r="G393" i="9" l="1"/>
  <c r="H393" i="9" s="1"/>
  <c r="E394" i="9" s="1"/>
  <c r="C204" i="6"/>
  <c r="D204" i="6" s="1"/>
  <c r="F394" i="9" l="1"/>
  <c r="I395" i="9" s="1"/>
  <c r="C205" i="6"/>
  <c r="D205" i="6"/>
  <c r="G394" i="9" l="1"/>
  <c r="H394" i="9" s="1"/>
  <c r="E395" i="9" s="1"/>
  <c r="C206" i="6"/>
  <c r="D206" i="6"/>
  <c r="F395" i="9" l="1"/>
  <c r="I396" i="9" s="1"/>
  <c r="C207" i="6"/>
  <c r="D207" i="6" s="1"/>
  <c r="G395" i="9" l="1"/>
  <c r="H395" i="9" s="1"/>
  <c r="E396" i="9" s="1"/>
  <c r="C208" i="6"/>
  <c r="D208" i="6"/>
  <c r="F396" i="9" l="1"/>
  <c r="I397" i="9" s="1"/>
  <c r="C209" i="6"/>
  <c r="D209" i="6"/>
  <c r="G396" i="9" l="1"/>
  <c r="H396" i="9" s="1"/>
  <c r="E397" i="9" s="1"/>
  <c r="C210" i="6"/>
  <c r="D210" i="6"/>
  <c r="F397" i="9" l="1"/>
  <c r="I398" i="9" s="1"/>
  <c r="C211" i="6"/>
  <c r="D211" i="6" s="1"/>
  <c r="G397" i="9" l="1"/>
  <c r="H397" i="9" s="1"/>
  <c r="E398" i="9" s="1"/>
  <c r="C212" i="6"/>
  <c r="D212" i="6"/>
  <c r="F398" i="9" l="1"/>
  <c r="I399" i="9" s="1"/>
  <c r="C213" i="6"/>
  <c r="D213" i="6"/>
  <c r="G398" i="9" l="1"/>
  <c r="H398" i="9" s="1"/>
  <c r="E399" i="9" s="1"/>
  <c r="C214" i="6"/>
  <c r="D214" i="6"/>
  <c r="F399" i="9" l="1"/>
  <c r="I400" i="9" s="1"/>
  <c r="C215" i="6"/>
  <c r="D215" i="6"/>
  <c r="G399" i="9" l="1"/>
  <c r="H399" i="9" s="1"/>
  <c r="E400" i="9" s="1"/>
  <c r="C216" i="6"/>
  <c r="D216" i="6"/>
  <c r="F400" i="9" l="1"/>
  <c r="I401" i="9" s="1"/>
  <c r="C217" i="6"/>
  <c r="D217" i="6"/>
  <c r="G400" i="9" l="1"/>
  <c r="H400" i="9" s="1"/>
  <c r="E401" i="9" s="1"/>
  <c r="C218" i="6"/>
  <c r="D218" i="6"/>
  <c r="F401" i="9" l="1"/>
  <c r="I402" i="9" s="1"/>
  <c r="C219" i="6"/>
  <c r="D219" i="6"/>
  <c r="G401" i="9" l="1"/>
  <c r="H401" i="9" s="1"/>
  <c r="E402" i="9" s="1"/>
  <c r="C220" i="6"/>
  <c r="D220" i="6"/>
  <c r="F402" i="9" l="1"/>
  <c r="I403" i="9" s="1"/>
  <c r="C221" i="6"/>
  <c r="D221" i="6"/>
  <c r="G402" i="9" l="1"/>
  <c r="H402" i="9" s="1"/>
  <c r="E403" i="9" s="1"/>
  <c r="C222" i="6"/>
  <c r="D222" i="6"/>
  <c r="F403" i="9" l="1"/>
  <c r="I404" i="9" s="1"/>
  <c r="C223" i="6"/>
  <c r="D223" i="6"/>
  <c r="G403" i="9" l="1"/>
  <c r="H403" i="9" s="1"/>
  <c r="E404" i="9" s="1"/>
  <c r="C224" i="6"/>
  <c r="D224" i="6"/>
  <c r="F404" i="9" l="1"/>
  <c r="I405" i="9" s="1"/>
  <c r="C225" i="6"/>
  <c r="D225" i="6"/>
  <c r="G404" i="9" l="1"/>
  <c r="H404" i="9" s="1"/>
  <c r="E405" i="9" s="1"/>
  <c r="C226" i="6"/>
  <c r="D226" i="6"/>
  <c r="F405" i="9" l="1"/>
  <c r="I406" i="9" s="1"/>
  <c r="C227" i="6"/>
  <c r="D227" i="6"/>
  <c r="G405" i="9" l="1"/>
  <c r="H405" i="9" s="1"/>
  <c r="E406" i="9" s="1"/>
  <c r="C228" i="6"/>
  <c r="D228" i="6"/>
  <c r="F406" i="9" l="1"/>
  <c r="I407" i="9" s="1"/>
  <c r="C229" i="6"/>
  <c r="D229" i="6"/>
  <c r="G406" i="9" l="1"/>
  <c r="H406" i="9" s="1"/>
  <c r="E407" i="9" s="1"/>
  <c r="C230" i="6"/>
  <c r="D230" i="6" s="1"/>
  <c r="F407" i="9" l="1"/>
  <c r="I408" i="9" s="1"/>
  <c r="C231" i="6"/>
  <c r="D231" i="6"/>
  <c r="G407" i="9" l="1"/>
  <c r="H407" i="9" s="1"/>
  <c r="E408" i="9" s="1"/>
  <c r="C232" i="6"/>
  <c r="D232" i="6"/>
  <c r="F408" i="9" l="1"/>
  <c r="I409" i="9" s="1"/>
  <c r="C233" i="6"/>
  <c r="D233" i="6"/>
  <c r="G408" i="9" l="1"/>
  <c r="H408" i="9" s="1"/>
  <c r="E409" i="9" s="1"/>
  <c r="C234" i="6"/>
  <c r="D234" i="6"/>
  <c r="F409" i="9" l="1"/>
  <c r="I410" i="9" s="1"/>
  <c r="C235" i="6"/>
  <c r="D235" i="6"/>
  <c r="G409" i="9" l="1"/>
  <c r="H409" i="9" s="1"/>
  <c r="E410" i="9" s="1"/>
  <c r="C236" i="6"/>
  <c r="D236" i="6"/>
  <c r="F410" i="9" l="1"/>
  <c r="I411" i="9" s="1"/>
  <c r="C237" i="6"/>
  <c r="D237" i="6"/>
  <c r="G410" i="9" l="1"/>
  <c r="H410" i="9" s="1"/>
  <c r="E411" i="9" s="1"/>
  <c r="C238" i="6"/>
  <c r="D238" i="6" s="1"/>
  <c r="F411" i="9" l="1"/>
  <c r="I412" i="9" s="1"/>
  <c r="C239" i="6"/>
  <c r="D239" i="6"/>
  <c r="G411" i="9" l="1"/>
  <c r="H411" i="9" s="1"/>
  <c r="E412" i="9" s="1"/>
  <c r="C240" i="6"/>
  <c r="D240" i="6"/>
  <c r="F412" i="9" l="1"/>
  <c r="I413" i="9" s="1"/>
  <c r="C241" i="6"/>
  <c r="D241" i="6"/>
  <c r="G412" i="9" l="1"/>
  <c r="H412" i="9" s="1"/>
  <c r="E413" i="9" s="1"/>
  <c r="C242" i="6"/>
  <c r="D242" i="6"/>
  <c r="F413" i="9" l="1"/>
  <c r="I414" i="9" s="1"/>
  <c r="C243" i="6"/>
  <c r="D243" i="6" s="1"/>
  <c r="G413" i="9" l="1"/>
  <c r="H413" i="9" s="1"/>
  <c r="E414" i="9" s="1"/>
  <c r="C244" i="6"/>
  <c r="D244" i="6"/>
  <c r="F414" i="9" l="1"/>
  <c r="I415" i="9" s="1"/>
  <c r="C245" i="6"/>
  <c r="D245" i="6"/>
  <c r="G414" i="9" l="1"/>
  <c r="H414" i="9" s="1"/>
  <c r="E415" i="9" s="1"/>
  <c r="C246" i="6"/>
  <c r="D246" i="6"/>
  <c r="F415" i="9" l="1"/>
  <c r="I416" i="9" s="1"/>
  <c r="C247" i="6"/>
  <c r="D247" i="6"/>
  <c r="G415" i="9" l="1"/>
  <c r="H415" i="9" s="1"/>
  <c r="E416" i="9" s="1"/>
  <c r="C248" i="6"/>
  <c r="D248" i="6"/>
  <c r="F416" i="9" l="1"/>
  <c r="I417" i="9" s="1"/>
  <c r="C249" i="6"/>
  <c r="D249" i="6"/>
  <c r="G416" i="9" l="1"/>
  <c r="H416" i="9" s="1"/>
  <c r="E417" i="9" s="1"/>
  <c r="C250" i="6"/>
  <c r="D250" i="6"/>
  <c r="F417" i="9" l="1"/>
  <c r="I418" i="9" s="1"/>
  <c r="C251" i="6"/>
  <c r="D251" i="6"/>
  <c r="G417" i="9" l="1"/>
  <c r="H417" i="9" s="1"/>
  <c r="E418" i="9" s="1"/>
  <c r="C252" i="6"/>
  <c r="D252" i="6"/>
  <c r="F418" i="9" l="1"/>
  <c r="I419" i="9" s="1"/>
  <c r="C253" i="6"/>
  <c r="D253" i="6" s="1"/>
  <c r="G418" i="9" l="1"/>
  <c r="H418" i="9" s="1"/>
  <c r="E419" i="9" s="1"/>
  <c r="C254" i="6"/>
  <c r="D254" i="6"/>
  <c r="F419" i="9" l="1"/>
  <c r="I420" i="9" s="1"/>
  <c r="C255" i="6"/>
  <c r="D255" i="6" s="1"/>
  <c r="G419" i="9" l="1"/>
  <c r="H419" i="9" s="1"/>
  <c r="E420" i="9" s="1"/>
  <c r="C256" i="6"/>
  <c r="D256" i="6"/>
  <c r="F420" i="9" l="1"/>
  <c r="I421" i="9" s="1"/>
  <c r="C257" i="6"/>
  <c r="D257" i="6"/>
  <c r="G420" i="9" l="1"/>
  <c r="H420" i="9" s="1"/>
  <c r="E421" i="9" s="1"/>
  <c r="C258" i="6"/>
  <c r="D258" i="6"/>
  <c r="F421" i="9" l="1"/>
  <c r="I422" i="9" s="1"/>
  <c r="C259" i="6"/>
  <c r="D259" i="6"/>
  <c r="G421" i="9" l="1"/>
  <c r="H421" i="9" s="1"/>
  <c r="E422" i="9" s="1"/>
  <c r="C260" i="6"/>
  <c r="D260" i="6"/>
  <c r="F422" i="9" l="1"/>
  <c r="I423" i="9" s="1"/>
  <c r="C261" i="6"/>
  <c r="D261" i="6" s="1"/>
  <c r="G422" i="9" l="1"/>
  <c r="H422" i="9" s="1"/>
  <c r="E423" i="9" s="1"/>
  <c r="C262" i="6"/>
  <c r="D262" i="6"/>
  <c r="F423" i="9" l="1"/>
  <c r="I424" i="9" s="1"/>
  <c r="C263" i="6"/>
  <c r="D263" i="6"/>
  <c r="G423" i="9" l="1"/>
  <c r="H423" i="9" s="1"/>
  <c r="E424" i="9" s="1"/>
  <c r="C264" i="6"/>
  <c r="D264" i="6"/>
  <c r="F424" i="9" l="1"/>
  <c r="I425" i="9" s="1"/>
  <c r="C265" i="6"/>
  <c r="D265" i="6"/>
  <c r="G424" i="9" l="1"/>
  <c r="H424" i="9" s="1"/>
  <c r="E425" i="9" s="1"/>
  <c r="C266" i="6"/>
  <c r="D266" i="6"/>
  <c r="F425" i="9" l="1"/>
  <c r="I426" i="9" s="1"/>
  <c r="C267" i="6"/>
  <c r="D267" i="6"/>
  <c r="G425" i="9" l="1"/>
  <c r="H425" i="9" s="1"/>
  <c r="E426" i="9" s="1"/>
  <c r="C268" i="6"/>
  <c r="D268" i="6"/>
  <c r="F426" i="9" l="1"/>
  <c r="I427" i="9" s="1"/>
  <c r="C269" i="6"/>
  <c r="D269" i="6"/>
  <c r="G426" i="9" l="1"/>
  <c r="H426" i="9" s="1"/>
  <c r="E427" i="9" s="1"/>
  <c r="C270" i="6"/>
  <c r="D270" i="6"/>
  <c r="F427" i="9" l="1"/>
  <c r="I428" i="9" s="1"/>
  <c r="C271" i="6"/>
  <c r="D271" i="6"/>
  <c r="G427" i="9" l="1"/>
  <c r="H427" i="9" s="1"/>
  <c r="E428" i="9" s="1"/>
  <c r="C272" i="6"/>
  <c r="D272" i="6"/>
  <c r="F428" i="9" l="1"/>
  <c r="I429" i="9" s="1"/>
  <c r="C273" i="6"/>
  <c r="D273" i="6"/>
  <c r="G428" i="9" l="1"/>
  <c r="H428" i="9" s="1"/>
  <c r="E429" i="9" s="1"/>
  <c r="C274" i="6"/>
  <c r="D274" i="6"/>
  <c r="F429" i="9" l="1"/>
  <c r="I430" i="9" s="1"/>
  <c r="C275" i="6"/>
  <c r="D275" i="6"/>
  <c r="G429" i="9" l="1"/>
  <c r="H429" i="9" s="1"/>
  <c r="E430" i="9" s="1"/>
  <c r="C276" i="6"/>
  <c r="D276" i="6"/>
  <c r="F430" i="9" l="1"/>
  <c r="I431" i="9" s="1"/>
  <c r="C277" i="6"/>
  <c r="D277" i="6" s="1"/>
  <c r="G430" i="9" l="1"/>
  <c r="H430" i="9" s="1"/>
  <c r="E431" i="9" s="1"/>
  <c r="C278" i="6"/>
  <c r="D278" i="6"/>
  <c r="F431" i="9" l="1"/>
  <c r="I432" i="9" s="1"/>
  <c r="C279" i="6"/>
  <c r="D279" i="6"/>
  <c r="G431" i="9" l="1"/>
  <c r="H431" i="9" s="1"/>
  <c r="E432" i="9" s="1"/>
  <c r="C280" i="6"/>
  <c r="D280" i="6"/>
  <c r="F432" i="9" l="1"/>
  <c r="I433" i="9" s="1"/>
  <c r="C281" i="6"/>
  <c r="D281" i="6"/>
  <c r="G432" i="9" l="1"/>
  <c r="H432" i="9" s="1"/>
  <c r="E433" i="9" s="1"/>
  <c r="C282" i="6"/>
  <c r="D282" i="6"/>
  <c r="F433" i="9" l="1"/>
  <c r="I434" i="9" s="1"/>
  <c r="C283" i="6"/>
  <c r="D283" i="6"/>
  <c r="G433" i="9" l="1"/>
  <c r="H433" i="9" s="1"/>
  <c r="E434" i="9" s="1"/>
  <c r="C284" i="6"/>
  <c r="D284" i="6"/>
  <c r="F434" i="9" l="1"/>
  <c r="I435" i="9" s="1"/>
  <c r="C285" i="6"/>
  <c r="D285" i="6"/>
  <c r="G434" i="9" l="1"/>
  <c r="H434" i="9" s="1"/>
  <c r="E435" i="9" s="1"/>
  <c r="C286" i="6"/>
  <c r="D286" i="6"/>
  <c r="F435" i="9" l="1"/>
  <c r="I436" i="9" s="1"/>
  <c r="C287" i="6"/>
  <c r="D287" i="6"/>
  <c r="G435" i="9" l="1"/>
  <c r="H435" i="9" s="1"/>
  <c r="E436" i="9" s="1"/>
  <c r="C288" i="6"/>
  <c r="D288" i="6"/>
  <c r="F436" i="9" l="1"/>
  <c r="I437" i="9" s="1"/>
  <c r="C289" i="6"/>
  <c r="D289" i="6"/>
  <c r="G436" i="9" l="1"/>
  <c r="H436" i="9" s="1"/>
  <c r="E437" i="9" s="1"/>
  <c r="C290" i="6"/>
  <c r="D290" i="6"/>
  <c r="F437" i="9" l="1"/>
  <c r="I438" i="9" s="1"/>
  <c r="C291" i="6"/>
  <c r="D291" i="6" s="1"/>
  <c r="G437" i="9" l="1"/>
  <c r="H437" i="9" s="1"/>
  <c r="E438" i="9" s="1"/>
  <c r="C292" i="6"/>
  <c r="D292" i="6" s="1"/>
  <c r="F438" i="9" l="1"/>
  <c r="I439" i="9" s="1"/>
  <c r="C293" i="6"/>
  <c r="D293" i="6" s="1"/>
  <c r="G438" i="9" l="1"/>
  <c r="H438" i="9" s="1"/>
  <c r="E439" i="9" s="1"/>
  <c r="C294" i="6"/>
  <c r="D294" i="6" s="1"/>
  <c r="F439" i="9" l="1"/>
  <c r="I440" i="9" s="1"/>
  <c r="C295" i="6"/>
  <c r="D295" i="6" s="1"/>
  <c r="G439" i="9" l="1"/>
  <c r="H439" i="9" s="1"/>
  <c r="E440" i="9" s="1"/>
  <c r="C296" i="6"/>
  <c r="D296" i="6"/>
  <c r="F440" i="9" l="1"/>
  <c r="I441" i="9" s="1"/>
  <c r="C297" i="6"/>
  <c r="D297" i="6"/>
  <c r="G440" i="9" l="1"/>
  <c r="H440" i="9" s="1"/>
  <c r="E441" i="9" s="1"/>
  <c r="C298" i="6"/>
  <c r="D298" i="6"/>
  <c r="F441" i="9" l="1"/>
  <c r="I442" i="9" s="1"/>
  <c r="C299" i="6"/>
  <c r="D299" i="6"/>
  <c r="G441" i="9" l="1"/>
  <c r="H441" i="9" s="1"/>
  <c r="E442" i="9" s="1"/>
  <c r="C300" i="6"/>
  <c r="D300" i="6"/>
  <c r="F442" i="9" l="1"/>
  <c r="I443" i="9" s="1"/>
  <c r="C301" i="6"/>
  <c r="D301" i="6"/>
  <c r="G442" i="9" l="1"/>
  <c r="H442" i="9" s="1"/>
  <c r="E443" i="9" s="1"/>
  <c r="C302" i="6"/>
  <c r="D302" i="6"/>
  <c r="F443" i="9" l="1"/>
  <c r="I444" i="9" s="1"/>
  <c r="C303" i="6"/>
  <c r="D303" i="6"/>
  <c r="G443" i="9" l="1"/>
  <c r="H443" i="9" s="1"/>
  <c r="E444" i="9" s="1"/>
  <c r="C304" i="6"/>
  <c r="D304" i="6"/>
  <c r="F444" i="9" l="1"/>
  <c r="I445" i="9" s="1"/>
  <c r="C305" i="6"/>
  <c r="D305" i="6"/>
  <c r="G444" i="9" l="1"/>
  <c r="H444" i="9" s="1"/>
  <c r="E445" i="9" s="1"/>
  <c r="C306" i="6"/>
  <c r="D306" i="6"/>
  <c r="F445" i="9" l="1"/>
  <c r="I446" i="9" s="1"/>
  <c r="C307" i="6"/>
  <c r="D307" i="6"/>
  <c r="G445" i="9" l="1"/>
  <c r="H445" i="9" s="1"/>
  <c r="E446" i="9" s="1"/>
  <c r="C308" i="6"/>
  <c r="D308" i="6"/>
  <c r="F446" i="9" l="1"/>
  <c r="I447" i="9" s="1"/>
  <c r="C309" i="6"/>
  <c r="D309" i="6"/>
  <c r="G446" i="9" l="1"/>
  <c r="H446" i="9" s="1"/>
  <c r="E447" i="9" s="1"/>
  <c r="C310" i="6"/>
  <c r="D310" i="6"/>
  <c r="F447" i="9" l="1"/>
  <c r="I448" i="9" s="1"/>
  <c r="C311" i="6"/>
  <c r="D311" i="6"/>
  <c r="G447" i="9" l="1"/>
  <c r="H447" i="9" s="1"/>
  <c r="E448" i="9" s="1"/>
  <c r="C312" i="6"/>
  <c r="D312" i="6"/>
  <c r="F448" i="9" l="1"/>
  <c r="I449" i="9" s="1"/>
  <c r="C313" i="6"/>
  <c r="D313" i="6"/>
  <c r="G448" i="9" l="1"/>
  <c r="H448" i="9" s="1"/>
  <c r="E449" i="9" s="1"/>
  <c r="C314" i="6"/>
  <c r="D314" i="6"/>
  <c r="F449" i="9" l="1"/>
  <c r="I450" i="9" s="1"/>
  <c r="C315" i="6"/>
  <c r="D315" i="6"/>
  <c r="G449" i="9" l="1"/>
  <c r="H449" i="9" s="1"/>
  <c r="E450" i="9" s="1"/>
  <c r="C316" i="6"/>
  <c r="D316" i="6"/>
  <c r="F450" i="9" l="1"/>
  <c r="I451" i="9" s="1"/>
  <c r="C317" i="6"/>
  <c r="D317" i="6"/>
  <c r="G450" i="9" l="1"/>
  <c r="H450" i="9" s="1"/>
  <c r="E451" i="9" s="1"/>
  <c r="C318" i="6"/>
  <c r="D318" i="6"/>
  <c r="F451" i="9" l="1"/>
  <c r="I452" i="9" s="1"/>
  <c r="C319" i="6"/>
  <c r="D319" i="6"/>
  <c r="G451" i="9" l="1"/>
  <c r="H451" i="9" s="1"/>
  <c r="E452" i="9" s="1"/>
  <c r="C320" i="6"/>
  <c r="D320" i="6"/>
  <c r="F452" i="9" l="1"/>
  <c r="I453" i="9" s="1"/>
  <c r="C321" i="6"/>
  <c r="D321" i="6"/>
  <c r="G452" i="9" l="1"/>
  <c r="H452" i="9" s="1"/>
  <c r="E453" i="9" s="1"/>
  <c r="C322" i="6"/>
  <c r="D322" i="6"/>
  <c r="F453" i="9" l="1"/>
  <c r="I454" i="9" s="1"/>
  <c r="C323" i="6"/>
  <c r="D323" i="6"/>
  <c r="G453" i="9" l="1"/>
  <c r="H453" i="9" s="1"/>
  <c r="E454" i="9" s="1"/>
  <c r="C324" i="6"/>
  <c r="D324" i="6" s="1"/>
  <c r="F454" i="9" l="1"/>
  <c r="I455" i="9" s="1"/>
  <c r="C325" i="6"/>
  <c r="D325" i="6" s="1"/>
  <c r="G454" i="9" l="1"/>
  <c r="H454" i="9" s="1"/>
  <c r="E455" i="9" s="1"/>
  <c r="C326" i="6"/>
  <c r="D326" i="6"/>
  <c r="F455" i="9" l="1"/>
  <c r="I456" i="9" s="1"/>
  <c r="C327" i="6"/>
  <c r="D327" i="6"/>
  <c r="G455" i="9" l="1"/>
  <c r="H455" i="9" s="1"/>
  <c r="E456" i="9" s="1"/>
  <c r="C328" i="6"/>
  <c r="D328" i="6"/>
  <c r="F456" i="9" l="1"/>
  <c r="I457" i="9" s="1"/>
  <c r="C329" i="6"/>
  <c r="D329" i="6"/>
  <c r="G456" i="9" l="1"/>
  <c r="H456" i="9" s="1"/>
  <c r="E457" i="9" s="1"/>
  <c r="F457" i="9" s="1"/>
  <c r="I458" i="9" s="1"/>
  <c r="C330" i="6"/>
  <c r="D330" i="6"/>
  <c r="G457" i="9" l="1"/>
  <c r="H457" i="9" s="1"/>
  <c r="E458" i="9" s="1"/>
  <c r="C331" i="6"/>
  <c r="D331" i="6"/>
  <c r="F458" i="9" l="1"/>
  <c r="I459" i="9" s="1"/>
  <c r="C332" i="6"/>
  <c r="D332" i="6"/>
  <c r="G458" i="9" l="1"/>
  <c r="H458" i="9" s="1"/>
  <c r="E459" i="9" s="1"/>
  <c r="C333" i="6"/>
  <c r="D333" i="6"/>
  <c r="F459" i="9" l="1"/>
  <c r="I460" i="9" s="1"/>
  <c r="G459" i="9"/>
  <c r="H459" i="9" s="1"/>
  <c r="E460" i="9" s="1"/>
  <c r="C334" i="6"/>
  <c r="D334" i="6"/>
  <c r="F460" i="9" l="1"/>
  <c r="I461" i="9" s="1"/>
  <c r="C335" i="6"/>
  <c r="D335" i="6"/>
  <c r="G460" i="9" l="1"/>
  <c r="H460" i="9" s="1"/>
  <c r="E461" i="9" s="1"/>
  <c r="C336" i="6"/>
  <c r="D336" i="6"/>
  <c r="F461" i="9" l="1"/>
  <c r="I462" i="9" s="1"/>
  <c r="C337" i="6"/>
  <c r="D337" i="6" s="1"/>
  <c r="G461" i="9" l="1"/>
  <c r="H461" i="9" s="1"/>
  <c r="E462" i="9" s="1"/>
  <c r="C338" i="6"/>
  <c r="D338" i="6"/>
  <c r="F462" i="9" l="1"/>
  <c r="I463" i="9" s="1"/>
  <c r="C339" i="6"/>
  <c r="D339" i="6"/>
  <c r="G462" i="9" l="1"/>
  <c r="H462" i="9" s="1"/>
  <c r="E463" i="9" s="1"/>
  <c r="C340" i="6"/>
  <c r="D340" i="6"/>
  <c r="F463" i="9" l="1"/>
  <c r="I464" i="9" s="1"/>
  <c r="C341" i="6"/>
  <c r="D341" i="6"/>
  <c r="G463" i="9" l="1"/>
  <c r="H463" i="9" s="1"/>
  <c r="E464" i="9" s="1"/>
  <c r="C342" i="6"/>
  <c r="D342" i="6"/>
  <c r="F464" i="9" l="1"/>
  <c r="I465" i="9" s="1"/>
  <c r="C343" i="6"/>
  <c r="D343" i="6"/>
  <c r="G464" i="9" l="1"/>
  <c r="H464" i="9" s="1"/>
  <c r="E465" i="9" s="1"/>
  <c r="C344" i="6"/>
  <c r="D344" i="6"/>
  <c r="F465" i="9" l="1"/>
  <c r="I466" i="9" s="1"/>
  <c r="C345" i="6"/>
  <c r="D345" i="6"/>
  <c r="G465" i="9" l="1"/>
  <c r="H465" i="9" s="1"/>
  <c r="E466" i="9" s="1"/>
  <c r="C346" i="6"/>
  <c r="D346" i="6"/>
  <c r="F466" i="9" l="1"/>
  <c r="I467" i="9" s="1"/>
  <c r="C347" i="6"/>
  <c r="D347" i="6"/>
  <c r="G466" i="9" l="1"/>
  <c r="H466" i="9" s="1"/>
  <c r="E467" i="9" s="1"/>
  <c r="C348" i="6"/>
  <c r="D348" i="6"/>
  <c r="F467" i="9" l="1"/>
  <c r="I468" i="9" s="1"/>
  <c r="C349" i="6"/>
  <c r="D349" i="6"/>
  <c r="G467" i="9" l="1"/>
  <c r="H467" i="9" s="1"/>
  <c r="E468" i="9" s="1"/>
  <c r="C350" i="6"/>
  <c r="D350" i="6"/>
  <c r="F468" i="9" l="1"/>
  <c r="I469" i="9" s="1"/>
  <c r="C351" i="6"/>
  <c r="D351" i="6"/>
  <c r="G468" i="9" l="1"/>
  <c r="H468" i="9" s="1"/>
  <c r="E469" i="9" s="1"/>
  <c r="C352" i="6"/>
  <c r="D352" i="6"/>
  <c r="F469" i="9" l="1"/>
  <c r="I470" i="9" s="1"/>
  <c r="C353" i="6"/>
  <c r="D353" i="6"/>
  <c r="G469" i="9" l="1"/>
  <c r="H469" i="9" s="1"/>
  <c r="E470" i="9" s="1"/>
  <c r="C354" i="6"/>
  <c r="D354" i="6"/>
  <c r="F470" i="9" l="1"/>
  <c r="I471" i="9" s="1"/>
  <c r="C355" i="6"/>
  <c r="D355" i="6"/>
  <c r="G470" i="9" l="1"/>
  <c r="H470" i="9" s="1"/>
  <c r="E471" i="9" s="1"/>
  <c r="C356" i="6"/>
  <c r="D356" i="6"/>
  <c r="F471" i="9" l="1"/>
  <c r="I472" i="9" s="1"/>
  <c r="G471" i="9"/>
  <c r="H471" i="9" s="1"/>
  <c r="E472" i="9" s="1"/>
  <c r="C357" i="6"/>
  <c r="D357" i="6" s="1"/>
  <c r="F472" i="9" l="1"/>
  <c r="I473" i="9" s="1"/>
  <c r="C358" i="6"/>
  <c r="D358" i="6"/>
  <c r="G472" i="9" l="1"/>
  <c r="H472" i="9" s="1"/>
  <c r="E473" i="9" s="1"/>
  <c r="C359" i="6"/>
  <c r="D359" i="6"/>
  <c r="F473" i="9" l="1"/>
  <c r="I474" i="9" s="1"/>
  <c r="C360" i="6"/>
  <c r="D360" i="6"/>
  <c r="G473" i="9" l="1"/>
  <c r="H473" i="9" s="1"/>
  <c r="E474" i="9" s="1"/>
  <c r="C361" i="6"/>
  <c r="D361" i="6"/>
  <c r="F474" i="9" l="1"/>
  <c r="I475" i="9" s="1"/>
  <c r="C362" i="6"/>
  <c r="D362" i="6"/>
  <c r="G474" i="9" l="1"/>
  <c r="H474" i="9" s="1"/>
  <c r="E475" i="9" s="1"/>
  <c r="C363" i="6"/>
  <c r="D363" i="6"/>
  <c r="F475" i="9" l="1"/>
  <c r="I476" i="9" s="1"/>
  <c r="C364" i="6"/>
  <c r="D364" i="6"/>
  <c r="G475" i="9" l="1"/>
  <c r="H475" i="9" s="1"/>
  <c r="E476" i="9" s="1"/>
  <c r="C365" i="6"/>
  <c r="D365" i="6"/>
  <c r="F476" i="9" l="1"/>
  <c r="I477" i="9" s="1"/>
  <c r="C366" i="6"/>
  <c r="D366" i="6"/>
  <c r="G476" i="9" l="1"/>
  <c r="H476" i="9" s="1"/>
  <c r="E477" i="9" s="1"/>
  <c r="C367" i="6"/>
  <c r="D367" i="6"/>
  <c r="F477" i="9" l="1"/>
  <c r="I478" i="9" s="1"/>
  <c r="C368" i="6"/>
  <c r="D368" i="6"/>
  <c r="G477" i="9" l="1"/>
  <c r="H477" i="9" s="1"/>
  <c r="E478" i="9" s="1"/>
  <c r="C369" i="6"/>
  <c r="D369" i="6" s="1"/>
  <c r="F478" i="9" l="1"/>
  <c r="I479" i="9" s="1"/>
  <c r="C370" i="6"/>
  <c r="D370" i="6"/>
  <c r="G478" i="9" l="1"/>
  <c r="H478" i="9" s="1"/>
  <c r="E479" i="9" s="1"/>
  <c r="C371" i="6"/>
  <c r="D371" i="6" s="1"/>
  <c r="F479" i="9" l="1"/>
  <c r="I480" i="9" s="1"/>
  <c r="C372" i="6"/>
  <c r="D372" i="6"/>
  <c r="G479" i="9" l="1"/>
  <c r="H479" i="9" s="1"/>
  <c r="E480" i="9" s="1"/>
  <c r="C373" i="6"/>
  <c r="D373" i="6"/>
  <c r="F480" i="9" l="1"/>
  <c r="I481" i="9" s="1"/>
  <c r="C374" i="6"/>
  <c r="D374" i="6"/>
  <c r="G480" i="9" l="1"/>
  <c r="H480" i="9" s="1"/>
  <c r="E481" i="9" s="1"/>
  <c r="C375" i="6"/>
  <c r="D375" i="6"/>
  <c r="F481" i="9" l="1"/>
  <c r="I482" i="9" s="1"/>
  <c r="C376" i="6"/>
  <c r="D376" i="6"/>
  <c r="G481" i="9" l="1"/>
  <c r="H481" i="9" s="1"/>
  <c r="E482" i="9" s="1"/>
  <c r="C377" i="6"/>
  <c r="D377" i="6"/>
  <c r="F482" i="9" l="1"/>
  <c r="I483" i="9" s="1"/>
  <c r="C378" i="6"/>
  <c r="D378" i="6" s="1"/>
  <c r="G482" i="9" l="1"/>
  <c r="H482" i="9" s="1"/>
  <c r="E483" i="9" s="1"/>
  <c r="C379" i="6"/>
  <c r="D379" i="6"/>
  <c r="F483" i="9" l="1"/>
  <c r="I484" i="9" s="1"/>
  <c r="C380" i="6"/>
  <c r="D380" i="6"/>
  <c r="G483" i="9" l="1"/>
  <c r="H483" i="9" s="1"/>
  <c r="E484" i="9" s="1"/>
  <c r="C381" i="6"/>
  <c r="D381" i="6"/>
  <c r="F484" i="9" l="1"/>
  <c r="I485" i="9" s="1"/>
  <c r="C382" i="6"/>
  <c r="D382" i="6"/>
  <c r="G484" i="9" l="1"/>
  <c r="H484" i="9" s="1"/>
  <c r="E485" i="9" s="1"/>
  <c r="C383" i="6"/>
  <c r="D383" i="6"/>
  <c r="F485" i="9" l="1"/>
  <c r="I486" i="9" s="1"/>
  <c r="C384" i="6"/>
  <c r="D384" i="6"/>
  <c r="G485" i="9" l="1"/>
  <c r="H485" i="9" s="1"/>
  <c r="E486" i="9" s="1"/>
  <c r="C385" i="6"/>
  <c r="D385" i="6"/>
  <c r="F486" i="9" l="1"/>
  <c r="I487" i="9" s="1"/>
  <c r="C386" i="6"/>
  <c r="D386" i="6" s="1"/>
  <c r="G486" i="9" l="1"/>
  <c r="H486" i="9" s="1"/>
  <c r="E487" i="9" s="1"/>
  <c r="C387" i="6"/>
  <c r="D387" i="6"/>
  <c r="F487" i="9" l="1"/>
  <c r="I488" i="9" s="1"/>
  <c r="C388" i="6"/>
  <c r="D388" i="6"/>
  <c r="G487" i="9" l="1"/>
  <c r="H487" i="9" s="1"/>
  <c r="E488" i="9" s="1"/>
  <c r="C389" i="6"/>
  <c r="D389" i="6"/>
  <c r="F488" i="9" l="1"/>
  <c r="I489" i="9" s="1"/>
  <c r="C390" i="6"/>
  <c r="D390" i="6" s="1"/>
  <c r="G488" i="9" l="1"/>
  <c r="H488" i="9" s="1"/>
  <c r="E489" i="9" s="1"/>
  <c r="C391" i="6"/>
  <c r="D391" i="6"/>
  <c r="F489" i="9" l="1"/>
  <c r="I490" i="9" s="1"/>
  <c r="C392" i="6"/>
  <c r="D392" i="6"/>
  <c r="G489" i="9" l="1"/>
  <c r="H489" i="9" s="1"/>
  <c r="E490" i="9" s="1"/>
  <c r="C393" i="6"/>
  <c r="D393" i="6"/>
  <c r="F490" i="9" l="1"/>
  <c r="I491" i="9" s="1"/>
  <c r="C394" i="6"/>
  <c r="D394" i="6"/>
  <c r="G490" i="9" l="1"/>
  <c r="H490" i="9" s="1"/>
  <c r="E491" i="9" s="1"/>
  <c r="C395" i="6"/>
  <c r="D395" i="6"/>
  <c r="F491" i="9" l="1"/>
  <c r="I492" i="9" s="1"/>
  <c r="C396" i="6"/>
  <c r="D396" i="6"/>
  <c r="G491" i="9" l="1"/>
  <c r="H491" i="9" s="1"/>
  <c r="E492" i="9" s="1"/>
  <c r="C397" i="6"/>
  <c r="D397" i="6"/>
  <c r="F492" i="9" l="1"/>
  <c r="I493" i="9" s="1"/>
  <c r="G492" i="9"/>
  <c r="H492" i="9" s="1"/>
  <c r="E493" i="9" s="1"/>
  <c r="C398" i="6"/>
  <c r="D398" i="6"/>
  <c r="F493" i="9" l="1"/>
  <c r="I494" i="9" s="1"/>
  <c r="C399" i="6"/>
  <c r="D399" i="6"/>
  <c r="G493" i="9" l="1"/>
  <c r="H493" i="9" s="1"/>
  <c r="E494" i="9" s="1"/>
  <c r="C400" i="6"/>
  <c r="D400" i="6"/>
  <c r="F494" i="9" l="1"/>
  <c r="I495" i="9" s="1"/>
  <c r="C401" i="6"/>
  <c r="D401" i="6"/>
  <c r="G494" i="9" l="1"/>
  <c r="H494" i="9" s="1"/>
  <c r="E495" i="9" s="1"/>
  <c r="C402" i="6"/>
  <c r="D402" i="6"/>
  <c r="F495" i="9" l="1"/>
  <c r="I496" i="9" s="1"/>
  <c r="C403" i="6"/>
  <c r="D403" i="6" s="1"/>
  <c r="G495" i="9" l="1"/>
  <c r="H495" i="9" s="1"/>
  <c r="E496" i="9" s="1"/>
  <c r="C404" i="6"/>
  <c r="D404" i="6"/>
  <c r="F496" i="9" l="1"/>
  <c r="I497" i="9" s="1"/>
  <c r="C405" i="6"/>
  <c r="D405" i="6" s="1"/>
  <c r="G496" i="9" l="1"/>
  <c r="H496" i="9" s="1"/>
  <c r="E497" i="9" s="1"/>
  <c r="C406" i="6"/>
  <c r="D406" i="6"/>
  <c r="F497" i="9" l="1"/>
  <c r="I498" i="9" s="1"/>
  <c r="C407" i="6"/>
  <c r="D407" i="6"/>
  <c r="G497" i="9" l="1"/>
  <c r="H497" i="9" s="1"/>
  <c r="E498" i="9" s="1"/>
  <c r="C408" i="6"/>
  <c r="D408" i="6"/>
  <c r="F498" i="9" l="1"/>
  <c r="I499" i="9" s="1"/>
  <c r="C409" i="6"/>
  <c r="D409" i="6"/>
  <c r="G498" i="9" l="1"/>
  <c r="H498" i="9" s="1"/>
  <c r="E499" i="9" s="1"/>
  <c r="C410" i="6"/>
  <c r="D410" i="6"/>
  <c r="F499" i="9" l="1"/>
  <c r="I500" i="9" s="1"/>
  <c r="C411" i="6"/>
  <c r="D411" i="6"/>
  <c r="G499" i="9" l="1"/>
  <c r="H499" i="9" s="1"/>
  <c r="E500" i="9" s="1"/>
  <c r="C412" i="6"/>
  <c r="D412" i="6"/>
  <c r="F500" i="9" l="1"/>
  <c r="I501" i="9" s="1"/>
  <c r="C413" i="6"/>
  <c r="D413" i="6"/>
  <c r="G500" i="9" l="1"/>
  <c r="H500" i="9" s="1"/>
  <c r="E501" i="9" s="1"/>
  <c r="C414" i="6"/>
  <c r="D414" i="6"/>
  <c r="F501" i="9" l="1"/>
  <c r="I502" i="9" s="1"/>
  <c r="C415" i="6"/>
  <c r="D415" i="6"/>
  <c r="G501" i="9" l="1"/>
  <c r="H501" i="9" s="1"/>
  <c r="E502" i="9" s="1"/>
  <c r="C416" i="6"/>
  <c r="D416" i="6"/>
  <c r="F502" i="9" l="1"/>
  <c r="I503" i="9" s="1"/>
  <c r="G502" i="9"/>
  <c r="H502" i="9" s="1"/>
  <c r="E503" i="9" s="1"/>
  <c r="C417" i="6"/>
  <c r="D417" i="6"/>
  <c r="F503" i="9" l="1"/>
  <c r="I504" i="9" s="1"/>
  <c r="C418" i="6"/>
  <c r="D418" i="6"/>
  <c r="G503" i="9" l="1"/>
  <c r="H503" i="9" s="1"/>
  <c r="E504" i="9" s="1"/>
  <c r="C419" i="6"/>
  <c r="D419" i="6"/>
  <c r="F504" i="9" l="1"/>
  <c r="I505" i="9" s="1"/>
  <c r="C420" i="6"/>
  <c r="D420" i="6"/>
  <c r="G504" i="9" l="1"/>
  <c r="H504" i="9" s="1"/>
  <c r="E505" i="9" s="1"/>
  <c r="C421" i="6"/>
  <c r="D421" i="6"/>
  <c r="F505" i="9" l="1"/>
  <c r="I506" i="9" s="1"/>
  <c r="C422" i="6"/>
  <c r="D422" i="6" s="1"/>
  <c r="G505" i="9" l="1"/>
  <c r="H505" i="9" s="1"/>
  <c r="E506" i="9" s="1"/>
  <c r="C423" i="6"/>
  <c r="D423" i="6"/>
  <c r="F506" i="9" l="1"/>
  <c r="I507" i="9" s="1"/>
  <c r="C424" i="6"/>
  <c r="D424" i="6"/>
  <c r="G506" i="9" l="1"/>
  <c r="H506" i="9" s="1"/>
  <c r="E507" i="9" s="1"/>
  <c r="C425" i="6"/>
  <c r="D425" i="6"/>
  <c r="F507" i="9" l="1"/>
  <c r="I508" i="9" s="1"/>
  <c r="C426" i="6"/>
  <c r="D426" i="6"/>
  <c r="G507" i="9" l="1"/>
  <c r="H507" i="9" s="1"/>
  <c r="E508" i="9" s="1"/>
  <c r="C427" i="6"/>
  <c r="D427" i="6"/>
  <c r="F508" i="9" l="1"/>
  <c r="I509" i="9" s="1"/>
  <c r="C428" i="6"/>
  <c r="D428" i="6"/>
  <c r="G508" i="9" l="1"/>
  <c r="H508" i="9" s="1"/>
  <c r="E509" i="9" s="1"/>
  <c r="C429" i="6"/>
  <c r="D429" i="6"/>
  <c r="F509" i="9" l="1"/>
  <c r="I510" i="9" s="1"/>
  <c r="C430" i="6"/>
  <c r="D430" i="6"/>
  <c r="G509" i="9" l="1"/>
  <c r="H509" i="9" s="1"/>
  <c r="E510" i="9" s="1"/>
  <c r="C431" i="6"/>
  <c r="D431" i="6"/>
  <c r="F510" i="9" l="1"/>
  <c r="I511" i="9" s="1"/>
  <c r="C432" i="6"/>
  <c r="D432" i="6"/>
  <c r="G510" i="9" l="1"/>
  <c r="H510" i="9" s="1"/>
  <c r="E511" i="9" s="1"/>
  <c r="C433" i="6"/>
  <c r="D433" i="6"/>
  <c r="F511" i="9" l="1"/>
  <c r="I512" i="9" s="1"/>
  <c r="C434" i="6"/>
  <c r="D434" i="6"/>
  <c r="G511" i="9" l="1"/>
  <c r="H511" i="9" s="1"/>
  <c r="E512" i="9" s="1"/>
  <c r="C435" i="6"/>
  <c r="D435" i="6" s="1"/>
  <c r="F512" i="9" l="1"/>
  <c r="I513" i="9" s="1"/>
  <c r="C436" i="6"/>
  <c r="D436" i="6"/>
  <c r="G512" i="9" l="1"/>
  <c r="H512" i="9" s="1"/>
  <c r="E513" i="9" s="1"/>
  <c r="C437" i="6"/>
  <c r="D437" i="6" s="1"/>
  <c r="F513" i="9" l="1"/>
  <c r="I514" i="9" s="1"/>
  <c r="C438" i="6"/>
  <c r="D438" i="6"/>
  <c r="G513" i="9" l="1"/>
  <c r="H513" i="9" s="1"/>
  <c r="E514" i="9" s="1"/>
  <c r="C439" i="6"/>
  <c r="D439" i="6"/>
  <c r="F514" i="9" l="1"/>
  <c r="I515" i="9" s="1"/>
  <c r="C440" i="6"/>
  <c r="D440" i="6"/>
  <c r="G514" i="9" l="1"/>
  <c r="H514" i="9" s="1"/>
  <c r="E515" i="9" s="1"/>
  <c r="C441" i="6"/>
  <c r="D441" i="6"/>
  <c r="F515" i="9" l="1"/>
  <c r="I516" i="9" s="1"/>
  <c r="C442" i="6"/>
  <c r="D442" i="6"/>
  <c r="G515" i="9" l="1"/>
  <c r="H515" i="9" s="1"/>
  <c r="E516" i="9" s="1"/>
  <c r="C443" i="6"/>
  <c r="D443" i="6"/>
  <c r="F516" i="9" l="1"/>
  <c r="I517" i="9" s="1"/>
  <c r="C444" i="6"/>
  <c r="D444" i="6"/>
  <c r="G516" i="9" l="1"/>
  <c r="H516" i="9" s="1"/>
  <c r="E517" i="9" s="1"/>
  <c r="C445" i="6"/>
  <c r="D445" i="6"/>
  <c r="F517" i="9" l="1"/>
  <c r="I518" i="9" s="1"/>
  <c r="C446" i="6"/>
  <c r="D446" i="6"/>
  <c r="G517" i="9" l="1"/>
  <c r="H517" i="9" s="1"/>
  <c r="E518" i="9" s="1"/>
  <c r="C447" i="6"/>
  <c r="D447" i="6"/>
  <c r="F518" i="9" l="1"/>
  <c r="I519" i="9" s="1"/>
  <c r="C448" i="6"/>
  <c r="D448" i="6"/>
  <c r="G518" i="9" l="1"/>
  <c r="H518" i="9" s="1"/>
  <c r="E519" i="9" s="1"/>
  <c r="C449" i="6"/>
  <c r="D449" i="6"/>
  <c r="F519" i="9" l="1"/>
  <c r="I520" i="9" s="1"/>
  <c r="C450" i="6"/>
  <c r="D450" i="6"/>
  <c r="G519" i="9" l="1"/>
  <c r="H519" i="9" s="1"/>
  <c r="E520" i="9" s="1"/>
  <c r="C451" i="6"/>
  <c r="D451" i="6"/>
  <c r="F520" i="9" l="1"/>
  <c r="I521" i="9" s="1"/>
  <c r="C452" i="6"/>
  <c r="D452" i="6"/>
  <c r="G520" i="9" l="1"/>
  <c r="H520" i="9" s="1"/>
  <c r="E521" i="9" s="1"/>
  <c r="C453" i="6"/>
  <c r="D453" i="6"/>
  <c r="F521" i="9" l="1"/>
  <c r="I522" i="9" s="1"/>
  <c r="C454" i="6"/>
  <c r="D454" i="6"/>
  <c r="G521" i="9" l="1"/>
  <c r="H521" i="9" s="1"/>
  <c r="E522" i="9" s="1"/>
  <c r="C455" i="6"/>
  <c r="D455" i="6"/>
  <c r="F522" i="9" l="1"/>
  <c r="G522" i="9" s="1"/>
  <c r="H522" i="9" s="1"/>
  <c r="C456" i="6"/>
  <c r="D456" i="6"/>
  <c r="L2" i="9" l="1"/>
  <c r="M2" i="9"/>
  <c r="C457" i="6"/>
  <c r="D457" i="6"/>
  <c r="C458" i="6" l="1"/>
  <c r="D458" i="6" s="1"/>
  <c r="C459" i="6" l="1"/>
  <c r="D459" i="6"/>
  <c r="C460" i="6" l="1"/>
  <c r="D460" i="6"/>
  <c r="C461" i="6" l="1"/>
  <c r="D461" i="6"/>
  <c r="C462" i="6" l="1"/>
  <c r="D462" i="6"/>
  <c r="C463" i="6" l="1"/>
  <c r="D463" i="6"/>
  <c r="C464" i="6" l="1"/>
  <c r="D464" i="6"/>
  <c r="C465" i="6" l="1"/>
  <c r="D465" i="6"/>
  <c r="C466" i="6" l="1"/>
  <c r="D466" i="6"/>
  <c r="C467" i="6" l="1"/>
  <c r="D467" i="6"/>
  <c r="C468" i="6" l="1"/>
  <c r="D468" i="6"/>
  <c r="C469" i="6" l="1"/>
  <c r="D469" i="6"/>
  <c r="C470" i="6" l="1"/>
  <c r="D470" i="6"/>
  <c r="C471" i="6" l="1"/>
  <c r="D471" i="6"/>
  <c r="C472" i="6" l="1"/>
  <c r="D472" i="6" s="1"/>
  <c r="C473" i="6" l="1"/>
  <c r="D473" i="6"/>
  <c r="C474" i="6" l="1"/>
  <c r="D474" i="6"/>
  <c r="C475" i="6" l="1"/>
  <c r="D475" i="6"/>
  <c r="C476" i="6" l="1"/>
  <c r="D476" i="6"/>
  <c r="C477" i="6" l="1"/>
  <c r="D477" i="6"/>
  <c r="C478" i="6" l="1"/>
  <c r="D478" i="6"/>
  <c r="C479" i="6" l="1"/>
  <c r="D479" i="6"/>
  <c r="C480" i="6" l="1"/>
  <c r="D480" i="6"/>
  <c r="C481" i="6" l="1"/>
  <c r="D481" i="6"/>
  <c r="C482" i="6" l="1"/>
  <c r="D482" i="6"/>
  <c r="C483" i="6" l="1"/>
  <c r="D483" i="6"/>
  <c r="C484" i="6" l="1"/>
  <c r="D484" i="6"/>
  <c r="C485" i="6" l="1"/>
  <c r="D485" i="6"/>
  <c r="C486" i="6" l="1"/>
  <c r="D486" i="6"/>
  <c r="C487" i="6" l="1"/>
  <c r="D487" i="6"/>
  <c r="C488" i="6" l="1"/>
  <c r="D488" i="6"/>
  <c r="C489" i="6" l="1"/>
  <c r="D489" i="6"/>
  <c r="C490" i="6" l="1"/>
  <c r="D490" i="6"/>
  <c r="C491" i="6" l="1"/>
  <c r="D491" i="6" s="1"/>
  <c r="C492" i="6" l="1"/>
  <c r="D492" i="6" s="1"/>
  <c r="C493" i="6" l="1"/>
  <c r="D493" i="6"/>
  <c r="C494" i="6" l="1"/>
  <c r="D494" i="6" s="1"/>
  <c r="C495" i="6" l="1"/>
  <c r="D495" i="6"/>
  <c r="C496" i="6" l="1"/>
  <c r="D496" i="6" s="1"/>
  <c r="C497" i="6" l="1"/>
  <c r="D497" i="6"/>
  <c r="C498" i="6" l="1"/>
  <c r="D498" i="6"/>
  <c r="C499" i="6" l="1"/>
  <c r="D499" i="6"/>
  <c r="C500" i="6" l="1"/>
  <c r="D500" i="6"/>
  <c r="C501" i="6" l="1"/>
  <c r="D501" i="6"/>
  <c r="C502" i="6" l="1"/>
  <c r="D502" i="6"/>
  <c r="C503" i="6" l="1"/>
  <c r="D503" i="6"/>
  <c r="C504" i="6" l="1"/>
  <c r="D504" i="6" s="1"/>
  <c r="C505" i="6" l="1"/>
  <c r="D505" i="6"/>
  <c r="C506" i="6" l="1"/>
  <c r="D506" i="6"/>
  <c r="C507" i="6" l="1"/>
  <c r="D507" i="6" s="1"/>
  <c r="C508" i="6" l="1"/>
  <c r="D508" i="6"/>
  <c r="C509" i="6" l="1"/>
  <c r="D509" i="6" s="1"/>
  <c r="C510" i="6" l="1"/>
  <c r="D510" i="6"/>
  <c r="C511" i="6" l="1"/>
  <c r="D511" i="6" s="1"/>
  <c r="C512" i="6" l="1"/>
  <c r="D512" i="6"/>
  <c r="C513" i="6" l="1"/>
  <c r="D513" i="6"/>
  <c r="C514" i="6" l="1"/>
  <c r="D514" i="6"/>
  <c r="C515" i="6" l="1"/>
  <c r="D515" i="6"/>
  <c r="C516" i="6" l="1"/>
  <c r="D516" i="6"/>
  <c r="C517" i="6" l="1"/>
  <c r="D517" i="6"/>
  <c r="C518" i="6" l="1"/>
  <c r="D518" i="6"/>
  <c r="C519" i="6" l="1"/>
  <c r="D519" i="6"/>
  <c r="C520" i="6" l="1"/>
  <c r="D520" i="6"/>
  <c r="C521" i="6" l="1"/>
  <c r="D521" i="6"/>
  <c r="C522" i="6" l="1"/>
  <c r="D522" i="6"/>
  <c r="E3" i="7" l="1"/>
  <c r="F3" i="7" s="1"/>
  <c r="C3" i="7"/>
  <c r="D3" i="7" s="1"/>
  <c r="C4" i="7" s="1"/>
  <c r="D4" i="7" s="1"/>
  <c r="C5" i="7" s="1"/>
  <c r="D5" i="7" s="1"/>
  <c r="C6" i="7" s="1"/>
  <c r="D6" i="7" s="1"/>
  <c r="I3" i="7"/>
  <c r="I4" i="7" l="1"/>
  <c r="C7" i="7"/>
  <c r="D7" i="7" s="1"/>
  <c r="G3" i="7"/>
  <c r="H3" i="7" s="1"/>
  <c r="E4" i="7" s="1"/>
  <c r="C8" i="7" l="1"/>
  <c r="D8" i="7" s="1"/>
  <c r="F4" i="7"/>
  <c r="I5" i="7" s="1"/>
  <c r="G4" i="7" l="1"/>
  <c r="H4" i="7" s="1"/>
  <c r="E5" i="7" s="1"/>
  <c r="C9" i="7"/>
  <c r="D9" i="7" s="1"/>
  <c r="C10" i="7" l="1"/>
  <c r="D10" i="7" s="1"/>
  <c r="F5" i="7"/>
  <c r="I6" i="7" s="1"/>
  <c r="G5" i="7" l="1"/>
  <c r="H5" i="7" s="1"/>
  <c r="C11" i="7"/>
  <c r="D11" i="7" s="1"/>
  <c r="E6" i="7"/>
  <c r="F6" i="7" l="1"/>
  <c r="I7" i="7" s="1"/>
  <c r="C12" i="7"/>
  <c r="D12" i="7" s="1"/>
  <c r="G6" i="7" l="1"/>
  <c r="H6" i="7" s="1"/>
  <c r="C13" i="7"/>
  <c r="D13" i="7" s="1"/>
  <c r="E7" i="7"/>
  <c r="F7" i="7" l="1"/>
  <c r="I8" i="7" s="1"/>
  <c r="G7" i="7"/>
  <c r="H7" i="7" s="1"/>
  <c r="E8" i="7" s="1"/>
  <c r="C14" i="7"/>
  <c r="D14" i="7" s="1"/>
  <c r="C15" i="7" l="1"/>
  <c r="D15" i="7" s="1"/>
  <c r="F8" i="7"/>
  <c r="I9" i="7" s="1"/>
  <c r="C16" i="7" l="1"/>
  <c r="D16" i="7" s="1"/>
  <c r="G8" i="7"/>
  <c r="H8" i="7" s="1"/>
  <c r="E9" i="7" s="1"/>
  <c r="C17" i="7" l="1"/>
  <c r="D17" i="7" s="1"/>
  <c r="F9" i="7"/>
  <c r="I10" i="7" s="1"/>
  <c r="G9" i="7" l="1"/>
  <c r="H9" i="7" s="1"/>
  <c r="E10" i="7" s="1"/>
  <c r="C18" i="7"/>
  <c r="D18" i="7" s="1"/>
  <c r="F10" i="7"/>
  <c r="I11" i="7" s="1"/>
  <c r="G10" i="7" l="1"/>
  <c r="H10" i="7" s="1"/>
  <c r="E11" i="7" s="1"/>
  <c r="F11" i="7" s="1"/>
  <c r="I12" i="7" s="1"/>
  <c r="C19" i="7"/>
  <c r="D19" i="7" s="1"/>
  <c r="C20" i="7" l="1"/>
  <c r="D20" i="7" s="1"/>
  <c r="G11" i="7"/>
  <c r="H11" i="7" s="1"/>
  <c r="E12" i="7" s="1"/>
  <c r="C21" i="7" l="1"/>
  <c r="D21" i="7" s="1"/>
  <c r="F12" i="7"/>
  <c r="I13" i="7" s="1"/>
  <c r="G12" i="7" l="1"/>
  <c r="H12" i="7" s="1"/>
  <c r="E13" i="7" s="1"/>
  <c r="C22" i="7"/>
  <c r="D22" i="7" s="1"/>
  <c r="F13" i="7"/>
  <c r="I14" i="7" s="1"/>
  <c r="G13" i="7" l="1"/>
  <c r="H13" i="7" s="1"/>
  <c r="E14" i="7" s="1"/>
  <c r="F14" i="7"/>
  <c r="I15" i="7" s="1"/>
  <c r="C23" i="7"/>
  <c r="D23" i="7" s="1"/>
  <c r="G14" i="7" l="1"/>
  <c r="H14" i="7" s="1"/>
  <c r="E15" i="7" s="1"/>
  <c r="F15" i="7" s="1"/>
  <c r="I16" i="7" s="1"/>
  <c r="C24" i="7"/>
  <c r="D24" i="7"/>
  <c r="G15" i="7" l="1"/>
  <c r="H15" i="7" s="1"/>
  <c r="E16" i="7" s="1"/>
  <c r="F16" i="7" s="1"/>
  <c r="I17" i="7" s="1"/>
  <c r="C25" i="7"/>
  <c r="D25" i="7" s="1"/>
  <c r="C26" i="7" l="1"/>
  <c r="D26" i="7"/>
  <c r="G16" i="7"/>
  <c r="H16" i="7" s="1"/>
  <c r="E17" i="7" s="1"/>
  <c r="F17" i="7" l="1"/>
  <c r="I18" i="7" s="1"/>
  <c r="C27" i="7"/>
  <c r="D27" i="7" s="1"/>
  <c r="G17" i="7" l="1"/>
  <c r="H17" i="7" s="1"/>
  <c r="E18" i="7" s="1"/>
  <c r="C28" i="7"/>
  <c r="D28" i="7" s="1"/>
  <c r="F18" i="7"/>
  <c r="I19" i="7" s="1"/>
  <c r="C29" i="7" l="1"/>
  <c r="D29" i="7"/>
  <c r="G18" i="7"/>
  <c r="H18" i="7" s="1"/>
  <c r="E19" i="7" s="1"/>
  <c r="F19" i="7" l="1"/>
  <c r="G19" i="7"/>
  <c r="H19" i="7" s="1"/>
  <c r="E20" i="7" s="1"/>
  <c r="C30" i="7"/>
  <c r="D30" i="7" s="1"/>
  <c r="C31" i="7" l="1"/>
  <c r="D31" i="7" s="1"/>
  <c r="F20" i="7"/>
  <c r="G20" i="7" s="1"/>
  <c r="H20" i="7" s="1"/>
  <c r="E21" i="7" s="1"/>
  <c r="I20" i="7"/>
  <c r="I21" i="7" s="1"/>
  <c r="C32" i="7" l="1"/>
  <c r="D32" i="7" s="1"/>
  <c r="F21" i="7"/>
  <c r="I22" i="7" s="1"/>
  <c r="G21" i="7" l="1"/>
  <c r="H21" i="7" s="1"/>
  <c r="E22" i="7" s="1"/>
  <c r="C33" i="7"/>
  <c r="D33" i="7" s="1"/>
  <c r="F22" i="7"/>
  <c r="I23" i="7" s="1"/>
  <c r="G22" i="7" l="1"/>
  <c r="H22" i="7" s="1"/>
  <c r="E23" i="7" s="1"/>
  <c r="C34" i="7"/>
  <c r="D34" i="7" s="1"/>
  <c r="F23" i="7"/>
  <c r="I24" i="7" s="1"/>
  <c r="C35" i="7" l="1"/>
  <c r="D35" i="7" s="1"/>
  <c r="G23" i="7"/>
  <c r="H23" i="7" s="1"/>
  <c r="E24" i="7" s="1"/>
  <c r="C36" i="7" l="1"/>
  <c r="D36" i="7" s="1"/>
  <c r="F24" i="7"/>
  <c r="I25" i="7" s="1"/>
  <c r="C37" i="7" l="1"/>
  <c r="D37" i="7" s="1"/>
  <c r="G24" i="7"/>
  <c r="H24" i="7" s="1"/>
  <c r="E25" i="7" s="1"/>
  <c r="C38" i="7" l="1"/>
  <c r="D38" i="7" s="1"/>
  <c r="F25" i="7"/>
  <c r="I26" i="7" s="1"/>
  <c r="C39" i="7" l="1"/>
  <c r="D39" i="7" s="1"/>
  <c r="G25" i="7"/>
  <c r="H25" i="7" s="1"/>
  <c r="E26" i="7" s="1"/>
  <c r="C40" i="7" l="1"/>
  <c r="D40" i="7" s="1"/>
  <c r="F26" i="7"/>
  <c r="I27" i="7" s="1"/>
  <c r="C41" i="7" l="1"/>
  <c r="D41" i="7" s="1"/>
  <c r="G26" i="7"/>
  <c r="H26" i="7" s="1"/>
  <c r="E27" i="7" s="1"/>
  <c r="C42" i="7" l="1"/>
  <c r="D42" i="7" s="1"/>
  <c r="F27" i="7"/>
  <c r="I28" i="7" s="1"/>
  <c r="C43" i="7" l="1"/>
  <c r="D43" i="7" s="1"/>
  <c r="G27" i="7"/>
  <c r="H27" i="7" s="1"/>
  <c r="E28" i="7" s="1"/>
  <c r="C44" i="7" l="1"/>
  <c r="D44" i="7"/>
  <c r="F28" i="7"/>
  <c r="I29" i="7" s="1"/>
  <c r="G28" i="7" l="1"/>
  <c r="H28" i="7" s="1"/>
  <c r="E29" i="7" s="1"/>
  <c r="C45" i="7"/>
  <c r="D45" i="7" s="1"/>
  <c r="C46" i="7" l="1"/>
  <c r="D46" i="7" s="1"/>
  <c r="F29" i="7"/>
  <c r="I30" i="7" s="1"/>
  <c r="G29" i="7" l="1"/>
  <c r="H29" i="7" s="1"/>
  <c r="E30" i="7" s="1"/>
  <c r="C47" i="7"/>
  <c r="D47" i="7" s="1"/>
  <c r="F30" i="7"/>
  <c r="I31" i="7" s="1"/>
  <c r="C48" i="7" l="1"/>
  <c r="D48" i="7" s="1"/>
  <c r="G30" i="7"/>
  <c r="H30" i="7" s="1"/>
  <c r="E31" i="7" s="1"/>
  <c r="C49" i="7" l="1"/>
  <c r="D49" i="7" s="1"/>
  <c r="F31" i="7"/>
  <c r="I32" i="7" s="1"/>
  <c r="C50" i="7" l="1"/>
  <c r="D50" i="7" s="1"/>
  <c r="G31" i="7"/>
  <c r="H31" i="7" s="1"/>
  <c r="E32" i="7" s="1"/>
  <c r="C51" i="7" l="1"/>
  <c r="D51" i="7" s="1"/>
  <c r="F32" i="7"/>
  <c r="I33" i="7" s="1"/>
  <c r="C52" i="7" l="1"/>
  <c r="D52" i="7" s="1"/>
  <c r="G32" i="7"/>
  <c r="H32" i="7" s="1"/>
  <c r="E33" i="7" s="1"/>
  <c r="C53" i="7" l="1"/>
  <c r="D53" i="7" s="1"/>
  <c r="F33" i="7"/>
  <c r="I34" i="7" s="1"/>
  <c r="C54" i="7" l="1"/>
  <c r="D54" i="7" s="1"/>
  <c r="G33" i="7"/>
  <c r="H33" i="7" s="1"/>
  <c r="E34" i="7" s="1"/>
  <c r="C55" i="7" l="1"/>
  <c r="D55" i="7" s="1"/>
  <c r="F34" i="7"/>
  <c r="I35" i="7" s="1"/>
  <c r="C56" i="7" l="1"/>
  <c r="D56" i="7" s="1"/>
  <c r="G34" i="7"/>
  <c r="H34" i="7" s="1"/>
  <c r="E35" i="7" s="1"/>
  <c r="C57" i="7" l="1"/>
  <c r="D57" i="7" s="1"/>
  <c r="F35" i="7"/>
  <c r="I36" i="7" s="1"/>
  <c r="C58" i="7" l="1"/>
  <c r="D58" i="7" s="1"/>
  <c r="G35" i="7"/>
  <c r="H35" i="7" s="1"/>
  <c r="E36" i="7" s="1"/>
  <c r="C59" i="7" l="1"/>
  <c r="D59" i="7" s="1"/>
  <c r="F36" i="7"/>
  <c r="I37" i="7" s="1"/>
  <c r="C60" i="7" l="1"/>
  <c r="D60" i="7"/>
  <c r="G36" i="7"/>
  <c r="H36" i="7" s="1"/>
  <c r="E37" i="7" s="1"/>
  <c r="C61" i="7" l="1"/>
  <c r="D61" i="7" s="1"/>
  <c r="F37" i="7"/>
  <c r="I38" i="7" s="1"/>
  <c r="C62" i="7" l="1"/>
  <c r="D62" i="7" s="1"/>
  <c r="G37" i="7"/>
  <c r="H37" i="7" s="1"/>
  <c r="E38" i="7" s="1"/>
  <c r="C63" i="7" l="1"/>
  <c r="D63" i="7" s="1"/>
  <c r="F38" i="7"/>
  <c r="I39" i="7" s="1"/>
  <c r="C64" i="7" l="1"/>
  <c r="D64" i="7"/>
  <c r="G38" i="7"/>
  <c r="H38" i="7" s="1"/>
  <c r="E39" i="7" s="1"/>
  <c r="C65" i="7" l="1"/>
  <c r="D65" i="7" s="1"/>
  <c r="F39" i="7"/>
  <c r="I40" i="7" s="1"/>
  <c r="G39" i="7" l="1"/>
  <c r="H39" i="7" s="1"/>
  <c r="E40" i="7" s="1"/>
  <c r="C66" i="7"/>
  <c r="D66" i="7" s="1"/>
  <c r="F40" i="7"/>
  <c r="I41" i="7" s="1"/>
  <c r="C67" i="7" l="1"/>
  <c r="D67" i="7" s="1"/>
  <c r="G40" i="7"/>
  <c r="H40" i="7" s="1"/>
  <c r="E41" i="7" s="1"/>
  <c r="C68" i="7" l="1"/>
  <c r="D68" i="7" s="1"/>
  <c r="F41" i="7"/>
  <c r="I42" i="7" s="1"/>
  <c r="G41" i="7"/>
  <c r="H41" i="7" s="1"/>
  <c r="E42" i="7" s="1"/>
  <c r="C69" i="7" l="1"/>
  <c r="D69" i="7" s="1"/>
  <c r="F42" i="7"/>
  <c r="I43" i="7" s="1"/>
  <c r="G42" i="7"/>
  <c r="H42" i="7" s="1"/>
  <c r="E43" i="7" s="1"/>
  <c r="C70" i="7" l="1"/>
  <c r="D70" i="7"/>
  <c r="F43" i="7"/>
  <c r="I44" i="7" s="1"/>
  <c r="C71" i="7" l="1"/>
  <c r="D71" i="7" s="1"/>
  <c r="G43" i="7"/>
  <c r="H43" i="7" s="1"/>
  <c r="E44" i="7" s="1"/>
  <c r="C72" i="7" l="1"/>
  <c r="D72" i="7" s="1"/>
  <c r="F44" i="7"/>
  <c r="I45" i="7" s="1"/>
  <c r="G44" i="7" l="1"/>
  <c r="H44" i="7" s="1"/>
  <c r="E45" i="7" s="1"/>
  <c r="C73" i="7"/>
  <c r="D73" i="7" s="1"/>
  <c r="F45" i="7"/>
  <c r="I46" i="7" s="1"/>
  <c r="C74" i="7" l="1"/>
  <c r="D74" i="7" s="1"/>
  <c r="G45" i="7"/>
  <c r="H45" i="7" s="1"/>
  <c r="E46" i="7" s="1"/>
  <c r="C75" i="7" l="1"/>
  <c r="D75" i="7" s="1"/>
  <c r="F46" i="7"/>
  <c r="I47" i="7" s="1"/>
  <c r="G46" i="7" l="1"/>
  <c r="H46" i="7" s="1"/>
  <c r="E47" i="7" s="1"/>
  <c r="C76" i="7"/>
  <c r="D76" i="7" s="1"/>
  <c r="F47" i="7"/>
  <c r="I48" i="7" s="1"/>
  <c r="C77" i="7" l="1"/>
  <c r="D77" i="7" s="1"/>
  <c r="G47" i="7"/>
  <c r="H47" i="7" s="1"/>
  <c r="E48" i="7" s="1"/>
  <c r="C78" i="7" l="1"/>
  <c r="D78" i="7" s="1"/>
  <c r="F48" i="7"/>
  <c r="I49" i="7" s="1"/>
  <c r="G48" i="7" l="1"/>
  <c r="H48" i="7" s="1"/>
  <c r="E49" i="7" s="1"/>
  <c r="C79" i="7"/>
  <c r="D79" i="7" s="1"/>
  <c r="C80" i="7" l="1"/>
  <c r="D80" i="7" s="1"/>
  <c r="F49" i="7"/>
  <c r="I50" i="7" s="1"/>
  <c r="C81" i="7" l="1"/>
  <c r="D81" i="7" s="1"/>
  <c r="G49" i="7"/>
  <c r="H49" i="7" s="1"/>
  <c r="E50" i="7" s="1"/>
  <c r="C82" i="7" l="1"/>
  <c r="D82" i="7" s="1"/>
  <c r="F50" i="7"/>
  <c r="I51" i="7" s="1"/>
  <c r="C83" i="7" l="1"/>
  <c r="D83" i="7" s="1"/>
  <c r="G50" i="7"/>
  <c r="H50" i="7" s="1"/>
  <c r="E51" i="7" s="1"/>
  <c r="C84" i="7" l="1"/>
  <c r="D84" i="7"/>
  <c r="F51" i="7"/>
  <c r="I52" i="7" s="1"/>
  <c r="G51" i="7" l="1"/>
  <c r="H51" i="7" s="1"/>
  <c r="E52" i="7" s="1"/>
  <c r="C85" i="7"/>
  <c r="D85" i="7" s="1"/>
  <c r="C86" i="7" l="1"/>
  <c r="D86" i="7" s="1"/>
  <c r="F52" i="7"/>
  <c r="I53" i="7" s="1"/>
  <c r="C87" i="7" l="1"/>
  <c r="D87" i="7" s="1"/>
  <c r="G52" i="7"/>
  <c r="H52" i="7" s="1"/>
  <c r="E53" i="7" s="1"/>
  <c r="C88" i="7" l="1"/>
  <c r="D88" i="7"/>
  <c r="F53" i="7"/>
  <c r="I54" i="7" s="1"/>
  <c r="C89" i="7" l="1"/>
  <c r="D89" i="7" s="1"/>
  <c r="G53" i="7"/>
  <c r="H53" i="7" s="1"/>
  <c r="E54" i="7" s="1"/>
  <c r="C90" i="7" l="1"/>
  <c r="D90" i="7" s="1"/>
  <c r="F54" i="7"/>
  <c r="I55" i="7" s="1"/>
  <c r="C91" i="7" l="1"/>
  <c r="D91" i="7" s="1"/>
  <c r="G54" i="7"/>
  <c r="H54" i="7" s="1"/>
  <c r="E55" i="7" s="1"/>
  <c r="C92" i="7" l="1"/>
  <c r="D92" i="7" s="1"/>
  <c r="F55" i="7"/>
  <c r="I56" i="7" s="1"/>
  <c r="C93" i="7" l="1"/>
  <c r="D93" i="7" s="1"/>
  <c r="G55" i="7"/>
  <c r="H55" i="7" s="1"/>
  <c r="E56" i="7" s="1"/>
  <c r="C94" i="7" l="1"/>
  <c r="D94" i="7"/>
  <c r="F56" i="7"/>
  <c r="I57" i="7" s="1"/>
  <c r="G56" i="7" l="1"/>
  <c r="H56" i="7" s="1"/>
  <c r="E57" i="7" s="1"/>
  <c r="C95" i="7"/>
  <c r="D95" i="7" s="1"/>
  <c r="C96" i="7" l="1"/>
  <c r="D96" i="7" s="1"/>
  <c r="F57" i="7"/>
  <c r="I58" i="7" s="1"/>
  <c r="G57" i="7" l="1"/>
  <c r="H57" i="7" s="1"/>
  <c r="E58" i="7" s="1"/>
  <c r="C97" i="7"/>
  <c r="D97" i="7" s="1"/>
  <c r="F58" i="7"/>
  <c r="I59" i="7" s="1"/>
  <c r="C98" i="7" l="1"/>
  <c r="D98" i="7" s="1"/>
  <c r="G58" i="7"/>
  <c r="H58" i="7" s="1"/>
  <c r="E59" i="7" s="1"/>
  <c r="C99" i="7" l="1"/>
  <c r="D99" i="7" s="1"/>
  <c r="F59" i="7"/>
  <c r="I60" i="7" s="1"/>
  <c r="G59" i="7" l="1"/>
  <c r="H59" i="7" s="1"/>
  <c r="E60" i="7" s="1"/>
  <c r="C100" i="7"/>
  <c r="D100" i="7" s="1"/>
  <c r="F60" i="7"/>
  <c r="I61" i="7" s="1"/>
  <c r="G60" i="7" l="1"/>
  <c r="H60" i="7" s="1"/>
  <c r="E61" i="7" s="1"/>
  <c r="C101" i="7"/>
  <c r="D101" i="7" s="1"/>
  <c r="C102" i="7" l="1"/>
  <c r="D102" i="7"/>
  <c r="F61" i="7"/>
  <c r="I62" i="7" s="1"/>
  <c r="G61" i="7" l="1"/>
  <c r="H61" i="7" s="1"/>
  <c r="E62" i="7" s="1"/>
  <c r="C103" i="7"/>
  <c r="D103" i="7" s="1"/>
  <c r="C104" i="7" l="1"/>
  <c r="D104" i="7" s="1"/>
  <c r="F62" i="7"/>
  <c r="I63" i="7" s="1"/>
  <c r="C105" i="7" l="1"/>
  <c r="D105" i="7"/>
  <c r="G62" i="7"/>
  <c r="H62" i="7" s="1"/>
  <c r="E63" i="7" s="1"/>
  <c r="C106" i="7" l="1"/>
  <c r="D106" i="7" s="1"/>
  <c r="F63" i="7"/>
  <c r="I64" i="7" s="1"/>
  <c r="G63" i="7" l="1"/>
  <c r="H63" i="7" s="1"/>
  <c r="E64" i="7" s="1"/>
  <c r="C107" i="7"/>
  <c r="D107" i="7" s="1"/>
  <c r="F64" i="7"/>
  <c r="I65" i="7" s="1"/>
  <c r="C108" i="7" l="1"/>
  <c r="D108" i="7"/>
  <c r="G64" i="7"/>
  <c r="H64" i="7" s="1"/>
  <c r="E65" i="7" s="1"/>
  <c r="C109" i="7" l="1"/>
  <c r="D109" i="7" s="1"/>
  <c r="F65" i="7"/>
  <c r="I66" i="7" s="1"/>
  <c r="G65" i="7" l="1"/>
  <c r="H65" i="7" s="1"/>
  <c r="E66" i="7" s="1"/>
  <c r="C110" i="7"/>
  <c r="D110" i="7" s="1"/>
  <c r="F66" i="7"/>
  <c r="I67" i="7" s="1"/>
  <c r="C111" i="7" l="1"/>
  <c r="D111" i="7" s="1"/>
  <c r="G66" i="7"/>
  <c r="H66" i="7" s="1"/>
  <c r="E67" i="7" s="1"/>
  <c r="C112" i="7" l="1"/>
  <c r="D112" i="7" s="1"/>
  <c r="F67" i="7"/>
  <c r="I68" i="7" s="1"/>
  <c r="G67" i="7" l="1"/>
  <c r="H67" i="7" s="1"/>
  <c r="E68" i="7" s="1"/>
  <c r="C113" i="7"/>
  <c r="D113" i="7" s="1"/>
  <c r="F68" i="7"/>
  <c r="I69" i="7" s="1"/>
  <c r="C114" i="7" l="1"/>
  <c r="D114" i="7"/>
  <c r="G68" i="7"/>
  <c r="H68" i="7" s="1"/>
  <c r="E69" i="7" s="1"/>
  <c r="C115" i="7" l="1"/>
  <c r="D115" i="7"/>
  <c r="F69" i="7"/>
  <c r="I70" i="7" s="1"/>
  <c r="G69" i="7" l="1"/>
  <c r="H69" i="7" s="1"/>
  <c r="E70" i="7" s="1"/>
  <c r="F70" i="7" s="1"/>
  <c r="I71" i="7" s="1"/>
  <c r="C116" i="7"/>
  <c r="D116" i="7" s="1"/>
  <c r="C117" i="7" l="1"/>
  <c r="D117" i="7" s="1"/>
  <c r="G70" i="7"/>
  <c r="H70" i="7" s="1"/>
  <c r="E71" i="7" s="1"/>
  <c r="C118" i="7" l="1"/>
  <c r="D118" i="7" s="1"/>
  <c r="F71" i="7"/>
  <c r="I72" i="7" s="1"/>
  <c r="G71" i="7" l="1"/>
  <c r="H71" i="7" s="1"/>
  <c r="E72" i="7" s="1"/>
  <c r="F72" i="7" s="1"/>
  <c r="C119" i="7"/>
  <c r="D119" i="7" s="1"/>
  <c r="I73" i="7" l="1"/>
  <c r="G72" i="7"/>
  <c r="H72" i="7" s="1"/>
  <c r="E73" i="7" s="1"/>
  <c r="C120" i="7"/>
  <c r="D120" i="7" s="1"/>
  <c r="F73" i="7"/>
  <c r="I74" i="7" s="1"/>
  <c r="G73" i="7" l="1"/>
  <c r="H73" i="7" s="1"/>
  <c r="E74" i="7" s="1"/>
  <c r="C121" i="7"/>
  <c r="D121" i="7" s="1"/>
  <c r="F74" i="7"/>
  <c r="I75" i="7" s="1"/>
  <c r="G74" i="7" l="1"/>
  <c r="H74" i="7" s="1"/>
  <c r="E75" i="7" s="1"/>
  <c r="C122" i="7"/>
  <c r="D122" i="7" s="1"/>
  <c r="F75" i="7"/>
  <c r="I76" i="7" s="1"/>
  <c r="G75" i="7" l="1"/>
  <c r="H75" i="7" s="1"/>
  <c r="E76" i="7" s="1"/>
  <c r="C123" i="7"/>
  <c r="D123" i="7" s="1"/>
  <c r="F76" i="7"/>
  <c r="I77" i="7" s="1"/>
  <c r="G76" i="7" l="1"/>
  <c r="H76" i="7" s="1"/>
  <c r="E77" i="7" s="1"/>
  <c r="C124" i="7"/>
  <c r="D124" i="7" s="1"/>
  <c r="F77" i="7"/>
  <c r="I78" i="7" s="1"/>
  <c r="G77" i="7" l="1"/>
  <c r="H77" i="7" s="1"/>
  <c r="E78" i="7" s="1"/>
  <c r="C125" i="7"/>
  <c r="D125" i="7" s="1"/>
  <c r="F78" i="7"/>
  <c r="I79" i="7" s="1"/>
  <c r="G78" i="7"/>
  <c r="H78" i="7" s="1"/>
  <c r="E79" i="7" s="1"/>
  <c r="C126" i="7" l="1"/>
  <c r="D126" i="7" s="1"/>
  <c r="F79" i="7"/>
  <c r="I80" i="7" s="1"/>
  <c r="C127" i="7" l="1"/>
  <c r="D127" i="7"/>
  <c r="G79" i="7"/>
  <c r="H79" i="7" s="1"/>
  <c r="E80" i="7" s="1"/>
  <c r="C128" i="7" l="1"/>
  <c r="D128" i="7" s="1"/>
  <c r="F80" i="7"/>
  <c r="I81" i="7" s="1"/>
  <c r="G80" i="7" l="1"/>
  <c r="H80" i="7" s="1"/>
  <c r="E81" i="7" s="1"/>
  <c r="C129" i="7"/>
  <c r="D129" i="7" s="1"/>
  <c r="C130" i="7" l="1"/>
  <c r="D130" i="7" s="1"/>
  <c r="F81" i="7"/>
  <c r="I82" i="7" s="1"/>
  <c r="G81" i="7" l="1"/>
  <c r="H81" i="7" s="1"/>
  <c r="E82" i="7" s="1"/>
  <c r="C131" i="7"/>
  <c r="D131" i="7" s="1"/>
  <c r="F82" i="7"/>
  <c r="I83" i="7" s="1"/>
  <c r="G82" i="7"/>
  <c r="H82" i="7" s="1"/>
  <c r="E83" i="7" s="1"/>
  <c r="C132" i="7" l="1"/>
  <c r="D132" i="7" s="1"/>
  <c r="F83" i="7"/>
  <c r="I84" i="7" s="1"/>
  <c r="C133" i="7" l="1"/>
  <c r="D133" i="7"/>
  <c r="G83" i="7"/>
  <c r="H83" i="7" s="1"/>
  <c r="E84" i="7" s="1"/>
  <c r="C134" i="7" l="1"/>
  <c r="D134" i="7" s="1"/>
  <c r="F84" i="7"/>
  <c r="I85" i="7" s="1"/>
  <c r="C135" i="7" l="1"/>
  <c r="D135" i="7" s="1"/>
  <c r="G84" i="7"/>
  <c r="H84" i="7" s="1"/>
  <c r="E85" i="7" s="1"/>
  <c r="F85" i="7" l="1"/>
  <c r="I86" i="7" s="1"/>
  <c r="C136" i="7"/>
  <c r="D136" i="7" s="1"/>
  <c r="G85" i="7" l="1"/>
  <c r="H85" i="7" s="1"/>
  <c r="E86" i="7" s="1"/>
  <c r="C137" i="7"/>
  <c r="D137" i="7" s="1"/>
  <c r="F86" i="7"/>
  <c r="I87" i="7" s="1"/>
  <c r="G86" i="7" l="1"/>
  <c r="H86" i="7" s="1"/>
  <c r="E87" i="7" s="1"/>
  <c r="C138" i="7"/>
  <c r="D138" i="7" s="1"/>
  <c r="F87" i="7"/>
  <c r="I88" i="7" s="1"/>
  <c r="G87" i="7" l="1"/>
  <c r="H87" i="7" s="1"/>
  <c r="E88" i="7" s="1"/>
  <c r="F88" i="7" s="1"/>
  <c r="C139" i="7"/>
  <c r="D139" i="7" s="1"/>
  <c r="I89" i="7" l="1"/>
  <c r="G88" i="7"/>
  <c r="H88" i="7" s="1"/>
  <c r="E89" i="7" s="1"/>
  <c r="C140" i="7"/>
  <c r="D140" i="7" s="1"/>
  <c r="F89" i="7"/>
  <c r="I90" i="7" s="1"/>
  <c r="C141" i="7" l="1"/>
  <c r="D141" i="7" s="1"/>
  <c r="G89" i="7"/>
  <c r="H89" i="7" s="1"/>
  <c r="E90" i="7" s="1"/>
  <c r="C142" i="7" l="1"/>
  <c r="D142" i="7"/>
  <c r="F90" i="7"/>
  <c r="I91" i="7" s="1"/>
  <c r="C143" i="7" l="1"/>
  <c r="D143" i="7" s="1"/>
  <c r="G90" i="7"/>
  <c r="H90" i="7" s="1"/>
  <c r="E91" i="7" s="1"/>
  <c r="C144" i="7" l="1"/>
  <c r="D144" i="7" s="1"/>
  <c r="F91" i="7"/>
  <c r="I92" i="7" s="1"/>
  <c r="C145" i="7" l="1"/>
  <c r="D145" i="7" s="1"/>
  <c r="G91" i="7"/>
  <c r="H91" i="7" s="1"/>
  <c r="E92" i="7" s="1"/>
  <c r="C146" i="7" l="1"/>
  <c r="D146" i="7" s="1"/>
  <c r="F92" i="7"/>
  <c r="I93" i="7" s="1"/>
  <c r="C147" i="7" l="1"/>
  <c r="D147" i="7" s="1"/>
  <c r="G92" i="7"/>
  <c r="H92" i="7" s="1"/>
  <c r="E93" i="7" s="1"/>
  <c r="C148" i="7" l="1"/>
  <c r="D148" i="7" s="1"/>
  <c r="F93" i="7"/>
  <c r="I94" i="7" s="1"/>
  <c r="C149" i="7" l="1"/>
  <c r="D149" i="7"/>
  <c r="G93" i="7"/>
  <c r="H93" i="7" s="1"/>
  <c r="E94" i="7" s="1"/>
  <c r="F94" i="7" l="1"/>
  <c r="I95" i="7" s="1"/>
  <c r="G94" i="7"/>
  <c r="H94" i="7" s="1"/>
  <c r="E95" i="7" s="1"/>
  <c r="C150" i="7"/>
  <c r="D150" i="7" s="1"/>
  <c r="C151" i="7" l="1"/>
  <c r="D151" i="7" s="1"/>
  <c r="F95" i="7"/>
  <c r="I96" i="7" s="1"/>
  <c r="G95" i="7" l="1"/>
  <c r="H95" i="7" s="1"/>
  <c r="E96" i="7" s="1"/>
  <c r="C152" i="7"/>
  <c r="D152" i="7" s="1"/>
  <c r="F96" i="7"/>
  <c r="I97" i="7" s="1"/>
  <c r="G96" i="7"/>
  <c r="H96" i="7" s="1"/>
  <c r="E97" i="7" s="1"/>
  <c r="C153" i="7" l="1"/>
  <c r="D153" i="7" s="1"/>
  <c r="F97" i="7"/>
  <c r="I98" i="7" s="1"/>
  <c r="C154" i="7" l="1"/>
  <c r="D154" i="7" s="1"/>
  <c r="G97" i="7"/>
  <c r="H97" i="7" s="1"/>
  <c r="E98" i="7" s="1"/>
  <c r="C155" i="7" l="1"/>
  <c r="D155" i="7"/>
  <c r="F98" i="7"/>
  <c r="I99" i="7" s="1"/>
  <c r="C156" i="7" l="1"/>
  <c r="D156" i="7" s="1"/>
  <c r="G98" i="7"/>
  <c r="H98" i="7" s="1"/>
  <c r="E99" i="7" s="1"/>
  <c r="C157" i="7" l="1"/>
  <c r="D157" i="7" s="1"/>
  <c r="F99" i="7"/>
  <c r="I100" i="7" s="1"/>
  <c r="C158" i="7" l="1"/>
  <c r="D158" i="7"/>
  <c r="G99" i="7"/>
  <c r="H99" i="7" s="1"/>
  <c r="E100" i="7" s="1"/>
  <c r="C159" i="7" l="1"/>
  <c r="D159" i="7" s="1"/>
  <c r="F100" i="7"/>
  <c r="I101" i="7" s="1"/>
  <c r="C160" i="7" l="1"/>
  <c r="D160" i="7" s="1"/>
  <c r="G100" i="7"/>
  <c r="H100" i="7" s="1"/>
  <c r="E101" i="7" s="1"/>
  <c r="C161" i="7" l="1"/>
  <c r="D161" i="7" s="1"/>
  <c r="F101" i="7"/>
  <c r="I102" i="7" s="1"/>
  <c r="C162" i="7" l="1"/>
  <c r="D162" i="7" s="1"/>
  <c r="G101" i="7"/>
  <c r="H101" i="7" s="1"/>
  <c r="E102" i="7" s="1"/>
  <c r="C163" i="7" l="1"/>
  <c r="D163" i="7" s="1"/>
  <c r="F102" i="7"/>
  <c r="I103" i="7" s="1"/>
  <c r="C164" i="7" l="1"/>
  <c r="D164" i="7" s="1"/>
  <c r="G102" i="7"/>
  <c r="H102" i="7" s="1"/>
  <c r="E103" i="7" s="1"/>
  <c r="C165" i="7" l="1"/>
  <c r="D165" i="7" s="1"/>
  <c r="F103" i="7"/>
  <c r="I104" i="7" s="1"/>
  <c r="G103" i="7" l="1"/>
  <c r="H103" i="7" s="1"/>
  <c r="E104" i="7" s="1"/>
  <c r="C166" i="7"/>
  <c r="D166" i="7" s="1"/>
  <c r="F104" i="7"/>
  <c r="I105" i="7" s="1"/>
  <c r="C167" i="7" l="1"/>
  <c r="D167" i="7" s="1"/>
  <c r="G104" i="7"/>
  <c r="H104" i="7" s="1"/>
  <c r="E105" i="7" s="1"/>
  <c r="C168" i="7" l="1"/>
  <c r="D168" i="7" s="1"/>
  <c r="F105" i="7"/>
  <c r="I106" i="7" s="1"/>
  <c r="G105" i="7" l="1"/>
  <c r="H105" i="7" s="1"/>
  <c r="E106" i="7" s="1"/>
  <c r="F106" i="7" s="1"/>
  <c r="I107" i="7" s="1"/>
  <c r="C169" i="7"/>
  <c r="D169" i="7" s="1"/>
  <c r="G106" i="7" l="1"/>
  <c r="H106" i="7" s="1"/>
  <c r="E107" i="7" s="1"/>
  <c r="C170" i="7"/>
  <c r="D170" i="7" s="1"/>
  <c r="F107" i="7"/>
  <c r="I108" i="7" s="1"/>
  <c r="C171" i="7" l="1"/>
  <c r="D171" i="7" s="1"/>
  <c r="G107" i="7"/>
  <c r="H107" i="7" s="1"/>
  <c r="E108" i="7" s="1"/>
  <c r="C172" i="7" l="1"/>
  <c r="D172" i="7" s="1"/>
  <c r="F108" i="7"/>
  <c r="I109" i="7" s="1"/>
  <c r="G108" i="7" l="1"/>
  <c r="H108" i="7" s="1"/>
  <c r="E109" i="7" s="1"/>
  <c r="C173" i="7"/>
  <c r="D173" i="7" s="1"/>
  <c r="F109" i="7"/>
  <c r="I110" i="7" s="1"/>
  <c r="G109" i="7" l="1"/>
  <c r="H109" i="7" s="1"/>
  <c r="E110" i="7" s="1"/>
  <c r="F110" i="7" s="1"/>
  <c r="C174" i="7"/>
  <c r="D174" i="7" s="1"/>
  <c r="I111" i="7" l="1"/>
  <c r="G110" i="7"/>
  <c r="H110" i="7" s="1"/>
  <c r="E111" i="7" s="1"/>
  <c r="C175" i="7"/>
  <c r="D175" i="7" s="1"/>
  <c r="F111" i="7"/>
  <c r="I112" i="7" s="1"/>
  <c r="G111" i="7" l="1"/>
  <c r="H111" i="7" s="1"/>
  <c r="E112" i="7" s="1"/>
  <c r="C176" i="7"/>
  <c r="D176" i="7" s="1"/>
  <c r="F112" i="7"/>
  <c r="I113" i="7" s="1"/>
  <c r="C177" i="7" l="1"/>
  <c r="D177" i="7" s="1"/>
  <c r="G112" i="7"/>
  <c r="H112" i="7" s="1"/>
  <c r="E113" i="7" s="1"/>
  <c r="C178" i="7" l="1"/>
  <c r="D178" i="7" s="1"/>
  <c r="F113" i="7"/>
  <c r="I114" i="7" s="1"/>
  <c r="G113" i="7" l="1"/>
  <c r="H113" i="7" s="1"/>
  <c r="E114" i="7" s="1"/>
  <c r="C179" i="7"/>
  <c r="D179" i="7" s="1"/>
  <c r="F114" i="7"/>
  <c r="I115" i="7" s="1"/>
  <c r="C180" i="7" l="1"/>
  <c r="D180" i="7" s="1"/>
  <c r="G114" i="7"/>
  <c r="H114" i="7" s="1"/>
  <c r="E115" i="7" s="1"/>
  <c r="C181" i="7" l="1"/>
  <c r="D181" i="7"/>
  <c r="F115" i="7"/>
  <c r="I116" i="7" s="1"/>
  <c r="G115" i="7" l="1"/>
  <c r="H115" i="7" s="1"/>
  <c r="E116" i="7" s="1"/>
  <c r="C182" i="7"/>
  <c r="D182" i="7" s="1"/>
  <c r="C183" i="7" l="1"/>
  <c r="D183" i="7" s="1"/>
  <c r="F116" i="7"/>
  <c r="I117" i="7" s="1"/>
  <c r="G116" i="7" l="1"/>
  <c r="H116" i="7" s="1"/>
  <c r="E117" i="7" s="1"/>
  <c r="C184" i="7"/>
  <c r="D184" i="7" s="1"/>
  <c r="F117" i="7"/>
  <c r="I118" i="7" s="1"/>
  <c r="C185" i="7" l="1"/>
  <c r="D185" i="7" s="1"/>
  <c r="G117" i="7"/>
  <c r="H117" i="7" s="1"/>
  <c r="E118" i="7" s="1"/>
  <c r="C186" i="7" l="1"/>
  <c r="D186" i="7"/>
  <c r="F118" i="7"/>
  <c r="I119" i="7" s="1"/>
  <c r="G118" i="7" l="1"/>
  <c r="H118" i="7" s="1"/>
  <c r="E119" i="7" s="1"/>
  <c r="F119" i="7" s="1"/>
  <c r="I120" i="7" s="1"/>
  <c r="C187" i="7"/>
  <c r="D187" i="7" s="1"/>
  <c r="C188" i="7" l="1"/>
  <c r="D188" i="7" s="1"/>
  <c r="G119" i="7"/>
  <c r="H119" i="7" s="1"/>
  <c r="E120" i="7" s="1"/>
  <c r="C189" i="7" l="1"/>
  <c r="D189" i="7" s="1"/>
  <c r="F120" i="7"/>
  <c r="I121" i="7" s="1"/>
  <c r="C190" i="7" l="1"/>
  <c r="D190" i="7" s="1"/>
  <c r="G120" i="7"/>
  <c r="H120" i="7" s="1"/>
  <c r="E121" i="7" s="1"/>
  <c r="C191" i="7" l="1"/>
  <c r="D191" i="7" s="1"/>
  <c r="F121" i="7"/>
  <c r="I122" i="7" s="1"/>
  <c r="C192" i="7" l="1"/>
  <c r="D192" i="7" s="1"/>
  <c r="G121" i="7"/>
  <c r="H121" i="7" s="1"/>
  <c r="E122" i="7" s="1"/>
  <c r="C193" i="7" l="1"/>
  <c r="D193" i="7" s="1"/>
  <c r="F122" i="7"/>
  <c r="I123" i="7" s="1"/>
  <c r="G122" i="7" l="1"/>
  <c r="H122" i="7" s="1"/>
  <c r="E123" i="7" s="1"/>
  <c r="F123" i="7" s="1"/>
  <c r="C194" i="7"/>
  <c r="D194" i="7" s="1"/>
  <c r="I124" i="7" l="1"/>
  <c r="G123" i="7"/>
  <c r="H123" i="7" s="1"/>
  <c r="E124" i="7" s="1"/>
  <c r="C195" i="7"/>
  <c r="D195" i="7" s="1"/>
  <c r="F124" i="7"/>
  <c r="I125" i="7" s="1"/>
  <c r="G124" i="7" l="1"/>
  <c r="H124" i="7" s="1"/>
  <c r="E125" i="7" s="1"/>
  <c r="F125" i="7" s="1"/>
  <c r="I126" i="7" s="1"/>
  <c r="C196" i="7"/>
  <c r="D196" i="7" s="1"/>
  <c r="G125" i="7" l="1"/>
  <c r="H125" i="7" s="1"/>
  <c r="E126" i="7" s="1"/>
  <c r="C197" i="7"/>
  <c r="D197" i="7" s="1"/>
  <c r="F126" i="7"/>
  <c r="I127" i="7" s="1"/>
  <c r="G126" i="7" l="1"/>
  <c r="H126" i="7" s="1"/>
  <c r="E127" i="7" s="1"/>
  <c r="F127" i="7" s="1"/>
  <c r="I128" i="7" s="1"/>
  <c r="C198" i="7"/>
  <c r="D198" i="7" s="1"/>
  <c r="C199" i="7" l="1"/>
  <c r="D199" i="7" s="1"/>
  <c r="G127" i="7"/>
  <c r="H127" i="7" s="1"/>
  <c r="E128" i="7" s="1"/>
  <c r="C200" i="7" l="1"/>
  <c r="D200" i="7" s="1"/>
  <c r="F128" i="7"/>
  <c r="I129" i="7" s="1"/>
  <c r="C201" i="7" l="1"/>
  <c r="D201" i="7" s="1"/>
  <c r="G128" i="7"/>
  <c r="H128" i="7" s="1"/>
  <c r="E129" i="7" s="1"/>
  <c r="C202" i="7" l="1"/>
  <c r="D202" i="7" s="1"/>
  <c r="F129" i="7"/>
  <c r="I130" i="7" s="1"/>
  <c r="C203" i="7" l="1"/>
  <c r="D203" i="7"/>
  <c r="G129" i="7"/>
  <c r="H129" i="7" s="1"/>
  <c r="E130" i="7" s="1"/>
  <c r="C204" i="7" l="1"/>
  <c r="D204" i="7" s="1"/>
  <c r="F130" i="7"/>
  <c r="I131" i="7" s="1"/>
  <c r="C205" i="7" l="1"/>
  <c r="D205" i="7"/>
  <c r="G130" i="7"/>
  <c r="H130" i="7" s="1"/>
  <c r="E131" i="7" s="1"/>
  <c r="C206" i="7" l="1"/>
  <c r="D206" i="7" s="1"/>
  <c r="F131" i="7"/>
  <c r="I132" i="7" s="1"/>
  <c r="C207" i="7" l="1"/>
  <c r="D207" i="7" s="1"/>
  <c r="G131" i="7"/>
  <c r="H131" i="7" s="1"/>
  <c r="E132" i="7" s="1"/>
  <c r="C208" i="7" l="1"/>
  <c r="D208" i="7"/>
  <c r="F132" i="7"/>
  <c r="I133" i="7" s="1"/>
  <c r="G132" i="7"/>
  <c r="H132" i="7" s="1"/>
  <c r="E133" i="7" s="1"/>
  <c r="F133" i="7" l="1"/>
  <c r="I134" i="7" s="1"/>
  <c r="C209" i="7"/>
  <c r="D209" i="7" s="1"/>
  <c r="C210" i="7" l="1"/>
  <c r="D210" i="7" s="1"/>
  <c r="G133" i="7"/>
  <c r="H133" i="7" s="1"/>
  <c r="E134" i="7" s="1"/>
  <c r="C211" i="7" l="1"/>
  <c r="D211" i="7" s="1"/>
  <c r="F134" i="7"/>
  <c r="I135" i="7" s="1"/>
  <c r="C212" i="7" l="1"/>
  <c r="D212" i="7" s="1"/>
  <c r="G134" i="7"/>
  <c r="H134" i="7" s="1"/>
  <c r="E135" i="7" s="1"/>
  <c r="C213" i="7" l="1"/>
  <c r="D213" i="7" s="1"/>
  <c r="F135" i="7"/>
  <c r="I136" i="7" s="1"/>
  <c r="C214" i="7" l="1"/>
  <c r="D214" i="7" s="1"/>
  <c r="G135" i="7"/>
  <c r="H135" i="7" s="1"/>
  <c r="E136" i="7" s="1"/>
  <c r="C215" i="7" l="1"/>
  <c r="D215" i="7"/>
  <c r="F136" i="7"/>
  <c r="I137" i="7" s="1"/>
  <c r="G136" i="7" l="1"/>
  <c r="H136" i="7" s="1"/>
  <c r="E137" i="7" s="1"/>
  <c r="F137" i="7" s="1"/>
  <c r="C216" i="7"/>
  <c r="D216" i="7" s="1"/>
  <c r="I138" i="7" l="1"/>
  <c r="G137" i="7"/>
  <c r="H137" i="7" s="1"/>
  <c r="E138" i="7" s="1"/>
  <c r="C217" i="7"/>
  <c r="D217" i="7" s="1"/>
  <c r="F138" i="7"/>
  <c r="I139" i="7" s="1"/>
  <c r="C218" i="7" l="1"/>
  <c r="D218" i="7" s="1"/>
  <c r="G138" i="7"/>
  <c r="H138" i="7" s="1"/>
  <c r="E139" i="7" s="1"/>
  <c r="C219" i="7" l="1"/>
  <c r="D219" i="7"/>
  <c r="F139" i="7"/>
  <c r="I140" i="7" s="1"/>
  <c r="G139" i="7" l="1"/>
  <c r="H139" i="7" s="1"/>
  <c r="E140" i="7" s="1"/>
  <c r="F140" i="7"/>
  <c r="I141" i="7" s="1"/>
  <c r="C220" i="7"/>
  <c r="D220" i="7" s="1"/>
  <c r="G140" i="7" l="1"/>
  <c r="H140" i="7" s="1"/>
  <c r="E141" i="7" s="1"/>
  <c r="C221" i="7"/>
  <c r="D221" i="7" s="1"/>
  <c r="F141" i="7"/>
  <c r="I142" i="7" s="1"/>
  <c r="G141" i="7" l="1"/>
  <c r="H141" i="7" s="1"/>
  <c r="E142" i="7" s="1"/>
  <c r="F142" i="7"/>
  <c r="I143" i="7" s="1"/>
  <c r="C222" i="7"/>
  <c r="D222" i="7" s="1"/>
  <c r="G142" i="7" l="1"/>
  <c r="H142" i="7" s="1"/>
  <c r="E143" i="7" s="1"/>
  <c r="F143" i="7" s="1"/>
  <c r="I144" i="7" s="1"/>
  <c r="C223" i="7"/>
  <c r="D223" i="7" s="1"/>
  <c r="G143" i="7" l="1"/>
  <c r="H143" i="7" s="1"/>
  <c r="E144" i="7" s="1"/>
  <c r="C224" i="7"/>
  <c r="D224" i="7" s="1"/>
  <c r="F144" i="7"/>
  <c r="I145" i="7" s="1"/>
  <c r="G144" i="7" l="1"/>
  <c r="H144" i="7" s="1"/>
  <c r="E145" i="7" s="1"/>
  <c r="C225" i="7"/>
  <c r="D225" i="7" s="1"/>
  <c r="C226" i="7" l="1"/>
  <c r="D226" i="7" s="1"/>
  <c r="F145" i="7"/>
  <c r="I146" i="7" s="1"/>
  <c r="C227" i="7" l="1"/>
  <c r="D227" i="7" s="1"/>
  <c r="G145" i="7"/>
  <c r="H145" i="7" s="1"/>
  <c r="E146" i="7" s="1"/>
  <c r="C228" i="7" l="1"/>
  <c r="D228" i="7" s="1"/>
  <c r="F146" i="7"/>
  <c r="I147" i="7" s="1"/>
  <c r="C229" i="7" l="1"/>
  <c r="D229" i="7"/>
  <c r="G146" i="7"/>
  <c r="H146" i="7" s="1"/>
  <c r="E147" i="7" s="1"/>
  <c r="C230" i="7" l="1"/>
  <c r="D230" i="7" s="1"/>
  <c r="F147" i="7"/>
  <c r="I148" i="7" s="1"/>
  <c r="C231" i="7" l="1"/>
  <c r="D231" i="7"/>
  <c r="G147" i="7"/>
  <c r="H147" i="7" s="1"/>
  <c r="E148" i="7" s="1"/>
  <c r="C232" i="7" l="1"/>
  <c r="D232" i="7" s="1"/>
  <c r="F148" i="7"/>
  <c r="I149" i="7" s="1"/>
  <c r="C233" i="7" l="1"/>
  <c r="D233" i="7"/>
  <c r="G148" i="7"/>
  <c r="H148" i="7" s="1"/>
  <c r="E149" i="7" s="1"/>
  <c r="F149" i="7" l="1"/>
  <c r="I150" i="7" s="1"/>
  <c r="C234" i="7"/>
  <c r="D234" i="7"/>
  <c r="G149" i="7" l="1"/>
  <c r="H149" i="7" s="1"/>
  <c r="E150" i="7" s="1"/>
  <c r="F150" i="7" s="1"/>
  <c r="I151" i="7" s="1"/>
  <c r="C235" i="7"/>
  <c r="D235" i="7" s="1"/>
  <c r="C236" i="7" l="1"/>
  <c r="D236" i="7" s="1"/>
  <c r="G150" i="7"/>
  <c r="H150" i="7" s="1"/>
  <c r="E151" i="7" s="1"/>
  <c r="C237" i="7" l="1"/>
  <c r="D237" i="7"/>
  <c r="F151" i="7"/>
  <c r="I152" i="7" s="1"/>
  <c r="G151" i="7" l="1"/>
  <c r="H151" i="7" s="1"/>
  <c r="E152" i="7" s="1"/>
  <c r="F152" i="7" s="1"/>
  <c r="I153" i="7" s="1"/>
  <c r="C238" i="7"/>
  <c r="D238" i="7" s="1"/>
  <c r="C239" i="7" l="1"/>
  <c r="D239" i="7" s="1"/>
  <c r="G152" i="7"/>
  <c r="H152" i="7" s="1"/>
  <c r="E153" i="7" s="1"/>
  <c r="C240" i="7" l="1"/>
  <c r="D240" i="7" s="1"/>
  <c r="F153" i="7"/>
  <c r="I154" i="7" s="1"/>
  <c r="G153" i="7" l="1"/>
  <c r="H153" i="7" s="1"/>
  <c r="E154" i="7" s="1"/>
  <c r="F154" i="7" s="1"/>
  <c r="I155" i="7" s="1"/>
  <c r="C241" i="7"/>
  <c r="D241" i="7" s="1"/>
  <c r="G154" i="7" l="1"/>
  <c r="H154" i="7" s="1"/>
  <c r="E155" i="7" s="1"/>
  <c r="C242" i="7"/>
  <c r="D242" i="7" s="1"/>
  <c r="F155" i="7"/>
  <c r="I156" i="7" s="1"/>
  <c r="C243" i="7" l="1"/>
  <c r="D243" i="7" s="1"/>
  <c r="G155" i="7"/>
  <c r="H155" i="7" s="1"/>
  <c r="E156" i="7" s="1"/>
  <c r="C244" i="7" l="1"/>
  <c r="D244" i="7" s="1"/>
  <c r="F156" i="7"/>
  <c r="I157" i="7" s="1"/>
  <c r="G156" i="7" l="1"/>
  <c r="H156" i="7" s="1"/>
  <c r="E157" i="7" s="1"/>
  <c r="F157" i="7" s="1"/>
  <c r="I158" i="7" s="1"/>
  <c r="C245" i="7"/>
  <c r="D245" i="7" s="1"/>
  <c r="G157" i="7" l="1"/>
  <c r="H157" i="7" s="1"/>
  <c r="E158" i="7" s="1"/>
  <c r="F158" i="7" s="1"/>
  <c r="I159" i="7" s="1"/>
  <c r="C246" i="7"/>
  <c r="D246" i="7"/>
  <c r="C247" i="7" l="1"/>
  <c r="D247" i="7" s="1"/>
  <c r="G158" i="7"/>
  <c r="H158" i="7" s="1"/>
  <c r="E159" i="7" s="1"/>
  <c r="C248" i="7" l="1"/>
  <c r="D248" i="7" s="1"/>
  <c r="F159" i="7"/>
  <c r="I160" i="7" s="1"/>
  <c r="C249" i="7" l="1"/>
  <c r="D249" i="7"/>
  <c r="G159" i="7"/>
  <c r="H159" i="7" s="1"/>
  <c r="E160" i="7" s="1"/>
  <c r="C250" i="7" l="1"/>
  <c r="D250" i="7" s="1"/>
  <c r="F160" i="7"/>
  <c r="I161" i="7" s="1"/>
  <c r="G160" i="7" l="1"/>
  <c r="H160" i="7" s="1"/>
  <c r="E161" i="7" s="1"/>
  <c r="F161" i="7"/>
  <c r="I162" i="7" s="1"/>
  <c r="C251" i="7"/>
  <c r="D251" i="7" s="1"/>
  <c r="C252" i="7" l="1"/>
  <c r="D252" i="7" s="1"/>
  <c r="G161" i="7"/>
  <c r="H161" i="7" s="1"/>
  <c r="E162" i="7" s="1"/>
  <c r="C253" i="7" l="1"/>
  <c r="D253" i="7" s="1"/>
  <c r="F162" i="7"/>
  <c r="I163" i="7" s="1"/>
  <c r="G162" i="7" l="1"/>
  <c r="H162" i="7" s="1"/>
  <c r="E163" i="7" s="1"/>
  <c r="C254" i="7"/>
  <c r="D254" i="7" s="1"/>
  <c r="F163" i="7"/>
  <c r="I164" i="7" s="1"/>
  <c r="G163" i="7" l="1"/>
  <c r="H163" i="7" s="1"/>
  <c r="E164" i="7" s="1"/>
  <c r="F164" i="7" s="1"/>
  <c r="I165" i="7" s="1"/>
  <c r="C255" i="7"/>
  <c r="D255" i="7" s="1"/>
  <c r="C256" i="7" l="1"/>
  <c r="D256" i="7"/>
  <c r="G164" i="7"/>
  <c r="H164" i="7" s="1"/>
  <c r="E165" i="7" s="1"/>
  <c r="C257" i="7" l="1"/>
  <c r="D257" i="7" s="1"/>
  <c r="F165" i="7"/>
  <c r="I166" i="7" s="1"/>
  <c r="C258" i="7" l="1"/>
  <c r="D258" i="7" s="1"/>
  <c r="G165" i="7"/>
  <c r="H165" i="7" s="1"/>
  <c r="E166" i="7" s="1"/>
  <c r="C259" i="7" l="1"/>
  <c r="D259" i="7"/>
  <c r="F166" i="7"/>
  <c r="I167" i="7" s="1"/>
  <c r="G166" i="7"/>
  <c r="H166" i="7" s="1"/>
  <c r="E167" i="7" s="1"/>
  <c r="F167" i="7" l="1"/>
  <c r="I168" i="7" s="1"/>
  <c r="C260" i="7"/>
  <c r="D260" i="7" s="1"/>
  <c r="C261" i="7" l="1"/>
  <c r="D261" i="7" s="1"/>
  <c r="G167" i="7"/>
  <c r="H167" i="7" s="1"/>
  <c r="E168" i="7" s="1"/>
  <c r="C262" i="7" l="1"/>
  <c r="D262" i="7" s="1"/>
  <c r="F168" i="7"/>
  <c r="I169" i="7" s="1"/>
  <c r="C263" i="7" l="1"/>
  <c r="D263" i="7"/>
  <c r="G168" i="7"/>
  <c r="H168" i="7" s="1"/>
  <c r="E169" i="7" s="1"/>
  <c r="C264" i="7" l="1"/>
  <c r="D264" i="7" s="1"/>
  <c r="F169" i="7"/>
  <c r="I170" i="7" s="1"/>
  <c r="G169" i="7" l="1"/>
  <c r="H169" i="7" s="1"/>
  <c r="E170" i="7" s="1"/>
  <c r="F170" i="7" s="1"/>
  <c r="I171" i="7" s="1"/>
  <c r="C265" i="7"/>
  <c r="D265" i="7" s="1"/>
  <c r="G170" i="7" l="1"/>
  <c r="H170" i="7" s="1"/>
  <c r="E171" i="7" s="1"/>
  <c r="C266" i="7"/>
  <c r="D266" i="7" s="1"/>
  <c r="C267" i="7" l="1"/>
  <c r="D267" i="7" s="1"/>
  <c r="F171" i="7"/>
  <c r="I172" i="7" s="1"/>
  <c r="G171" i="7" l="1"/>
  <c r="H171" i="7" s="1"/>
  <c r="E172" i="7" s="1"/>
  <c r="C268" i="7"/>
  <c r="D268" i="7"/>
  <c r="F172" i="7"/>
  <c r="I173" i="7" s="1"/>
  <c r="G172" i="7" l="1"/>
  <c r="H172" i="7" s="1"/>
  <c r="E173" i="7" s="1"/>
  <c r="F173" i="7" s="1"/>
  <c r="I174" i="7" s="1"/>
  <c r="C269" i="7"/>
  <c r="D269" i="7" s="1"/>
  <c r="G173" i="7" l="1"/>
  <c r="H173" i="7" s="1"/>
  <c r="E174" i="7" s="1"/>
  <c r="F174" i="7" s="1"/>
  <c r="I175" i="7" s="1"/>
  <c r="C270" i="7"/>
  <c r="D270" i="7" s="1"/>
  <c r="C271" i="7" l="1"/>
  <c r="D271" i="7" s="1"/>
  <c r="G174" i="7"/>
  <c r="H174" i="7" s="1"/>
  <c r="E175" i="7" s="1"/>
  <c r="C272" i="7" l="1"/>
  <c r="D272" i="7" s="1"/>
  <c r="F175" i="7"/>
  <c r="I176" i="7" s="1"/>
  <c r="C273" i="7" l="1"/>
  <c r="D273" i="7" s="1"/>
  <c r="G175" i="7"/>
  <c r="H175" i="7" s="1"/>
  <c r="E176" i="7" s="1"/>
  <c r="C274" i="7" l="1"/>
  <c r="D274" i="7" s="1"/>
  <c r="F176" i="7"/>
  <c r="I177" i="7" s="1"/>
  <c r="C275" i="7" l="1"/>
  <c r="D275" i="7"/>
  <c r="G176" i="7"/>
  <c r="H176" i="7" s="1"/>
  <c r="E177" i="7" s="1"/>
  <c r="C276" i="7" l="1"/>
  <c r="D276" i="7" s="1"/>
  <c r="F177" i="7"/>
  <c r="I178" i="7" s="1"/>
  <c r="G177" i="7"/>
  <c r="H177" i="7" s="1"/>
  <c r="E178" i="7" s="1"/>
  <c r="C277" i="7" l="1"/>
  <c r="D277" i="7" s="1"/>
  <c r="F178" i="7"/>
  <c r="I179" i="7" s="1"/>
  <c r="C278" i="7" l="1"/>
  <c r="D278" i="7" s="1"/>
  <c r="G178" i="7"/>
  <c r="H178" i="7" s="1"/>
  <c r="E179" i="7" s="1"/>
  <c r="C279" i="7" l="1"/>
  <c r="D279" i="7"/>
  <c r="F179" i="7"/>
  <c r="I180" i="7" s="1"/>
  <c r="C280" i="7" l="1"/>
  <c r="D280" i="7" s="1"/>
  <c r="G179" i="7"/>
  <c r="H179" i="7" s="1"/>
  <c r="E180" i="7" s="1"/>
  <c r="C281" i="7" l="1"/>
  <c r="D281" i="7" s="1"/>
  <c r="F180" i="7"/>
  <c r="I181" i="7" s="1"/>
  <c r="C282" i="7" l="1"/>
  <c r="D282" i="7" s="1"/>
  <c r="G180" i="7"/>
  <c r="H180" i="7" s="1"/>
  <c r="E181" i="7" s="1"/>
  <c r="C283" i="7" l="1"/>
  <c r="D283" i="7" s="1"/>
  <c r="F181" i="7"/>
  <c r="I182" i="7" s="1"/>
  <c r="G181" i="7" l="1"/>
  <c r="H181" i="7" s="1"/>
  <c r="E182" i="7" s="1"/>
  <c r="C284" i="7"/>
  <c r="D284" i="7"/>
  <c r="F182" i="7"/>
  <c r="I183" i="7" s="1"/>
  <c r="G182" i="7" l="1"/>
  <c r="H182" i="7" s="1"/>
  <c r="E183" i="7" s="1"/>
  <c r="F183" i="7" s="1"/>
  <c r="C285" i="7"/>
  <c r="D285" i="7" s="1"/>
  <c r="I184" i="7" l="1"/>
  <c r="G183" i="7"/>
  <c r="H183" i="7" s="1"/>
  <c r="E184" i="7" s="1"/>
  <c r="C286" i="7"/>
  <c r="D286" i="7" s="1"/>
  <c r="F184" i="7"/>
  <c r="I185" i="7" s="1"/>
  <c r="C287" i="7" l="1"/>
  <c r="D287" i="7"/>
  <c r="G184" i="7"/>
  <c r="H184" i="7" s="1"/>
  <c r="E185" i="7" s="1"/>
  <c r="C288" i="7" l="1"/>
  <c r="D288" i="7"/>
  <c r="F185" i="7"/>
  <c r="I186" i="7" s="1"/>
  <c r="G185" i="7" l="1"/>
  <c r="H185" i="7" s="1"/>
  <c r="E186" i="7" s="1"/>
  <c r="F186" i="7" s="1"/>
  <c r="I187" i="7" s="1"/>
  <c r="C289" i="7"/>
  <c r="D289" i="7" s="1"/>
  <c r="G186" i="7" l="1"/>
  <c r="H186" i="7" s="1"/>
  <c r="E187" i="7" s="1"/>
  <c r="C290" i="7"/>
  <c r="D290" i="7"/>
  <c r="F187" i="7"/>
  <c r="I188" i="7" s="1"/>
  <c r="G187" i="7" l="1"/>
  <c r="H187" i="7" s="1"/>
  <c r="E188" i="7" s="1"/>
  <c r="F188" i="7" s="1"/>
  <c r="I189" i="7" s="1"/>
  <c r="C291" i="7"/>
  <c r="D291" i="7" s="1"/>
  <c r="C292" i="7" l="1"/>
  <c r="D292" i="7"/>
  <c r="G188" i="7"/>
  <c r="H188" i="7" s="1"/>
  <c r="E189" i="7" s="1"/>
  <c r="C293" i="7" l="1"/>
  <c r="D293" i="7" s="1"/>
  <c r="F189" i="7"/>
  <c r="I190" i="7" s="1"/>
  <c r="G189" i="7" l="1"/>
  <c r="H189" i="7" s="1"/>
  <c r="E190" i="7" s="1"/>
  <c r="F190" i="7" s="1"/>
  <c r="C294" i="7"/>
  <c r="D294" i="7" s="1"/>
  <c r="I191" i="7" l="1"/>
  <c r="G190" i="7"/>
  <c r="H190" i="7" s="1"/>
  <c r="E191" i="7" s="1"/>
  <c r="C295" i="7"/>
  <c r="D295" i="7" s="1"/>
  <c r="F191" i="7"/>
  <c r="I192" i="7" s="1"/>
  <c r="C296" i="7" l="1"/>
  <c r="D296" i="7"/>
  <c r="G191" i="7"/>
  <c r="H191" i="7" s="1"/>
  <c r="E192" i="7" s="1"/>
  <c r="C297" i="7" l="1"/>
  <c r="D297" i="7" s="1"/>
  <c r="F192" i="7"/>
  <c r="I193" i="7" s="1"/>
  <c r="C298" i="7" l="1"/>
  <c r="D298" i="7" s="1"/>
  <c r="G192" i="7"/>
  <c r="H192" i="7" s="1"/>
  <c r="E193" i="7" s="1"/>
  <c r="C299" i="7" l="1"/>
  <c r="D299" i="7"/>
  <c r="F193" i="7"/>
  <c r="I194" i="7" s="1"/>
  <c r="G193" i="7" l="1"/>
  <c r="H193" i="7" s="1"/>
  <c r="E194" i="7" s="1"/>
  <c r="F194" i="7" s="1"/>
  <c r="I195" i="7" s="1"/>
  <c r="C300" i="7"/>
  <c r="D300" i="7"/>
  <c r="G194" i="7" l="1"/>
  <c r="H194" i="7" s="1"/>
  <c r="E195" i="7" s="1"/>
  <c r="F195" i="7" s="1"/>
  <c r="I196" i="7" s="1"/>
  <c r="C301" i="7"/>
  <c r="D301" i="7" s="1"/>
  <c r="C302" i="7" l="1"/>
  <c r="D302" i="7" s="1"/>
  <c r="G195" i="7"/>
  <c r="H195" i="7" s="1"/>
  <c r="E196" i="7" s="1"/>
  <c r="C303" i="7" l="1"/>
  <c r="D303" i="7" s="1"/>
  <c r="F196" i="7"/>
  <c r="I197" i="7" s="1"/>
  <c r="C304" i="7" l="1"/>
  <c r="D304" i="7" s="1"/>
  <c r="G196" i="7"/>
  <c r="H196" i="7" s="1"/>
  <c r="E197" i="7" s="1"/>
  <c r="C305" i="7" l="1"/>
  <c r="D305" i="7" s="1"/>
  <c r="F197" i="7"/>
  <c r="I198" i="7" s="1"/>
  <c r="C306" i="7" l="1"/>
  <c r="D306" i="7"/>
  <c r="G197" i="7"/>
  <c r="H197" i="7" s="1"/>
  <c r="E198" i="7" s="1"/>
  <c r="C307" i="7" l="1"/>
  <c r="D307" i="7" s="1"/>
  <c r="F198" i="7"/>
  <c r="I199" i="7" s="1"/>
  <c r="G198" i="7" l="1"/>
  <c r="H198" i="7" s="1"/>
  <c r="E199" i="7" s="1"/>
  <c r="C308" i="7"/>
  <c r="D308" i="7" s="1"/>
  <c r="F199" i="7"/>
  <c r="I200" i="7" s="1"/>
  <c r="G199" i="7" l="1"/>
  <c r="H199" i="7" s="1"/>
  <c r="E200" i="7" s="1"/>
  <c r="F200" i="7"/>
  <c r="I201" i="7" s="1"/>
  <c r="C309" i="7"/>
  <c r="D309" i="7" s="1"/>
  <c r="G200" i="7" l="1"/>
  <c r="H200" i="7" s="1"/>
  <c r="E201" i="7" s="1"/>
  <c r="C310" i="7"/>
  <c r="D310" i="7"/>
  <c r="F201" i="7"/>
  <c r="I202" i="7" s="1"/>
  <c r="G201" i="7" l="1"/>
  <c r="H201" i="7" s="1"/>
  <c r="E202" i="7" s="1"/>
  <c r="F202" i="7"/>
  <c r="I203" i="7" s="1"/>
  <c r="C311" i="7"/>
  <c r="D311" i="7" s="1"/>
  <c r="C312" i="7" l="1"/>
  <c r="D312" i="7" s="1"/>
  <c r="G202" i="7"/>
  <c r="H202" i="7" s="1"/>
  <c r="E203" i="7" s="1"/>
  <c r="C313" i="7" l="1"/>
  <c r="D313" i="7" s="1"/>
  <c r="F203" i="7"/>
  <c r="I204" i="7" s="1"/>
  <c r="C314" i="7" l="1"/>
  <c r="D314" i="7"/>
  <c r="G203" i="7"/>
  <c r="H203" i="7" s="1"/>
  <c r="E204" i="7" s="1"/>
  <c r="C315" i="7" l="1"/>
  <c r="D315" i="7" s="1"/>
  <c r="F204" i="7"/>
  <c r="I205" i="7" s="1"/>
  <c r="C316" i="7" l="1"/>
  <c r="D316" i="7" s="1"/>
  <c r="G204" i="7"/>
  <c r="H204" i="7" s="1"/>
  <c r="E205" i="7" s="1"/>
  <c r="C317" i="7" l="1"/>
  <c r="D317" i="7" s="1"/>
  <c r="F205" i="7"/>
  <c r="I206" i="7" s="1"/>
  <c r="C318" i="7" l="1"/>
  <c r="D318" i="7"/>
  <c r="G205" i="7"/>
  <c r="H205" i="7" s="1"/>
  <c r="E206" i="7" s="1"/>
  <c r="C319" i="7" l="1"/>
  <c r="D319" i="7" s="1"/>
  <c r="F206" i="7"/>
  <c r="I207" i="7" s="1"/>
  <c r="G206" i="7"/>
  <c r="H206" i="7" s="1"/>
  <c r="E207" i="7" s="1"/>
  <c r="C320" i="7" l="1"/>
  <c r="D320" i="7"/>
  <c r="F207" i="7"/>
  <c r="I208" i="7" s="1"/>
  <c r="G207" i="7" l="1"/>
  <c r="H207" i="7" s="1"/>
  <c r="E208" i="7" s="1"/>
  <c r="F208" i="7"/>
  <c r="I209" i="7" s="1"/>
  <c r="C321" i="7"/>
  <c r="D321" i="7" s="1"/>
  <c r="G208" i="7" l="1"/>
  <c r="H208" i="7" s="1"/>
  <c r="E209" i="7" s="1"/>
  <c r="C322" i="7"/>
  <c r="D322" i="7" s="1"/>
  <c r="F209" i="7"/>
  <c r="I210" i="7" s="1"/>
  <c r="G209" i="7"/>
  <c r="H209" i="7" s="1"/>
  <c r="E210" i="7" s="1"/>
  <c r="C323" i="7" l="1"/>
  <c r="D323" i="7" s="1"/>
  <c r="F210" i="7"/>
  <c r="I211" i="7" s="1"/>
  <c r="C324" i="7" l="1"/>
  <c r="D324" i="7"/>
  <c r="G210" i="7"/>
  <c r="H210" i="7" s="1"/>
  <c r="E211" i="7" s="1"/>
  <c r="C325" i="7" l="1"/>
  <c r="D325" i="7" s="1"/>
  <c r="F211" i="7"/>
  <c r="I212" i="7" s="1"/>
  <c r="G211" i="7"/>
  <c r="H211" i="7" s="1"/>
  <c r="E212" i="7" s="1"/>
  <c r="C326" i="7" l="1"/>
  <c r="D326" i="7" s="1"/>
  <c r="F212" i="7"/>
  <c r="I213" i="7" s="1"/>
  <c r="G212" i="7"/>
  <c r="H212" i="7" s="1"/>
  <c r="E213" i="7" s="1"/>
  <c r="C327" i="7" l="1"/>
  <c r="D327" i="7"/>
  <c r="F213" i="7"/>
  <c r="I214" i="7" s="1"/>
  <c r="G213" i="7" l="1"/>
  <c r="H213" i="7" s="1"/>
  <c r="E214" i="7" s="1"/>
  <c r="C328" i="7"/>
  <c r="D328" i="7" s="1"/>
  <c r="C329" i="7" l="1"/>
  <c r="D329" i="7" s="1"/>
  <c r="F214" i="7"/>
  <c r="I215" i="7" s="1"/>
  <c r="C330" i="7" l="1"/>
  <c r="D330" i="7" s="1"/>
  <c r="G214" i="7"/>
  <c r="H214" i="7" s="1"/>
  <c r="E215" i="7" s="1"/>
  <c r="C331" i="7" l="1"/>
  <c r="D331" i="7" s="1"/>
  <c r="F215" i="7"/>
  <c r="I216" i="7" s="1"/>
  <c r="C332" i="7" l="1"/>
  <c r="D332" i="7" s="1"/>
  <c r="G215" i="7"/>
  <c r="H215" i="7" s="1"/>
  <c r="E216" i="7" s="1"/>
  <c r="C333" i="7" l="1"/>
  <c r="D333" i="7"/>
  <c r="F216" i="7"/>
  <c r="I217" i="7" s="1"/>
  <c r="G216" i="7" l="1"/>
  <c r="H216" i="7" s="1"/>
  <c r="E217" i="7" s="1"/>
  <c r="F217" i="7"/>
  <c r="I218" i="7" s="1"/>
  <c r="C334" i="7"/>
  <c r="D334" i="7" s="1"/>
  <c r="C335" i="7" l="1"/>
  <c r="D335" i="7"/>
  <c r="G217" i="7"/>
  <c r="H217" i="7" s="1"/>
  <c r="E218" i="7" s="1"/>
  <c r="F218" i="7" l="1"/>
  <c r="I219" i="7" s="1"/>
  <c r="G218" i="7"/>
  <c r="H218" i="7" s="1"/>
  <c r="E219" i="7" s="1"/>
  <c r="C336" i="7"/>
  <c r="D336" i="7"/>
  <c r="C337" i="7" l="1"/>
  <c r="D337" i="7" s="1"/>
  <c r="F219" i="7"/>
  <c r="I220" i="7" s="1"/>
  <c r="G219" i="7"/>
  <c r="H219" i="7" s="1"/>
  <c r="E220" i="7" s="1"/>
  <c r="C338" i="7" l="1"/>
  <c r="D338" i="7"/>
  <c r="F220" i="7"/>
  <c r="I221" i="7" s="1"/>
  <c r="G220" i="7"/>
  <c r="H220" i="7" s="1"/>
  <c r="E221" i="7" s="1"/>
  <c r="F221" i="7" l="1"/>
  <c r="I222" i="7" s="1"/>
  <c r="G221" i="7"/>
  <c r="H221" i="7" s="1"/>
  <c r="E222" i="7" s="1"/>
  <c r="C339" i="7"/>
  <c r="D339" i="7" s="1"/>
  <c r="C340" i="7" l="1"/>
  <c r="D340" i="7" s="1"/>
  <c r="F222" i="7"/>
  <c r="I223" i="7" s="1"/>
  <c r="G222" i="7" l="1"/>
  <c r="H222" i="7" s="1"/>
  <c r="E223" i="7" s="1"/>
  <c r="C341" i="7"/>
  <c r="D341" i="7" s="1"/>
  <c r="F223" i="7"/>
  <c r="I224" i="7" s="1"/>
  <c r="G223" i="7" l="1"/>
  <c r="H223" i="7" s="1"/>
  <c r="E224" i="7" s="1"/>
  <c r="C342" i="7"/>
  <c r="D342" i="7" s="1"/>
  <c r="F224" i="7"/>
  <c r="I225" i="7" s="1"/>
  <c r="G224" i="7" l="1"/>
  <c r="H224" i="7" s="1"/>
  <c r="E225" i="7" s="1"/>
  <c r="F225" i="7"/>
  <c r="I226" i="7" s="1"/>
  <c r="G225" i="7"/>
  <c r="H225" i="7" s="1"/>
  <c r="E226" i="7" s="1"/>
  <c r="C343" i="7"/>
  <c r="D343" i="7" s="1"/>
  <c r="C344" i="7" l="1"/>
  <c r="D344" i="7" s="1"/>
  <c r="F226" i="7"/>
  <c r="I227" i="7" s="1"/>
  <c r="G226" i="7" l="1"/>
  <c r="H226" i="7" s="1"/>
  <c r="E227" i="7" s="1"/>
  <c r="C345" i="7"/>
  <c r="D345" i="7" s="1"/>
  <c r="F227" i="7"/>
  <c r="I228" i="7" s="1"/>
  <c r="C346" i="7" l="1"/>
  <c r="D346" i="7" s="1"/>
  <c r="G227" i="7"/>
  <c r="H227" i="7" s="1"/>
  <c r="E228" i="7" s="1"/>
  <c r="C347" i="7" l="1"/>
  <c r="D347" i="7" s="1"/>
  <c r="F228" i="7"/>
  <c r="I229" i="7" s="1"/>
  <c r="C348" i="7" l="1"/>
  <c r="D348" i="7" s="1"/>
  <c r="G228" i="7"/>
  <c r="H228" i="7" s="1"/>
  <c r="E229" i="7" s="1"/>
  <c r="C349" i="7" l="1"/>
  <c r="D349" i="7" s="1"/>
  <c r="F229" i="7"/>
  <c r="I230" i="7" s="1"/>
  <c r="C350" i="7" l="1"/>
  <c r="D350" i="7" s="1"/>
  <c r="G229" i="7"/>
  <c r="H229" i="7" s="1"/>
  <c r="E230" i="7" s="1"/>
  <c r="C351" i="7" l="1"/>
  <c r="D351" i="7" s="1"/>
  <c r="F230" i="7"/>
  <c r="I231" i="7" s="1"/>
  <c r="C352" i="7" l="1"/>
  <c r="D352" i="7"/>
  <c r="G230" i="7"/>
  <c r="H230" i="7" s="1"/>
  <c r="E231" i="7" s="1"/>
  <c r="C353" i="7" l="1"/>
  <c r="D353" i="7" s="1"/>
  <c r="F231" i="7"/>
  <c r="I232" i="7" s="1"/>
  <c r="G231" i="7" l="1"/>
  <c r="H231" i="7" s="1"/>
  <c r="E232" i="7" s="1"/>
  <c r="C354" i="7"/>
  <c r="D354" i="7" s="1"/>
  <c r="F232" i="7"/>
  <c r="I233" i="7" s="1"/>
  <c r="C355" i="7" l="1"/>
  <c r="D355" i="7" s="1"/>
  <c r="G232" i="7"/>
  <c r="H232" i="7" s="1"/>
  <c r="E233" i="7" s="1"/>
  <c r="C356" i="7" l="1"/>
  <c r="D356" i="7" s="1"/>
  <c r="F233" i="7"/>
  <c r="I234" i="7" s="1"/>
  <c r="G233" i="7"/>
  <c r="H233" i="7" s="1"/>
  <c r="E234" i="7" s="1"/>
  <c r="C357" i="7" l="1"/>
  <c r="D357" i="7" s="1"/>
  <c r="F234" i="7"/>
  <c r="I235" i="7" s="1"/>
  <c r="G234" i="7"/>
  <c r="H234" i="7" s="1"/>
  <c r="E235" i="7" s="1"/>
  <c r="C358" i="7" l="1"/>
  <c r="D358" i="7" s="1"/>
  <c r="F235" i="7"/>
  <c r="I236" i="7" s="1"/>
  <c r="G235" i="7" l="1"/>
  <c r="H235" i="7" s="1"/>
  <c r="E236" i="7" s="1"/>
  <c r="F236" i="7" s="1"/>
  <c r="I237" i="7" s="1"/>
  <c r="C359" i="7"/>
  <c r="D359" i="7"/>
  <c r="G236" i="7" l="1"/>
  <c r="H236" i="7" s="1"/>
  <c r="E237" i="7" s="1"/>
  <c r="F237" i="7" s="1"/>
  <c r="I238" i="7" s="1"/>
  <c r="C360" i="7"/>
  <c r="D360" i="7" s="1"/>
  <c r="G237" i="7" l="1"/>
  <c r="H237" i="7" s="1"/>
  <c r="E238" i="7" s="1"/>
  <c r="F238" i="7" s="1"/>
  <c r="I239" i="7" s="1"/>
  <c r="C361" i="7"/>
  <c r="D361" i="7" s="1"/>
  <c r="C362" i="7" l="1"/>
  <c r="D362" i="7" s="1"/>
  <c r="G238" i="7"/>
  <c r="H238" i="7" s="1"/>
  <c r="E239" i="7" s="1"/>
  <c r="C363" i="7" l="1"/>
  <c r="D363" i="7" s="1"/>
  <c r="F239" i="7"/>
  <c r="I240" i="7" s="1"/>
  <c r="G239" i="7" l="1"/>
  <c r="H239" i="7" s="1"/>
  <c r="E240" i="7" s="1"/>
  <c r="C364" i="7"/>
  <c r="D364" i="7" s="1"/>
  <c r="F240" i="7"/>
  <c r="I241" i="7" s="1"/>
  <c r="C365" i="7" l="1"/>
  <c r="D365" i="7" s="1"/>
  <c r="G240" i="7"/>
  <c r="H240" i="7" s="1"/>
  <c r="E241" i="7" s="1"/>
  <c r="C366" i="7" l="1"/>
  <c r="D366" i="7" s="1"/>
  <c r="F241" i="7"/>
  <c r="I242" i="7" s="1"/>
  <c r="G241" i="7" l="1"/>
  <c r="H241" i="7" s="1"/>
  <c r="E242" i="7" s="1"/>
  <c r="C367" i="7"/>
  <c r="D367" i="7"/>
  <c r="F242" i="7"/>
  <c r="I243" i="7" s="1"/>
  <c r="G242" i="7"/>
  <c r="H242" i="7" s="1"/>
  <c r="E243" i="7" s="1"/>
  <c r="F243" i="7" l="1"/>
  <c r="I244" i="7" s="1"/>
  <c r="C368" i="7"/>
  <c r="D368" i="7"/>
  <c r="G243" i="7" l="1"/>
  <c r="H243" i="7" s="1"/>
  <c r="E244" i="7" s="1"/>
  <c r="F244" i="7"/>
  <c r="I245" i="7" s="1"/>
  <c r="C369" i="7"/>
  <c r="D369" i="7" s="1"/>
  <c r="C370" i="7" l="1"/>
  <c r="D370" i="7" s="1"/>
  <c r="G244" i="7"/>
  <c r="H244" i="7" s="1"/>
  <c r="E245" i="7" s="1"/>
  <c r="C371" i="7" l="1"/>
  <c r="D371" i="7" s="1"/>
  <c r="F245" i="7"/>
  <c r="I246" i="7" s="1"/>
  <c r="G245" i="7" l="1"/>
  <c r="H245" i="7" s="1"/>
  <c r="E246" i="7" s="1"/>
  <c r="C372" i="7"/>
  <c r="D372" i="7" s="1"/>
  <c r="F246" i="7"/>
  <c r="I247" i="7" s="1"/>
  <c r="G246" i="7" l="1"/>
  <c r="H246" i="7" s="1"/>
  <c r="E247" i="7" s="1"/>
  <c r="F247" i="7" s="1"/>
  <c r="C373" i="7"/>
  <c r="D373" i="7" s="1"/>
  <c r="I248" i="7" l="1"/>
  <c r="G247" i="7"/>
  <c r="H247" i="7" s="1"/>
  <c r="E248" i="7" s="1"/>
  <c r="C374" i="7"/>
  <c r="D374" i="7" s="1"/>
  <c r="F248" i="7"/>
  <c r="I249" i="7" s="1"/>
  <c r="C375" i="7" l="1"/>
  <c r="D375" i="7"/>
  <c r="G248" i="7"/>
  <c r="H248" i="7" s="1"/>
  <c r="E249" i="7" s="1"/>
  <c r="F249" i="7" l="1"/>
  <c r="I250" i="7" s="1"/>
  <c r="G249" i="7"/>
  <c r="H249" i="7" s="1"/>
  <c r="E250" i="7" s="1"/>
  <c r="C376" i="7"/>
  <c r="D376" i="7" s="1"/>
  <c r="C377" i="7" l="1"/>
  <c r="D377" i="7" s="1"/>
  <c r="F250" i="7"/>
  <c r="I251" i="7" s="1"/>
  <c r="C378" i="7" l="1"/>
  <c r="D378" i="7" s="1"/>
  <c r="G250" i="7"/>
  <c r="H250" i="7" s="1"/>
  <c r="E251" i="7" s="1"/>
  <c r="C379" i="7" l="1"/>
  <c r="D379" i="7" s="1"/>
  <c r="F251" i="7"/>
  <c r="I252" i="7" s="1"/>
  <c r="G251" i="7" l="1"/>
  <c r="H251" i="7" s="1"/>
  <c r="E252" i="7" s="1"/>
  <c r="F252" i="7" s="1"/>
  <c r="I253" i="7" s="1"/>
  <c r="C380" i="7"/>
  <c r="D380" i="7" s="1"/>
  <c r="C381" i="7" l="1"/>
  <c r="D381" i="7" s="1"/>
  <c r="G252" i="7"/>
  <c r="H252" i="7" s="1"/>
  <c r="E253" i="7" s="1"/>
  <c r="C382" i="7" l="1"/>
  <c r="D382" i="7" s="1"/>
  <c r="F253" i="7"/>
  <c r="I254" i="7" s="1"/>
  <c r="G253" i="7" l="1"/>
  <c r="H253" i="7" s="1"/>
  <c r="E254" i="7" s="1"/>
  <c r="F254" i="7" s="1"/>
  <c r="I255" i="7" s="1"/>
  <c r="C383" i="7"/>
  <c r="D383" i="7" s="1"/>
  <c r="G254" i="7" l="1"/>
  <c r="H254" i="7" s="1"/>
  <c r="E255" i="7" s="1"/>
  <c r="F255" i="7" s="1"/>
  <c r="I256" i="7" s="1"/>
  <c r="C384" i="7"/>
  <c r="D384" i="7" s="1"/>
  <c r="G255" i="7" l="1"/>
  <c r="H255" i="7" s="1"/>
  <c r="E256" i="7" s="1"/>
  <c r="F256" i="7" s="1"/>
  <c r="C385" i="7"/>
  <c r="D385" i="7" s="1"/>
  <c r="I257" i="7" l="1"/>
  <c r="G256" i="7"/>
  <c r="H256" i="7" s="1"/>
  <c r="E257" i="7" s="1"/>
  <c r="F257" i="7" s="1"/>
  <c r="I258" i="7" s="1"/>
  <c r="C386" i="7"/>
  <c r="D386" i="7" s="1"/>
  <c r="G257" i="7" l="1"/>
  <c r="H257" i="7" s="1"/>
  <c r="E258" i="7" s="1"/>
  <c r="F258" i="7" s="1"/>
  <c r="I259" i="7" s="1"/>
  <c r="C387" i="7"/>
  <c r="D387" i="7" s="1"/>
  <c r="G258" i="7" l="1"/>
  <c r="H258" i="7" s="1"/>
  <c r="E259" i="7" s="1"/>
  <c r="F259" i="7" s="1"/>
  <c r="I260" i="7" s="1"/>
  <c r="C388" i="7"/>
  <c r="D388" i="7"/>
  <c r="C389" i="7" l="1"/>
  <c r="D389" i="7"/>
  <c r="G259" i="7"/>
  <c r="H259" i="7" s="1"/>
  <c r="E260" i="7" s="1"/>
  <c r="F260" i="7" l="1"/>
  <c r="I261" i="7" s="1"/>
  <c r="C390" i="7"/>
  <c r="D390" i="7" s="1"/>
  <c r="G260" i="7" l="1"/>
  <c r="H260" i="7" s="1"/>
  <c r="E261" i="7" s="1"/>
  <c r="F261" i="7" s="1"/>
  <c r="I262" i="7" s="1"/>
  <c r="C391" i="7"/>
  <c r="D391" i="7" s="1"/>
  <c r="C392" i="7" l="1"/>
  <c r="D392" i="7" s="1"/>
  <c r="G261" i="7"/>
  <c r="H261" i="7" s="1"/>
  <c r="E262" i="7" s="1"/>
  <c r="C393" i="7" l="1"/>
  <c r="D393" i="7" s="1"/>
  <c r="F262" i="7"/>
  <c r="I263" i="7" s="1"/>
  <c r="C394" i="7" l="1"/>
  <c r="D394" i="7" s="1"/>
  <c r="G262" i="7"/>
  <c r="H262" i="7" s="1"/>
  <c r="E263" i="7" s="1"/>
  <c r="C395" i="7" l="1"/>
  <c r="D395" i="7" s="1"/>
  <c r="F263" i="7"/>
  <c r="I264" i="7" s="1"/>
  <c r="G263" i="7" l="1"/>
  <c r="H263" i="7" s="1"/>
  <c r="E264" i="7" s="1"/>
  <c r="C396" i="7"/>
  <c r="D396" i="7" s="1"/>
  <c r="F264" i="7"/>
  <c r="I265" i="7" s="1"/>
  <c r="G264" i="7" l="1"/>
  <c r="H264" i="7" s="1"/>
  <c r="E265" i="7" s="1"/>
  <c r="F265" i="7" s="1"/>
  <c r="C397" i="7"/>
  <c r="D397" i="7" s="1"/>
  <c r="I266" i="7" l="1"/>
  <c r="G265" i="7"/>
  <c r="H265" i="7" s="1"/>
  <c r="E266" i="7" s="1"/>
  <c r="F266" i="7" s="1"/>
  <c r="I267" i="7" s="1"/>
  <c r="C398" i="7"/>
  <c r="D398" i="7" s="1"/>
  <c r="G266" i="7" l="1"/>
  <c r="H266" i="7" s="1"/>
  <c r="E267" i="7" s="1"/>
  <c r="C399" i="7"/>
  <c r="D399" i="7" s="1"/>
  <c r="F267" i="7"/>
  <c r="I268" i="7" s="1"/>
  <c r="G267" i="7" l="1"/>
  <c r="H267" i="7" s="1"/>
  <c r="E268" i="7" s="1"/>
  <c r="C400" i="7"/>
  <c r="D400" i="7" s="1"/>
  <c r="F268" i="7"/>
  <c r="I269" i="7" s="1"/>
  <c r="G268" i="7"/>
  <c r="H268" i="7" s="1"/>
  <c r="E269" i="7" s="1"/>
  <c r="C401" i="7" l="1"/>
  <c r="D401" i="7" s="1"/>
  <c r="F269" i="7"/>
  <c r="I270" i="7" s="1"/>
  <c r="G269" i="7" l="1"/>
  <c r="H269" i="7" s="1"/>
  <c r="E270" i="7" s="1"/>
  <c r="F270" i="7" s="1"/>
  <c r="I271" i="7" s="1"/>
  <c r="C402" i="7"/>
  <c r="D402" i="7" s="1"/>
  <c r="C403" i="7" l="1"/>
  <c r="D403" i="7" s="1"/>
  <c r="G270" i="7"/>
  <c r="H270" i="7" s="1"/>
  <c r="E271" i="7" s="1"/>
  <c r="C404" i="7" l="1"/>
  <c r="D404" i="7" s="1"/>
  <c r="F271" i="7"/>
  <c r="I272" i="7" s="1"/>
  <c r="C405" i="7" l="1"/>
  <c r="D405" i="7"/>
  <c r="G271" i="7"/>
  <c r="H271" i="7" s="1"/>
  <c r="E272" i="7" s="1"/>
  <c r="C406" i="7" l="1"/>
  <c r="D406" i="7" s="1"/>
  <c r="F272" i="7"/>
  <c r="I273" i="7" s="1"/>
  <c r="G272" i="7" l="1"/>
  <c r="H272" i="7" s="1"/>
  <c r="E273" i="7" s="1"/>
  <c r="F273" i="7" s="1"/>
  <c r="I274" i="7" s="1"/>
  <c r="C407" i="7"/>
  <c r="D407" i="7" s="1"/>
  <c r="G273" i="7" l="1"/>
  <c r="H273" i="7" s="1"/>
  <c r="E274" i="7" s="1"/>
  <c r="F274" i="7" s="1"/>
  <c r="I275" i="7" s="1"/>
  <c r="C408" i="7"/>
  <c r="D408" i="7" s="1"/>
  <c r="C409" i="7" l="1"/>
  <c r="D409" i="7"/>
  <c r="G274" i="7"/>
  <c r="H274" i="7" s="1"/>
  <c r="E275" i="7" s="1"/>
  <c r="C410" i="7" l="1"/>
  <c r="D410" i="7" s="1"/>
  <c r="F275" i="7"/>
  <c r="I276" i="7" s="1"/>
  <c r="G275" i="7" l="1"/>
  <c r="H275" i="7" s="1"/>
  <c r="E276" i="7" s="1"/>
  <c r="F276" i="7" s="1"/>
  <c r="I277" i="7" s="1"/>
  <c r="C411" i="7"/>
  <c r="D411" i="7" s="1"/>
  <c r="C412" i="7" l="1"/>
  <c r="D412" i="7" s="1"/>
  <c r="G276" i="7"/>
  <c r="H276" i="7" s="1"/>
  <c r="E277" i="7" s="1"/>
  <c r="C413" i="7" l="1"/>
  <c r="D413" i="7" s="1"/>
  <c r="F277" i="7"/>
  <c r="I278" i="7" s="1"/>
  <c r="C414" i="7" l="1"/>
  <c r="D414" i="7" s="1"/>
  <c r="G277" i="7"/>
  <c r="H277" i="7" s="1"/>
  <c r="E278" i="7" s="1"/>
  <c r="C415" i="7" l="1"/>
  <c r="D415" i="7" s="1"/>
  <c r="F278" i="7"/>
  <c r="I279" i="7" s="1"/>
  <c r="G278" i="7" l="1"/>
  <c r="H278" i="7" s="1"/>
  <c r="E279" i="7" s="1"/>
  <c r="F279" i="7" s="1"/>
  <c r="I280" i="7" s="1"/>
  <c r="C416" i="7"/>
  <c r="D416" i="7"/>
  <c r="G279" i="7" l="1"/>
  <c r="H279" i="7" s="1"/>
  <c r="E280" i="7" s="1"/>
  <c r="F280" i="7" s="1"/>
  <c r="I281" i="7" s="1"/>
  <c r="C417" i="7"/>
  <c r="D417" i="7" s="1"/>
  <c r="C418" i="7" l="1"/>
  <c r="D418" i="7" s="1"/>
  <c r="G280" i="7"/>
  <c r="H280" i="7" s="1"/>
  <c r="E281" i="7" s="1"/>
  <c r="F281" i="7" l="1"/>
  <c r="I282" i="7" s="1"/>
  <c r="C419" i="7"/>
  <c r="D419" i="7" s="1"/>
  <c r="G281" i="7" l="1"/>
  <c r="H281" i="7" s="1"/>
  <c r="E282" i="7" s="1"/>
  <c r="C420" i="7"/>
  <c r="D420" i="7" s="1"/>
  <c r="F282" i="7"/>
  <c r="I283" i="7" s="1"/>
  <c r="G282" i="7" l="1"/>
  <c r="H282" i="7" s="1"/>
  <c r="E283" i="7" s="1"/>
  <c r="C421" i="7"/>
  <c r="D421" i="7" s="1"/>
  <c r="F283" i="7"/>
  <c r="I284" i="7" s="1"/>
  <c r="C422" i="7" l="1"/>
  <c r="D422" i="7" s="1"/>
  <c r="G283" i="7"/>
  <c r="H283" i="7" s="1"/>
  <c r="E284" i="7" s="1"/>
  <c r="C423" i="7" l="1"/>
  <c r="D423" i="7" s="1"/>
  <c r="F284" i="7"/>
  <c r="I285" i="7" s="1"/>
  <c r="C424" i="7" l="1"/>
  <c r="D424" i="7" s="1"/>
  <c r="G284" i="7"/>
  <c r="H284" i="7" s="1"/>
  <c r="E285" i="7" s="1"/>
  <c r="C425" i="7" l="1"/>
  <c r="D425" i="7"/>
  <c r="F285" i="7"/>
  <c r="I286" i="7" s="1"/>
  <c r="G285" i="7" l="1"/>
  <c r="H285" i="7" s="1"/>
  <c r="E286" i="7" s="1"/>
  <c r="F286" i="7"/>
  <c r="I287" i="7" s="1"/>
  <c r="C426" i="7"/>
  <c r="D426" i="7" s="1"/>
  <c r="G286" i="7" l="1"/>
  <c r="H286" i="7" s="1"/>
  <c r="E287" i="7" s="1"/>
  <c r="C427" i="7"/>
  <c r="D427" i="7" s="1"/>
  <c r="F287" i="7"/>
  <c r="I288" i="7" s="1"/>
  <c r="G287" i="7" l="1"/>
  <c r="H287" i="7" s="1"/>
  <c r="E288" i="7" s="1"/>
  <c r="F288" i="7" s="1"/>
  <c r="I289" i="7" s="1"/>
  <c r="C428" i="7"/>
  <c r="D428" i="7" s="1"/>
  <c r="C429" i="7" l="1"/>
  <c r="D429" i="7" s="1"/>
  <c r="G288" i="7"/>
  <c r="H288" i="7" s="1"/>
  <c r="E289" i="7" s="1"/>
  <c r="C430" i="7" l="1"/>
  <c r="D430" i="7"/>
  <c r="F289" i="7"/>
  <c r="I290" i="7" s="1"/>
  <c r="G289" i="7" l="1"/>
  <c r="H289" i="7" s="1"/>
  <c r="E290" i="7" s="1"/>
  <c r="C431" i="7"/>
  <c r="D431" i="7" s="1"/>
  <c r="C432" i="7" l="1"/>
  <c r="D432" i="7"/>
  <c r="F290" i="7"/>
  <c r="I291" i="7" s="1"/>
  <c r="G290" i="7" l="1"/>
  <c r="H290" i="7" s="1"/>
  <c r="E291" i="7" s="1"/>
  <c r="C433" i="7"/>
  <c r="D433" i="7" s="1"/>
  <c r="C434" i="7" l="1"/>
  <c r="D434" i="7" s="1"/>
  <c r="F291" i="7"/>
  <c r="I292" i="7" s="1"/>
  <c r="C435" i="7" l="1"/>
  <c r="D435" i="7" s="1"/>
  <c r="G291" i="7"/>
  <c r="H291" i="7" s="1"/>
  <c r="E292" i="7" s="1"/>
  <c r="C436" i="7" l="1"/>
  <c r="D436" i="7" s="1"/>
  <c r="F292" i="7"/>
  <c r="I293" i="7" s="1"/>
  <c r="C437" i="7" l="1"/>
  <c r="D437" i="7" s="1"/>
  <c r="G292" i="7"/>
  <c r="H292" i="7" s="1"/>
  <c r="E293" i="7" s="1"/>
  <c r="C438" i="7" l="1"/>
  <c r="D438" i="7"/>
  <c r="F293" i="7"/>
  <c r="I294" i="7" s="1"/>
  <c r="G293" i="7" l="1"/>
  <c r="H293" i="7" s="1"/>
  <c r="E294" i="7" s="1"/>
  <c r="F294" i="7" s="1"/>
  <c r="I295" i="7" s="1"/>
  <c r="C439" i="7"/>
  <c r="D439" i="7" s="1"/>
  <c r="G294" i="7" l="1"/>
  <c r="H294" i="7" s="1"/>
  <c r="E295" i="7" s="1"/>
  <c r="C440" i="7"/>
  <c r="D440" i="7" s="1"/>
  <c r="F295" i="7"/>
  <c r="I296" i="7" s="1"/>
  <c r="C441" i="7" l="1"/>
  <c r="D441" i="7" s="1"/>
  <c r="G295" i="7"/>
  <c r="H295" i="7" s="1"/>
  <c r="E296" i="7" s="1"/>
  <c r="F296" i="7" l="1"/>
  <c r="I297" i="7" s="1"/>
  <c r="G296" i="7"/>
  <c r="H296" i="7" s="1"/>
  <c r="E297" i="7" s="1"/>
  <c r="C442" i="7"/>
  <c r="D442" i="7" s="1"/>
  <c r="C443" i="7" l="1"/>
  <c r="D443" i="7" s="1"/>
  <c r="F297" i="7"/>
  <c r="I298" i="7" s="1"/>
  <c r="C444" i="7" l="1"/>
  <c r="D444" i="7" s="1"/>
  <c r="G297" i="7"/>
  <c r="H297" i="7" s="1"/>
  <c r="E298" i="7" s="1"/>
  <c r="C445" i="7" l="1"/>
  <c r="D445" i="7" s="1"/>
  <c r="F298" i="7"/>
  <c r="I299" i="7" s="1"/>
  <c r="G298" i="7" l="1"/>
  <c r="H298" i="7" s="1"/>
  <c r="E299" i="7" s="1"/>
  <c r="C446" i="7"/>
  <c r="D446" i="7" s="1"/>
  <c r="C447" i="7" l="1"/>
  <c r="D447" i="7" s="1"/>
  <c r="F299" i="7"/>
  <c r="I300" i="7" s="1"/>
  <c r="G299" i="7" l="1"/>
  <c r="H299" i="7" s="1"/>
  <c r="E300" i="7" s="1"/>
  <c r="C448" i="7"/>
  <c r="D448" i="7" s="1"/>
  <c r="F300" i="7"/>
  <c r="I301" i="7" s="1"/>
  <c r="C449" i="7" l="1"/>
  <c r="D449" i="7" s="1"/>
  <c r="G300" i="7"/>
  <c r="H300" i="7" s="1"/>
  <c r="E301" i="7" s="1"/>
  <c r="C450" i="7" l="1"/>
  <c r="D450" i="7" s="1"/>
  <c r="F301" i="7"/>
  <c r="I302" i="7" s="1"/>
  <c r="C451" i="7" l="1"/>
  <c r="D451" i="7" s="1"/>
  <c r="G301" i="7"/>
  <c r="H301" i="7" s="1"/>
  <c r="E302" i="7" s="1"/>
  <c r="C452" i="7" l="1"/>
  <c r="D452" i="7" s="1"/>
  <c r="F302" i="7"/>
  <c r="I303" i="7" s="1"/>
  <c r="G302" i="7" l="1"/>
  <c r="H302" i="7" s="1"/>
  <c r="E303" i="7" s="1"/>
  <c r="F303" i="7" s="1"/>
  <c r="I304" i="7" s="1"/>
  <c r="C453" i="7"/>
  <c r="D453" i="7" s="1"/>
  <c r="C454" i="7" l="1"/>
  <c r="D454" i="7"/>
  <c r="G303" i="7"/>
  <c r="H303" i="7" s="1"/>
  <c r="E304" i="7" s="1"/>
  <c r="C455" i="7" l="1"/>
  <c r="D455" i="7" s="1"/>
  <c r="F304" i="7"/>
  <c r="I305" i="7" s="1"/>
  <c r="C456" i="7" l="1"/>
  <c r="D456" i="7" s="1"/>
  <c r="G304" i="7"/>
  <c r="H304" i="7" s="1"/>
  <c r="E305" i="7" s="1"/>
  <c r="C457" i="7" l="1"/>
  <c r="D457" i="7" s="1"/>
  <c r="F305" i="7"/>
  <c r="I306" i="7" s="1"/>
  <c r="G305" i="7"/>
  <c r="H305" i="7" s="1"/>
  <c r="E306" i="7" s="1"/>
  <c r="C458" i="7" l="1"/>
  <c r="D458" i="7" s="1"/>
  <c r="F306" i="7"/>
  <c r="I307" i="7" s="1"/>
  <c r="C459" i="7" l="1"/>
  <c r="D459" i="7" s="1"/>
  <c r="G306" i="7"/>
  <c r="H306" i="7" s="1"/>
  <c r="E307" i="7" s="1"/>
  <c r="C460" i="7" l="1"/>
  <c r="D460" i="7" s="1"/>
  <c r="F307" i="7"/>
  <c r="I308" i="7" s="1"/>
  <c r="G307" i="7" l="1"/>
  <c r="H307" i="7" s="1"/>
  <c r="E308" i="7" s="1"/>
  <c r="C461" i="7"/>
  <c r="D461" i="7" s="1"/>
  <c r="F308" i="7"/>
  <c r="I309" i="7" s="1"/>
  <c r="G308" i="7" l="1"/>
  <c r="H308" i="7" s="1"/>
  <c r="E309" i="7" s="1"/>
  <c r="F309" i="7" s="1"/>
  <c r="I310" i="7" s="1"/>
  <c r="C462" i="7"/>
  <c r="D462" i="7" s="1"/>
  <c r="C463" i="7" l="1"/>
  <c r="D463" i="7" s="1"/>
  <c r="G309" i="7"/>
  <c r="H309" i="7" s="1"/>
  <c r="E310" i="7" s="1"/>
  <c r="C464" i="7" l="1"/>
  <c r="D464" i="7"/>
  <c r="F310" i="7"/>
  <c r="I311" i="7" s="1"/>
  <c r="G310" i="7" l="1"/>
  <c r="H310" i="7" s="1"/>
  <c r="E311" i="7" s="1"/>
  <c r="C465" i="7"/>
  <c r="D465" i="7" s="1"/>
  <c r="C466" i="7" l="1"/>
  <c r="D466" i="7" s="1"/>
  <c r="F311" i="7"/>
  <c r="I312" i="7" s="1"/>
  <c r="G311" i="7" l="1"/>
  <c r="H311" i="7" s="1"/>
  <c r="E312" i="7" s="1"/>
  <c r="C467" i="7"/>
  <c r="D467" i="7" s="1"/>
  <c r="F312" i="7"/>
  <c r="I313" i="7" s="1"/>
  <c r="C468" i="7" l="1"/>
  <c r="D468" i="7" s="1"/>
  <c r="G312" i="7"/>
  <c r="H312" i="7" s="1"/>
  <c r="E313" i="7" s="1"/>
  <c r="C469" i="7" l="1"/>
  <c r="D469" i="7"/>
  <c r="F313" i="7"/>
  <c r="I314" i="7" s="1"/>
  <c r="G313" i="7" l="1"/>
  <c r="H313" i="7" s="1"/>
  <c r="E314" i="7" s="1"/>
  <c r="C470" i="7"/>
  <c r="D470" i="7" s="1"/>
  <c r="C471" i="7" l="1"/>
  <c r="D471" i="7" s="1"/>
  <c r="F314" i="7"/>
  <c r="I315" i="7" s="1"/>
  <c r="C472" i="7" l="1"/>
  <c r="D472" i="7" s="1"/>
  <c r="G314" i="7"/>
  <c r="H314" i="7" s="1"/>
  <c r="E315" i="7" s="1"/>
  <c r="C473" i="7" l="1"/>
  <c r="D473" i="7" s="1"/>
  <c r="F315" i="7"/>
  <c r="I316" i="7" s="1"/>
  <c r="G315" i="7" l="1"/>
  <c r="H315" i="7" s="1"/>
  <c r="E316" i="7" s="1"/>
  <c r="C474" i="7"/>
  <c r="D474" i="7" s="1"/>
  <c r="F316" i="7"/>
  <c r="I317" i="7" s="1"/>
  <c r="G316" i="7" l="1"/>
  <c r="H316" i="7" s="1"/>
  <c r="E317" i="7" s="1"/>
  <c r="F317" i="7" s="1"/>
  <c r="I318" i="7" s="1"/>
  <c r="C475" i="7"/>
  <c r="D475" i="7" s="1"/>
  <c r="G317" i="7" l="1"/>
  <c r="H317" i="7" s="1"/>
  <c r="E318" i="7" s="1"/>
  <c r="C476" i="7"/>
  <c r="D476" i="7" s="1"/>
  <c r="F318" i="7"/>
  <c r="I319" i="7" s="1"/>
  <c r="G318" i="7" l="1"/>
  <c r="H318" i="7" s="1"/>
  <c r="E319" i="7" s="1"/>
  <c r="C477" i="7"/>
  <c r="D477" i="7" s="1"/>
  <c r="F319" i="7"/>
  <c r="I320" i="7" s="1"/>
  <c r="G319" i="7" l="1"/>
  <c r="H319" i="7" s="1"/>
  <c r="E320" i="7" s="1"/>
  <c r="F320" i="7" s="1"/>
  <c r="C478" i="7"/>
  <c r="D478" i="7" s="1"/>
  <c r="I321" i="7" l="1"/>
  <c r="G320" i="7"/>
  <c r="H320" i="7" s="1"/>
  <c r="E321" i="7" s="1"/>
  <c r="C479" i="7"/>
  <c r="D479" i="7"/>
  <c r="F321" i="7"/>
  <c r="I322" i="7" s="1"/>
  <c r="G321" i="7" l="1"/>
  <c r="H321" i="7" s="1"/>
  <c r="E322" i="7" s="1"/>
  <c r="C480" i="7"/>
  <c r="D480" i="7" s="1"/>
  <c r="C481" i="7" l="1"/>
  <c r="D481" i="7" s="1"/>
  <c r="F322" i="7"/>
  <c r="I323" i="7" s="1"/>
  <c r="G322" i="7" l="1"/>
  <c r="H322" i="7" s="1"/>
  <c r="E323" i="7" s="1"/>
  <c r="C482" i="7"/>
  <c r="D482" i="7" s="1"/>
  <c r="F323" i="7"/>
  <c r="I324" i="7" s="1"/>
  <c r="G323" i="7" l="1"/>
  <c r="H323" i="7" s="1"/>
  <c r="E324" i="7" s="1"/>
  <c r="C483" i="7"/>
  <c r="D483" i="7" s="1"/>
  <c r="F324" i="7"/>
  <c r="I325" i="7" s="1"/>
  <c r="C484" i="7" l="1"/>
  <c r="D484" i="7" s="1"/>
  <c r="G324" i="7"/>
  <c r="H324" i="7" s="1"/>
  <c r="E325" i="7" s="1"/>
  <c r="F325" i="7" l="1"/>
  <c r="I326" i="7" s="1"/>
  <c r="C485" i="7"/>
  <c r="D485" i="7" s="1"/>
  <c r="G325" i="7" l="1"/>
  <c r="H325" i="7" s="1"/>
  <c r="E326" i="7" s="1"/>
  <c r="F326" i="7" s="1"/>
  <c r="I327" i="7" s="1"/>
  <c r="C486" i="7"/>
  <c r="D486" i="7" s="1"/>
  <c r="C487" i="7" l="1"/>
  <c r="D487" i="7"/>
  <c r="G326" i="7"/>
  <c r="H326" i="7" s="1"/>
  <c r="E327" i="7" s="1"/>
  <c r="F327" i="7" l="1"/>
  <c r="I328" i="7" s="1"/>
  <c r="C488" i="7"/>
  <c r="D488" i="7" s="1"/>
  <c r="C489" i="7" l="1"/>
  <c r="D489" i="7" s="1"/>
  <c r="G327" i="7"/>
  <c r="H327" i="7" s="1"/>
  <c r="E328" i="7" s="1"/>
  <c r="C490" i="7" l="1"/>
  <c r="D490" i="7" s="1"/>
  <c r="F328" i="7"/>
  <c r="I329" i="7" s="1"/>
  <c r="G328" i="7" l="1"/>
  <c r="H328" i="7" s="1"/>
  <c r="E329" i="7" s="1"/>
  <c r="F329" i="7" s="1"/>
  <c r="I330" i="7" s="1"/>
  <c r="C491" i="7"/>
  <c r="D491" i="7" s="1"/>
  <c r="C492" i="7" l="1"/>
  <c r="D492" i="7" s="1"/>
  <c r="G329" i="7"/>
  <c r="H329" i="7" s="1"/>
  <c r="E330" i="7" s="1"/>
  <c r="C493" i="7" l="1"/>
  <c r="D493" i="7" s="1"/>
  <c r="F330" i="7"/>
  <c r="I331" i="7" s="1"/>
  <c r="G330" i="7" l="1"/>
  <c r="H330" i="7" s="1"/>
  <c r="E331" i="7" s="1"/>
  <c r="F331" i="7" s="1"/>
  <c r="C494" i="7"/>
  <c r="D494" i="7" s="1"/>
  <c r="I332" i="7" l="1"/>
  <c r="G331" i="7"/>
  <c r="H331" i="7" s="1"/>
  <c r="E332" i="7" s="1"/>
  <c r="C495" i="7"/>
  <c r="D495" i="7" s="1"/>
  <c r="F332" i="7"/>
  <c r="I333" i="7" s="1"/>
  <c r="G332" i="7" l="1"/>
  <c r="H332" i="7" s="1"/>
  <c r="E333" i="7" s="1"/>
  <c r="C496" i="7"/>
  <c r="D496" i="7" s="1"/>
  <c r="F333" i="7"/>
  <c r="I334" i="7" s="1"/>
  <c r="C497" i="7" l="1"/>
  <c r="D497" i="7" s="1"/>
  <c r="G333" i="7"/>
  <c r="H333" i="7" s="1"/>
  <c r="E334" i="7" s="1"/>
  <c r="C498" i="7" l="1"/>
  <c r="D498" i="7" s="1"/>
  <c r="F334" i="7"/>
  <c r="I335" i="7" s="1"/>
  <c r="G334" i="7"/>
  <c r="H334" i="7" s="1"/>
  <c r="E335" i="7" s="1"/>
  <c r="C499" i="7" l="1"/>
  <c r="D499" i="7" s="1"/>
  <c r="F335" i="7"/>
  <c r="I336" i="7" s="1"/>
  <c r="C500" i="7" l="1"/>
  <c r="D500" i="7" s="1"/>
  <c r="G335" i="7"/>
  <c r="H335" i="7" s="1"/>
  <c r="E336" i="7" s="1"/>
  <c r="C501" i="7" l="1"/>
  <c r="D501" i="7" s="1"/>
  <c r="F336" i="7"/>
  <c r="I337" i="7" s="1"/>
  <c r="C502" i="7" l="1"/>
  <c r="D502" i="7"/>
  <c r="G336" i="7"/>
  <c r="H336" i="7" s="1"/>
  <c r="E337" i="7" s="1"/>
  <c r="C503" i="7" l="1"/>
  <c r="D503" i="7" s="1"/>
  <c r="F337" i="7"/>
  <c r="I338" i="7" s="1"/>
  <c r="G337" i="7" l="1"/>
  <c r="H337" i="7" s="1"/>
  <c r="E338" i="7" s="1"/>
  <c r="C504" i="7"/>
  <c r="D504" i="7" s="1"/>
  <c r="F338" i="7"/>
  <c r="I339" i="7" s="1"/>
  <c r="G338" i="7" l="1"/>
  <c r="H338" i="7" s="1"/>
  <c r="E339" i="7" s="1"/>
  <c r="F339" i="7" s="1"/>
  <c r="I340" i="7" s="1"/>
  <c r="C505" i="7"/>
  <c r="D505" i="7" s="1"/>
  <c r="G339" i="7" l="1"/>
  <c r="H339" i="7" s="1"/>
  <c r="E340" i="7" s="1"/>
  <c r="F340" i="7" s="1"/>
  <c r="I341" i="7" s="1"/>
  <c r="C506" i="7"/>
  <c r="D506" i="7" s="1"/>
  <c r="G340" i="7" l="1"/>
  <c r="H340" i="7" s="1"/>
  <c r="E341" i="7" s="1"/>
  <c r="F341" i="7" s="1"/>
  <c r="I342" i="7" s="1"/>
  <c r="C507" i="7"/>
  <c r="D507" i="7" s="1"/>
  <c r="C508" i="7" l="1"/>
  <c r="D508" i="7" s="1"/>
  <c r="G341" i="7"/>
  <c r="H341" i="7" s="1"/>
  <c r="E342" i="7" s="1"/>
  <c r="C509" i="7" l="1"/>
  <c r="D509" i="7" s="1"/>
  <c r="F342" i="7"/>
  <c r="I343" i="7" s="1"/>
  <c r="C510" i="7" l="1"/>
  <c r="D510" i="7" s="1"/>
  <c r="G342" i="7"/>
  <c r="H342" i="7" s="1"/>
  <c r="E343" i="7" s="1"/>
  <c r="C511" i="7" l="1"/>
  <c r="D511" i="7" s="1"/>
  <c r="F343" i="7"/>
  <c r="I344" i="7" s="1"/>
  <c r="C512" i="7" l="1"/>
  <c r="D512" i="7" s="1"/>
  <c r="G343" i="7"/>
  <c r="H343" i="7" s="1"/>
  <c r="E344" i="7" s="1"/>
  <c r="C513" i="7" l="1"/>
  <c r="D513" i="7"/>
  <c r="F344" i="7"/>
  <c r="I345" i="7" s="1"/>
  <c r="G344" i="7" l="1"/>
  <c r="H344" i="7" s="1"/>
  <c r="E345" i="7" s="1"/>
  <c r="C514" i="7"/>
  <c r="D514" i="7" s="1"/>
  <c r="C515" i="7" l="1"/>
  <c r="D515" i="7" s="1"/>
  <c r="F345" i="7"/>
  <c r="I346" i="7" s="1"/>
  <c r="C516" i="7" l="1"/>
  <c r="D516" i="7"/>
  <c r="G345" i="7"/>
  <c r="H345" i="7" s="1"/>
  <c r="E346" i="7" s="1"/>
  <c r="C517" i="7" l="1"/>
  <c r="D517" i="7" s="1"/>
  <c r="F346" i="7"/>
  <c r="I347" i="7" s="1"/>
  <c r="G346" i="7" l="1"/>
  <c r="H346" i="7" s="1"/>
  <c r="E347" i="7" s="1"/>
  <c r="F347" i="7" s="1"/>
  <c r="I348" i="7" s="1"/>
  <c r="C518" i="7"/>
  <c r="D518" i="7" s="1"/>
  <c r="C519" i="7" l="1"/>
  <c r="D519" i="7" s="1"/>
  <c r="G347" i="7"/>
  <c r="H347" i="7" s="1"/>
  <c r="E348" i="7" s="1"/>
  <c r="C520" i="7" l="1"/>
  <c r="D520" i="7"/>
  <c r="F348" i="7"/>
  <c r="I349" i="7" s="1"/>
  <c r="G348" i="7" l="1"/>
  <c r="H348" i="7" s="1"/>
  <c r="E349" i="7" s="1"/>
  <c r="F349" i="7" s="1"/>
  <c r="I350" i="7" s="1"/>
  <c r="C521" i="7"/>
  <c r="D521" i="7" s="1"/>
  <c r="G349" i="7" l="1"/>
  <c r="H349" i="7" s="1"/>
  <c r="E350" i="7" s="1"/>
  <c r="F350" i="7" s="1"/>
  <c r="I351" i="7" s="1"/>
  <c r="C522" i="7"/>
  <c r="D522" i="7" s="1"/>
  <c r="G350" i="7" l="1"/>
  <c r="H350" i="7" s="1"/>
  <c r="E351" i="7" s="1"/>
  <c r="F351" i="7" s="1"/>
  <c r="I352" i="7" s="1"/>
  <c r="G351" i="7" l="1"/>
  <c r="H351" i="7" s="1"/>
  <c r="E352" i="7" s="1"/>
  <c r="F352" i="7" s="1"/>
  <c r="I353" i="7" s="1"/>
  <c r="G352" i="7" l="1"/>
  <c r="H352" i="7" s="1"/>
  <c r="E353" i="7" s="1"/>
  <c r="F353" i="7"/>
  <c r="I354" i="7" s="1"/>
  <c r="G353" i="7" l="1"/>
  <c r="H353" i="7" s="1"/>
  <c r="E354" i="7" s="1"/>
  <c r="F354" i="7" s="1"/>
  <c r="I355" i="7" s="1"/>
  <c r="G354" i="7" l="1"/>
  <c r="H354" i="7" s="1"/>
  <c r="E355" i="7" s="1"/>
  <c r="F355" i="7" s="1"/>
  <c r="I356" i="7" l="1"/>
  <c r="G355" i="7"/>
  <c r="H355" i="7" s="1"/>
  <c r="E356" i="7" s="1"/>
  <c r="F356" i="7" s="1"/>
  <c r="I357" i="7" l="1"/>
  <c r="G356" i="7"/>
  <c r="H356" i="7" s="1"/>
  <c r="E357" i="7" s="1"/>
  <c r="F357" i="7" s="1"/>
  <c r="I358" i="7" s="1"/>
  <c r="G357" i="7" l="1"/>
  <c r="H357" i="7" s="1"/>
  <c r="E358" i="7" s="1"/>
  <c r="F358" i="7" s="1"/>
  <c r="I359" i="7" s="1"/>
  <c r="G358" i="7" l="1"/>
  <c r="H358" i="7" s="1"/>
  <c r="E359" i="7" s="1"/>
  <c r="F359" i="7" l="1"/>
  <c r="I360" i="7" s="1"/>
  <c r="G359" i="7" l="1"/>
  <c r="H359" i="7" s="1"/>
  <c r="E360" i="7" s="1"/>
  <c r="F360" i="7" l="1"/>
  <c r="I361" i="7" s="1"/>
  <c r="G360" i="7" l="1"/>
  <c r="H360" i="7" s="1"/>
  <c r="E361" i="7" s="1"/>
  <c r="F361" i="7" s="1"/>
  <c r="I362" i="7" s="1"/>
  <c r="G361" i="7" l="1"/>
  <c r="H361" i="7" s="1"/>
  <c r="E362" i="7" s="1"/>
  <c r="F362" i="7" l="1"/>
  <c r="I363" i="7" s="1"/>
  <c r="G362" i="7" l="1"/>
  <c r="H362" i="7" s="1"/>
  <c r="E363" i="7" s="1"/>
  <c r="F363" i="7" l="1"/>
  <c r="I364" i="7" s="1"/>
  <c r="G363" i="7" l="1"/>
  <c r="H363" i="7" s="1"/>
  <c r="E364" i="7" s="1"/>
  <c r="F364" i="7" s="1"/>
  <c r="I365" i="7" s="1"/>
  <c r="G364" i="7" l="1"/>
  <c r="H364" i="7" s="1"/>
  <c r="E365" i="7" s="1"/>
  <c r="F365" i="7" l="1"/>
  <c r="I366" i="7" s="1"/>
  <c r="G365" i="7" l="1"/>
  <c r="H365" i="7" s="1"/>
  <c r="E366" i="7" s="1"/>
  <c r="F366" i="7" s="1"/>
  <c r="I367" i="7" l="1"/>
  <c r="G366" i="7"/>
  <c r="H366" i="7" s="1"/>
  <c r="E367" i="7" s="1"/>
  <c r="F367" i="7" s="1"/>
  <c r="I368" i="7" s="1"/>
  <c r="G367" i="7" l="1"/>
  <c r="H367" i="7" s="1"/>
  <c r="E368" i="7" s="1"/>
  <c r="F368" i="7" l="1"/>
  <c r="I369" i="7" s="1"/>
  <c r="G368" i="7" l="1"/>
  <c r="H368" i="7" s="1"/>
  <c r="E369" i="7" s="1"/>
  <c r="F369" i="7" s="1"/>
  <c r="I370" i="7" s="1"/>
  <c r="G369" i="7" l="1"/>
  <c r="H369" i="7" s="1"/>
  <c r="E370" i="7" s="1"/>
  <c r="F370" i="7" l="1"/>
  <c r="I371" i="7" s="1"/>
  <c r="G370" i="7"/>
  <c r="H370" i="7" s="1"/>
  <c r="E371" i="7" s="1"/>
  <c r="F371" i="7" l="1"/>
  <c r="I372" i="7" s="1"/>
  <c r="G371" i="7" l="1"/>
  <c r="H371" i="7" s="1"/>
  <c r="E372" i="7" s="1"/>
  <c r="F372" i="7" s="1"/>
  <c r="I373" i="7" l="1"/>
  <c r="G372" i="7"/>
  <c r="H372" i="7" s="1"/>
  <c r="E373" i="7" s="1"/>
  <c r="F373" i="7" s="1"/>
  <c r="I374" i="7" s="1"/>
  <c r="G373" i="7" l="1"/>
  <c r="H373" i="7" s="1"/>
  <c r="E374" i="7" s="1"/>
  <c r="F374" i="7" s="1"/>
  <c r="I375" i="7" s="1"/>
  <c r="G374" i="7" l="1"/>
  <c r="H374" i="7" s="1"/>
  <c r="E375" i="7" s="1"/>
  <c r="F375" i="7" l="1"/>
  <c r="I376" i="7" s="1"/>
  <c r="G375" i="7" l="1"/>
  <c r="H375" i="7" s="1"/>
  <c r="E376" i="7" s="1"/>
  <c r="F376" i="7" s="1"/>
  <c r="I377" i="7" l="1"/>
  <c r="G376" i="7"/>
  <c r="H376" i="7" s="1"/>
  <c r="E377" i="7" s="1"/>
  <c r="F377" i="7" l="1"/>
  <c r="I378" i="7" s="1"/>
  <c r="G377" i="7" l="1"/>
  <c r="H377" i="7" s="1"/>
  <c r="E378" i="7" s="1"/>
  <c r="F378" i="7" s="1"/>
  <c r="I379" i="7" s="1"/>
  <c r="G378" i="7" l="1"/>
  <c r="H378" i="7" s="1"/>
  <c r="E379" i="7" s="1"/>
  <c r="F379" i="7" s="1"/>
  <c r="I380" i="7" l="1"/>
  <c r="G379" i="7"/>
  <c r="H379" i="7" s="1"/>
  <c r="E380" i="7" s="1"/>
  <c r="F380" i="7" s="1"/>
  <c r="I381" i="7" s="1"/>
  <c r="G380" i="7" l="1"/>
  <c r="H380" i="7" s="1"/>
  <c r="E381" i="7" s="1"/>
  <c r="F381" i="7" l="1"/>
  <c r="I382" i="7" s="1"/>
  <c r="G381" i="7" l="1"/>
  <c r="H381" i="7" s="1"/>
  <c r="E382" i="7" s="1"/>
  <c r="F382" i="7" s="1"/>
  <c r="I383" i="7" l="1"/>
  <c r="G382" i="7"/>
  <c r="H382" i="7" s="1"/>
  <c r="E383" i="7" s="1"/>
  <c r="F383" i="7" s="1"/>
  <c r="I384" i="7" s="1"/>
  <c r="G383" i="7" l="1"/>
  <c r="H383" i="7" s="1"/>
  <c r="E384" i="7" s="1"/>
  <c r="F384" i="7" l="1"/>
  <c r="I385" i="7" s="1"/>
  <c r="G384" i="7" l="1"/>
  <c r="H384" i="7" s="1"/>
  <c r="E385" i="7" s="1"/>
  <c r="F385" i="7" l="1"/>
  <c r="I386" i="7" s="1"/>
  <c r="G385" i="7" l="1"/>
  <c r="H385" i="7" s="1"/>
  <c r="E386" i="7" s="1"/>
  <c r="F386" i="7" s="1"/>
  <c r="I387" i="7" l="1"/>
  <c r="G386" i="7"/>
  <c r="H386" i="7" s="1"/>
  <c r="E387" i="7" s="1"/>
  <c r="F387" i="7" s="1"/>
  <c r="I388" i="7" s="1"/>
  <c r="G387" i="7" l="1"/>
  <c r="H387" i="7" s="1"/>
  <c r="E388" i="7" s="1"/>
  <c r="F388" i="7" s="1"/>
  <c r="I389" i="7" l="1"/>
  <c r="G388" i="7"/>
  <c r="H388" i="7" s="1"/>
  <c r="E389" i="7" s="1"/>
  <c r="F389" i="7" s="1"/>
  <c r="I390" i="7" s="1"/>
  <c r="G389" i="7" l="1"/>
  <c r="H389" i="7" s="1"/>
  <c r="E390" i="7" s="1"/>
  <c r="F390" i="7" s="1"/>
  <c r="I391" i="7" l="1"/>
  <c r="G390" i="7"/>
  <c r="H390" i="7" s="1"/>
  <c r="E391" i="7" s="1"/>
  <c r="F391" i="7" s="1"/>
  <c r="I392" i="7" l="1"/>
  <c r="G391" i="7"/>
  <c r="H391" i="7" s="1"/>
  <c r="E392" i="7" s="1"/>
  <c r="F392" i="7" s="1"/>
  <c r="I393" i="7" s="1"/>
  <c r="G392" i="7" l="1"/>
  <c r="H392" i="7" s="1"/>
  <c r="E393" i="7" s="1"/>
  <c r="F393" i="7" s="1"/>
  <c r="I394" i="7" l="1"/>
  <c r="G393" i="7"/>
  <c r="H393" i="7" s="1"/>
  <c r="E394" i="7" s="1"/>
  <c r="F394" i="7" s="1"/>
  <c r="I395" i="7" s="1"/>
  <c r="G394" i="7" l="1"/>
  <c r="H394" i="7" s="1"/>
  <c r="E395" i="7" s="1"/>
  <c r="F395" i="7" l="1"/>
  <c r="I396" i="7" s="1"/>
  <c r="G395" i="7"/>
  <c r="H395" i="7" s="1"/>
  <c r="E396" i="7" s="1"/>
  <c r="F396" i="7" l="1"/>
  <c r="I397" i="7" s="1"/>
  <c r="G396" i="7" l="1"/>
  <c r="H396" i="7" s="1"/>
  <c r="E397" i="7" s="1"/>
  <c r="F397" i="7" l="1"/>
  <c r="I398" i="7" s="1"/>
  <c r="G397" i="7" l="1"/>
  <c r="H397" i="7" s="1"/>
  <c r="E398" i="7" s="1"/>
  <c r="F398" i="7" s="1"/>
  <c r="I399" i="7" s="1"/>
  <c r="G398" i="7" l="1"/>
  <c r="H398" i="7" s="1"/>
  <c r="E399" i="7" s="1"/>
  <c r="F399" i="7" s="1"/>
  <c r="I400" i="7" l="1"/>
  <c r="G399" i="7"/>
  <c r="H399" i="7" s="1"/>
  <c r="E400" i="7" s="1"/>
  <c r="F400" i="7" s="1"/>
  <c r="I401" i="7" s="1"/>
  <c r="G400" i="7" l="1"/>
  <c r="H400" i="7" s="1"/>
  <c r="E401" i="7" s="1"/>
  <c r="F401" i="7" l="1"/>
  <c r="I402" i="7" s="1"/>
  <c r="G401" i="7" l="1"/>
  <c r="H401" i="7" s="1"/>
  <c r="E402" i="7" s="1"/>
  <c r="F402" i="7" l="1"/>
  <c r="I403" i="7" s="1"/>
  <c r="G402" i="7"/>
  <c r="H402" i="7" s="1"/>
  <c r="E403" i="7" s="1"/>
  <c r="F403" i="7" l="1"/>
  <c r="I404" i="7" s="1"/>
  <c r="G403" i="7" l="1"/>
  <c r="H403" i="7" s="1"/>
  <c r="E404" i="7" s="1"/>
  <c r="F404" i="7"/>
  <c r="I405" i="7" s="1"/>
  <c r="G404" i="7" l="1"/>
  <c r="H404" i="7" s="1"/>
  <c r="E405" i="7" s="1"/>
  <c r="F405" i="7" s="1"/>
  <c r="I406" i="7" s="1"/>
  <c r="G405" i="7" l="1"/>
  <c r="H405" i="7" s="1"/>
  <c r="E406" i="7" s="1"/>
  <c r="F406" i="7" l="1"/>
  <c r="I407" i="7" s="1"/>
  <c r="G406" i="7" l="1"/>
  <c r="H406" i="7" s="1"/>
  <c r="E407" i="7" s="1"/>
  <c r="F407" i="7" s="1"/>
  <c r="I408" i="7" s="1"/>
  <c r="G407" i="7" l="1"/>
  <c r="H407" i="7" s="1"/>
  <c r="E408" i="7" s="1"/>
  <c r="F408" i="7" l="1"/>
  <c r="I409" i="7" s="1"/>
  <c r="G408" i="7" l="1"/>
  <c r="H408" i="7" s="1"/>
  <c r="E409" i="7" s="1"/>
  <c r="F409" i="7" s="1"/>
  <c r="I410" i="7" l="1"/>
  <c r="G409" i="7"/>
  <c r="H409" i="7" s="1"/>
  <c r="E410" i="7" s="1"/>
  <c r="F410" i="7" s="1"/>
  <c r="I411" i="7" s="1"/>
  <c r="G410" i="7" l="1"/>
  <c r="H410" i="7" s="1"/>
  <c r="E411" i="7" s="1"/>
  <c r="F411" i="7" s="1"/>
  <c r="I412" i="7" s="1"/>
  <c r="G411" i="7" l="1"/>
  <c r="H411" i="7" s="1"/>
  <c r="E412" i="7" s="1"/>
  <c r="F412" i="7" l="1"/>
  <c r="I413" i="7" s="1"/>
  <c r="G412" i="7" l="1"/>
  <c r="H412" i="7" s="1"/>
  <c r="E413" i="7" s="1"/>
  <c r="F413" i="7" s="1"/>
  <c r="I414" i="7" l="1"/>
  <c r="G413" i="7"/>
  <c r="H413" i="7" s="1"/>
  <c r="E414" i="7" s="1"/>
  <c r="F414" i="7" s="1"/>
  <c r="I415" i="7" s="1"/>
  <c r="G414" i="7" l="1"/>
  <c r="H414" i="7" s="1"/>
  <c r="E415" i="7" s="1"/>
  <c r="F415" i="7" s="1"/>
  <c r="I416" i="7" l="1"/>
  <c r="G415" i="7"/>
  <c r="H415" i="7" s="1"/>
  <c r="E416" i="7" s="1"/>
  <c r="F416" i="7" s="1"/>
  <c r="I417" i="7" s="1"/>
  <c r="G416" i="7" l="1"/>
  <c r="H416" i="7" s="1"/>
  <c r="E417" i="7" s="1"/>
  <c r="F417" i="7" l="1"/>
  <c r="I418" i="7" s="1"/>
  <c r="G417" i="7" l="1"/>
  <c r="H417" i="7" s="1"/>
  <c r="E418" i="7" s="1"/>
  <c r="F418" i="7" s="1"/>
  <c r="I419" i="7" l="1"/>
  <c r="G418" i="7"/>
  <c r="H418" i="7" s="1"/>
  <c r="E419" i="7" s="1"/>
  <c r="F419" i="7" s="1"/>
  <c r="I420" i="7" s="1"/>
  <c r="G419" i="7" l="1"/>
  <c r="H419" i="7" s="1"/>
  <c r="E420" i="7" s="1"/>
  <c r="F420" i="7"/>
  <c r="I421" i="7" s="1"/>
  <c r="G420" i="7" l="1"/>
  <c r="H420" i="7" s="1"/>
  <c r="E421" i="7" s="1"/>
  <c r="F421" i="7" s="1"/>
  <c r="I422" i="7" s="1"/>
  <c r="G421" i="7" l="1"/>
  <c r="H421" i="7" s="1"/>
  <c r="E422" i="7" s="1"/>
  <c r="F422" i="7" l="1"/>
  <c r="I423" i="7" s="1"/>
  <c r="G422" i="7" l="1"/>
  <c r="H422" i="7" s="1"/>
  <c r="E423" i="7" s="1"/>
  <c r="F423" i="7" l="1"/>
  <c r="I424" i="7" s="1"/>
  <c r="G423" i="7" l="1"/>
  <c r="H423" i="7" s="1"/>
  <c r="E424" i="7" s="1"/>
  <c r="F424" i="7" s="1"/>
  <c r="I425" i="7" s="1"/>
  <c r="G424" i="7" l="1"/>
  <c r="H424" i="7" s="1"/>
  <c r="E425" i="7" s="1"/>
  <c r="F425" i="7" s="1"/>
  <c r="I426" i="7" s="1"/>
  <c r="G425" i="7" l="1"/>
  <c r="H425" i="7" s="1"/>
  <c r="E426" i="7" s="1"/>
  <c r="F426" i="7" s="1"/>
  <c r="I427" i="7" l="1"/>
  <c r="G426" i="7"/>
  <c r="H426" i="7" s="1"/>
  <c r="E427" i="7" s="1"/>
  <c r="F427" i="7" s="1"/>
  <c r="I428" i="7" s="1"/>
  <c r="G427" i="7" l="1"/>
  <c r="H427" i="7" s="1"/>
  <c r="E428" i="7" s="1"/>
  <c r="F428" i="7" s="1"/>
  <c r="I429" i="7" s="1"/>
  <c r="G428" i="7" l="1"/>
  <c r="H428" i="7" s="1"/>
  <c r="E429" i="7" s="1"/>
  <c r="F429" i="7" l="1"/>
  <c r="I430" i="7" s="1"/>
  <c r="G429" i="7" l="1"/>
  <c r="H429" i="7" s="1"/>
  <c r="E430" i="7" s="1"/>
  <c r="F430" i="7" l="1"/>
  <c r="I431" i="7" s="1"/>
  <c r="G430" i="7" l="1"/>
  <c r="H430" i="7" s="1"/>
  <c r="E431" i="7" s="1"/>
  <c r="F431" i="7" l="1"/>
  <c r="I432" i="7" s="1"/>
  <c r="G431" i="7"/>
  <c r="H431" i="7" s="1"/>
  <c r="E432" i="7" s="1"/>
  <c r="F432" i="7" l="1"/>
  <c r="I433" i="7" s="1"/>
  <c r="G432" i="7"/>
  <c r="H432" i="7" s="1"/>
  <c r="E433" i="7" s="1"/>
  <c r="F433" i="7" l="1"/>
  <c r="I434" i="7" s="1"/>
  <c r="G433" i="7" l="1"/>
  <c r="H433" i="7" s="1"/>
  <c r="E434" i="7" s="1"/>
  <c r="F434" i="7" s="1"/>
  <c r="I435" i="7" l="1"/>
  <c r="G434" i="7"/>
  <c r="H434" i="7" s="1"/>
  <c r="E435" i="7" s="1"/>
  <c r="F435" i="7" s="1"/>
  <c r="I436" i="7" s="1"/>
  <c r="G435" i="7" l="1"/>
  <c r="H435" i="7" s="1"/>
  <c r="E436" i="7" s="1"/>
  <c r="F436" i="7" s="1"/>
  <c r="I437" i="7" l="1"/>
  <c r="G436" i="7"/>
  <c r="H436" i="7" s="1"/>
  <c r="E437" i="7" s="1"/>
  <c r="F437" i="7" s="1"/>
  <c r="I438" i="7" s="1"/>
  <c r="G437" i="7" l="1"/>
  <c r="H437" i="7" s="1"/>
  <c r="E438" i="7" s="1"/>
  <c r="F438" i="7" s="1"/>
  <c r="I439" i="7" l="1"/>
  <c r="G438" i="7"/>
  <c r="H438" i="7" s="1"/>
  <c r="E439" i="7" s="1"/>
  <c r="F439" i="7" s="1"/>
  <c r="I440" i="7" s="1"/>
  <c r="G439" i="7" l="1"/>
  <c r="H439" i="7" s="1"/>
  <c r="E440" i="7" s="1"/>
  <c r="F440" i="7" l="1"/>
  <c r="I441" i="7" s="1"/>
  <c r="G440" i="7"/>
  <c r="H440" i="7" s="1"/>
  <c r="E441" i="7" s="1"/>
  <c r="F441" i="7" l="1"/>
  <c r="I442" i="7" s="1"/>
  <c r="G441" i="7" l="1"/>
  <c r="H441" i="7" s="1"/>
  <c r="E442" i="7" s="1"/>
  <c r="F442" i="7" s="1"/>
  <c r="I443" i="7" l="1"/>
  <c r="G442" i="7"/>
  <c r="H442" i="7" s="1"/>
  <c r="E443" i="7" s="1"/>
  <c r="F443" i="7" s="1"/>
  <c r="I444" i="7" s="1"/>
  <c r="G443" i="7" l="1"/>
  <c r="H443" i="7" s="1"/>
  <c r="E444" i="7" s="1"/>
  <c r="F444" i="7" s="1"/>
  <c r="I445" i="7" l="1"/>
  <c r="G444" i="7"/>
  <c r="H444" i="7" s="1"/>
  <c r="E445" i="7" s="1"/>
  <c r="F445" i="7" s="1"/>
  <c r="I446" i="7" s="1"/>
  <c r="G445" i="7" l="1"/>
  <c r="H445" i="7" s="1"/>
  <c r="E446" i="7" s="1"/>
  <c r="F446" i="7" l="1"/>
  <c r="I447" i="7" s="1"/>
  <c r="G446" i="7" l="1"/>
  <c r="H446" i="7" s="1"/>
  <c r="E447" i="7" s="1"/>
  <c r="F447" i="7" l="1"/>
  <c r="I448" i="7" s="1"/>
  <c r="G447" i="7"/>
  <c r="H447" i="7" s="1"/>
  <c r="E448" i="7" s="1"/>
  <c r="F448" i="7" l="1"/>
  <c r="I449" i="7" s="1"/>
  <c r="G448" i="7" l="1"/>
  <c r="H448" i="7" s="1"/>
  <c r="E449" i="7" s="1"/>
  <c r="F449" i="7" s="1"/>
  <c r="I450" i="7" l="1"/>
  <c r="G449" i="7"/>
  <c r="H449" i="7" s="1"/>
  <c r="E450" i="7" s="1"/>
  <c r="F450" i="7" s="1"/>
  <c r="I451" i="7" s="1"/>
  <c r="G450" i="7" l="1"/>
  <c r="H450" i="7" s="1"/>
  <c r="E451" i="7" s="1"/>
  <c r="F451" i="7" l="1"/>
  <c r="I452" i="7" s="1"/>
  <c r="G451" i="7" l="1"/>
  <c r="H451" i="7" s="1"/>
  <c r="E452" i="7" s="1"/>
  <c r="F452" i="7" s="1"/>
  <c r="I453" i="7" s="1"/>
  <c r="G452" i="7" l="1"/>
  <c r="H452" i="7" s="1"/>
  <c r="E453" i="7" s="1"/>
  <c r="F453" i="7" l="1"/>
  <c r="I454" i="7" s="1"/>
  <c r="G453" i="7"/>
  <c r="H453" i="7" s="1"/>
  <c r="E454" i="7" s="1"/>
  <c r="F454" i="7" l="1"/>
  <c r="I455" i="7" s="1"/>
  <c r="G454" i="7" l="1"/>
  <c r="H454" i="7" s="1"/>
  <c r="E455" i="7" s="1"/>
  <c r="F455" i="7" s="1"/>
  <c r="I456" i="7" l="1"/>
  <c r="G455" i="7"/>
  <c r="H455" i="7" s="1"/>
  <c r="E456" i="7" s="1"/>
  <c r="F456" i="7" s="1"/>
  <c r="I457" i="7" s="1"/>
  <c r="G456" i="7" l="1"/>
  <c r="H456" i="7" s="1"/>
  <c r="E457" i="7" s="1"/>
  <c r="F457" i="7" s="1"/>
  <c r="I458" i="7" l="1"/>
  <c r="G457" i="7"/>
  <c r="H457" i="7" s="1"/>
  <c r="E458" i="7" s="1"/>
  <c r="F458" i="7" s="1"/>
  <c r="I459" i="7" s="1"/>
  <c r="G458" i="7" l="1"/>
  <c r="H458" i="7" s="1"/>
  <c r="E459" i="7" s="1"/>
  <c r="F459" i="7" s="1"/>
  <c r="I460" i="7" s="1"/>
  <c r="G459" i="7" l="1"/>
  <c r="H459" i="7" s="1"/>
  <c r="E460" i="7" s="1"/>
  <c r="F460" i="7" s="1"/>
  <c r="I461" i="7" s="1"/>
  <c r="G460" i="7" l="1"/>
  <c r="H460" i="7" s="1"/>
  <c r="E461" i="7" s="1"/>
  <c r="F461" i="7" l="1"/>
  <c r="I462" i="7" s="1"/>
  <c r="G461" i="7" l="1"/>
  <c r="H461" i="7" s="1"/>
  <c r="E462" i="7" s="1"/>
  <c r="F462" i="7" s="1"/>
  <c r="I463" i="7" s="1"/>
  <c r="G462" i="7" l="1"/>
  <c r="H462" i="7" s="1"/>
  <c r="E463" i="7" s="1"/>
  <c r="F463" i="7"/>
  <c r="I464" i="7" s="1"/>
  <c r="G463" i="7"/>
  <c r="H463" i="7" s="1"/>
  <c r="E464" i="7" s="1"/>
  <c r="F464" i="7" l="1"/>
  <c r="I465" i="7" s="1"/>
  <c r="G464" i="7"/>
  <c r="H464" i="7" s="1"/>
  <c r="E465" i="7" s="1"/>
  <c r="F465" i="7" l="1"/>
  <c r="I466" i="7" s="1"/>
  <c r="G465" i="7" l="1"/>
  <c r="H465" i="7" s="1"/>
  <c r="E466" i="7" s="1"/>
  <c r="F466" i="7" l="1"/>
  <c r="I467" i="7" s="1"/>
  <c r="G466" i="7" l="1"/>
  <c r="H466" i="7" s="1"/>
  <c r="E467" i="7" s="1"/>
  <c r="F467" i="7" s="1"/>
  <c r="I468" i="7" s="1"/>
  <c r="G467" i="7" l="1"/>
  <c r="H467" i="7" s="1"/>
  <c r="E468" i="7" s="1"/>
  <c r="F468" i="7" s="1"/>
  <c r="I469" i="7" l="1"/>
  <c r="G468" i="7"/>
  <c r="H468" i="7" s="1"/>
  <c r="E469" i="7" s="1"/>
  <c r="F469" i="7" s="1"/>
  <c r="I470" i="7" s="1"/>
  <c r="G469" i="7" l="1"/>
  <c r="H469" i="7" s="1"/>
  <c r="E470" i="7" s="1"/>
  <c r="F470" i="7" l="1"/>
  <c r="I471" i="7" s="1"/>
  <c r="G470" i="7" l="1"/>
  <c r="H470" i="7" s="1"/>
  <c r="E471" i="7" s="1"/>
  <c r="F471" i="7"/>
  <c r="I472" i="7" s="1"/>
  <c r="G471" i="7" l="1"/>
  <c r="H471" i="7" s="1"/>
  <c r="E472" i="7" s="1"/>
  <c r="F472" i="7" l="1"/>
  <c r="I473" i="7" s="1"/>
  <c r="G472" i="7" l="1"/>
  <c r="H472" i="7" s="1"/>
  <c r="E473" i="7" s="1"/>
  <c r="F473" i="7" s="1"/>
  <c r="I474" i="7" l="1"/>
  <c r="G473" i="7"/>
  <c r="H473" i="7" s="1"/>
  <c r="E474" i="7" s="1"/>
  <c r="F474" i="7" s="1"/>
  <c r="I475" i="7" s="1"/>
  <c r="G474" i="7" l="1"/>
  <c r="H474" i="7" s="1"/>
  <c r="E475" i="7" s="1"/>
  <c r="F475" i="7" s="1"/>
  <c r="I476" i="7" s="1"/>
  <c r="G475" i="7" l="1"/>
  <c r="H475" i="7" s="1"/>
  <c r="E476" i="7" s="1"/>
  <c r="F476" i="7" s="1"/>
  <c r="I477" i="7" l="1"/>
  <c r="G476" i="7"/>
  <c r="H476" i="7" s="1"/>
  <c r="E477" i="7" s="1"/>
  <c r="F477" i="7" s="1"/>
  <c r="I478" i="7" l="1"/>
  <c r="G477" i="7"/>
  <c r="H477" i="7" s="1"/>
  <c r="E478" i="7" s="1"/>
  <c r="F478" i="7" s="1"/>
  <c r="I479" i="7" l="1"/>
  <c r="G478" i="7"/>
  <c r="H478" i="7" s="1"/>
  <c r="E479" i="7" s="1"/>
  <c r="F479" i="7" s="1"/>
  <c r="I480" i="7" s="1"/>
  <c r="G479" i="7" l="1"/>
  <c r="H479" i="7" s="1"/>
  <c r="E480" i="7" s="1"/>
  <c r="F480" i="7" l="1"/>
  <c r="I481" i="7" s="1"/>
  <c r="G480" i="7"/>
  <c r="H480" i="7" s="1"/>
  <c r="E481" i="7" s="1"/>
  <c r="F481" i="7" l="1"/>
  <c r="I482" i="7" s="1"/>
  <c r="G481" i="7" l="1"/>
  <c r="H481" i="7" s="1"/>
  <c r="E482" i="7" s="1"/>
  <c r="F482" i="7" l="1"/>
  <c r="I483" i="7" s="1"/>
  <c r="G482" i="7" l="1"/>
  <c r="H482" i="7" s="1"/>
  <c r="E483" i="7" s="1"/>
  <c r="F483" i="7" l="1"/>
  <c r="I484" i="7" s="1"/>
  <c r="G483" i="7"/>
  <c r="H483" i="7" s="1"/>
  <c r="E484" i="7" s="1"/>
  <c r="F484" i="7" l="1"/>
  <c r="I485" i="7" s="1"/>
  <c r="G484" i="7" l="1"/>
  <c r="H484" i="7" s="1"/>
  <c r="E485" i="7" s="1"/>
  <c r="F485" i="7" s="1"/>
  <c r="I486" i="7" s="1"/>
  <c r="G485" i="7" l="1"/>
  <c r="H485" i="7" s="1"/>
  <c r="E486" i="7" s="1"/>
  <c r="F486" i="7" s="1"/>
  <c r="I487" i="7" l="1"/>
  <c r="G486" i="7"/>
  <c r="H486" i="7" s="1"/>
  <c r="E487" i="7" s="1"/>
  <c r="F487" i="7" s="1"/>
  <c r="I488" i="7" s="1"/>
  <c r="G487" i="7" l="1"/>
  <c r="H487" i="7" s="1"/>
  <c r="E488" i="7" s="1"/>
  <c r="F488" i="7" l="1"/>
  <c r="I489" i="7" s="1"/>
  <c r="G488" i="7" l="1"/>
  <c r="H488" i="7" s="1"/>
  <c r="E489" i="7" s="1"/>
  <c r="F489" i="7" s="1"/>
  <c r="I490" i="7" s="1"/>
  <c r="G489" i="7" l="1"/>
  <c r="H489" i="7" s="1"/>
  <c r="E490" i="7" s="1"/>
  <c r="F490" i="7" s="1"/>
  <c r="I491" i="7" l="1"/>
  <c r="G490" i="7"/>
  <c r="H490" i="7" s="1"/>
  <c r="E491" i="7" s="1"/>
  <c r="F491" i="7" s="1"/>
  <c r="I492" i="7" l="1"/>
  <c r="G491" i="7"/>
  <c r="H491" i="7" s="1"/>
  <c r="E492" i="7" s="1"/>
  <c r="F492" i="7" s="1"/>
  <c r="I493" i="7" l="1"/>
  <c r="G492" i="7"/>
  <c r="H492" i="7" s="1"/>
  <c r="E493" i="7" s="1"/>
  <c r="F493" i="7" s="1"/>
  <c r="I494" i="7" s="1"/>
  <c r="G493" i="7" l="1"/>
  <c r="H493" i="7" s="1"/>
  <c r="E494" i="7" s="1"/>
  <c r="F494" i="7" l="1"/>
  <c r="I495" i="7" s="1"/>
  <c r="G494" i="7" l="1"/>
  <c r="H494" i="7" s="1"/>
  <c r="E495" i="7" s="1"/>
  <c r="F495" i="7"/>
  <c r="I496" i="7" s="1"/>
  <c r="G495" i="7" l="1"/>
  <c r="H495" i="7" s="1"/>
  <c r="E496" i="7" s="1"/>
  <c r="F496" i="7" s="1"/>
  <c r="I497" i="7" l="1"/>
  <c r="G496" i="7"/>
  <c r="H496" i="7" s="1"/>
  <c r="E497" i="7" s="1"/>
  <c r="F497" i="7" s="1"/>
  <c r="I498" i="7" s="1"/>
  <c r="G497" i="7" l="1"/>
  <c r="H497" i="7" s="1"/>
  <c r="E498" i="7" s="1"/>
  <c r="F498" i="7" l="1"/>
  <c r="I499" i="7" s="1"/>
  <c r="G498" i="7" l="1"/>
  <c r="H498" i="7" s="1"/>
  <c r="E499" i="7" s="1"/>
  <c r="F499" i="7"/>
  <c r="I500" i="7" s="1"/>
  <c r="G499" i="7" l="1"/>
  <c r="H499" i="7" s="1"/>
  <c r="E500" i="7" s="1"/>
  <c r="F500" i="7" l="1"/>
  <c r="I501" i="7" s="1"/>
  <c r="G500" i="7"/>
  <c r="H500" i="7" s="1"/>
  <c r="E501" i="7" s="1"/>
  <c r="F501" i="7" l="1"/>
  <c r="I502" i="7" s="1"/>
  <c r="G501" i="7" l="1"/>
  <c r="H501" i="7" s="1"/>
  <c r="E502" i="7" s="1"/>
  <c r="F502" i="7" l="1"/>
  <c r="I503" i="7" s="1"/>
  <c r="G502" i="7" l="1"/>
  <c r="H502" i="7" s="1"/>
  <c r="E503" i="7" s="1"/>
  <c r="F503" i="7"/>
  <c r="I504" i="7" s="1"/>
  <c r="G503" i="7"/>
  <c r="H503" i="7" s="1"/>
  <c r="E504" i="7" s="1"/>
  <c r="F504" i="7" l="1"/>
  <c r="I505" i="7" s="1"/>
  <c r="G504" i="7" l="1"/>
  <c r="H504" i="7" s="1"/>
  <c r="E505" i="7" s="1"/>
  <c r="F505" i="7" l="1"/>
  <c r="I506" i="7" s="1"/>
  <c r="G505" i="7"/>
  <c r="H505" i="7" s="1"/>
  <c r="E506" i="7" s="1"/>
  <c r="F506" i="7" l="1"/>
  <c r="I507" i="7" s="1"/>
  <c r="G506" i="7"/>
  <c r="H506" i="7" s="1"/>
  <c r="E507" i="7" s="1"/>
  <c r="F507" i="7" l="1"/>
  <c r="I508" i="7" s="1"/>
  <c r="G507" i="7" l="1"/>
  <c r="H507" i="7" s="1"/>
  <c r="E508" i="7" s="1"/>
  <c r="F508" i="7" l="1"/>
  <c r="I509" i="7" s="1"/>
  <c r="G508" i="7" l="1"/>
  <c r="H508" i="7" s="1"/>
  <c r="E509" i="7" s="1"/>
  <c r="F509" i="7"/>
  <c r="I510" i="7" s="1"/>
  <c r="G509" i="7" l="1"/>
  <c r="H509" i="7" s="1"/>
  <c r="E510" i="7" s="1"/>
  <c r="F510" i="7" l="1"/>
  <c r="I511" i="7" s="1"/>
  <c r="G510" i="7" l="1"/>
  <c r="H510" i="7" s="1"/>
  <c r="E511" i="7" s="1"/>
  <c r="F511" i="7"/>
  <c r="I512" i="7" s="1"/>
  <c r="G511" i="7" l="1"/>
  <c r="H511" i="7" s="1"/>
  <c r="E512" i="7" s="1"/>
  <c r="F512" i="7" l="1"/>
  <c r="I513" i="7" s="1"/>
  <c r="G512" i="7"/>
  <c r="H512" i="7" s="1"/>
  <c r="E513" i="7" s="1"/>
  <c r="F513" i="7" l="1"/>
  <c r="I514" i="7" s="1"/>
  <c r="G513" i="7"/>
  <c r="H513" i="7" s="1"/>
  <c r="E514" i="7" s="1"/>
  <c r="F514" i="7" l="1"/>
  <c r="I515" i="7" s="1"/>
  <c r="G514" i="7" l="1"/>
  <c r="H514" i="7" s="1"/>
  <c r="E515" i="7" s="1"/>
  <c r="F515" i="7" s="1"/>
  <c r="I516" i="7" l="1"/>
  <c r="G515" i="7"/>
  <c r="H515" i="7" s="1"/>
  <c r="E516" i="7" s="1"/>
  <c r="F516" i="7" s="1"/>
  <c r="I517" i="7" s="1"/>
  <c r="G516" i="7" l="1"/>
  <c r="H516" i="7" s="1"/>
  <c r="E517" i="7" s="1"/>
  <c r="F517" i="7" s="1"/>
  <c r="I518" i="7" s="1"/>
  <c r="G517" i="7" l="1"/>
  <c r="H517" i="7" s="1"/>
  <c r="E518" i="7" s="1"/>
  <c r="F518" i="7" l="1"/>
  <c r="I519" i="7" s="1"/>
  <c r="G518" i="7" l="1"/>
  <c r="H518" i="7" s="1"/>
  <c r="E519" i="7" s="1"/>
  <c r="F519" i="7" s="1"/>
  <c r="I520" i="7" s="1"/>
  <c r="G519" i="7" l="1"/>
  <c r="H519" i="7" s="1"/>
  <c r="E520" i="7" s="1"/>
  <c r="F520" i="7" l="1"/>
  <c r="I521" i="7" s="1"/>
  <c r="G520" i="7" l="1"/>
  <c r="H520" i="7" s="1"/>
  <c r="E521" i="7" s="1"/>
  <c r="F521" i="7" l="1"/>
  <c r="I522" i="7" s="1"/>
  <c r="L2" i="7" s="1"/>
  <c r="G521" i="7"/>
  <c r="H521" i="7" s="1"/>
  <c r="E522" i="7" s="1"/>
  <c r="F522" i="7" l="1"/>
  <c r="G522" i="7" s="1"/>
  <c r="H52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3D5FB4-D71A-4C78-834F-A08D57F7EF34}" keepAlive="1" name="Zapytanie — Zamowienia" description="Połączenie z zapytaniem „Zamowienia” w skoroszycie." type="5" refreshedVersion="8" background="1" saveData="1">
    <dbPr connection="Provider=Microsoft.Mashup.OleDb.1;Data Source=$Workbook$;Location=Zamowienia;Extended Properties=&quot;&quot;" command="SELECT * FROM [Zamowienia]"/>
  </connection>
  <connection id="2" xr16:uid="{01BFF4E1-07E2-4241-A67B-2E0617A79E88}" keepAlive="1" name="Zapytanie — Zamowienia (2)" description="Połączenie z zapytaniem „Zamowienia (2)” w skoroszycie." type="5" refreshedVersion="8" background="1" saveData="1">
    <dbPr connection="Provider=Microsoft.Mashup.OleDb.1;Data Source=$Workbook$;Location=&quot;Zamowienia (2)&quot;;Extended Properties=&quot;&quot;" command="SELECT * FROM [Zamowienia (2)]"/>
  </connection>
  <connection id="3" xr16:uid="{458B4CA3-099B-4A39-A73E-DB7C874CC548}" keepAlive="1" name="Zapytanie — Zamowienia (3)" description="Połączenie z zapytaniem „Zamowienia (3)” w skoroszycie." type="5" refreshedVersion="8" background="1" saveData="1">
    <dbPr connection="Provider=Microsoft.Mashup.OleDb.1;Data Source=$Workbook$;Location=&quot;Zamowienia (3)&quot;;Extended Properties=&quot;&quot;" command="SELECT * FROM [Zamowienia (3)]"/>
  </connection>
  <connection id="4" xr16:uid="{A086897E-F7E1-42FE-B1CD-0DDECBA8587D}" keepAlive="1" name="Zapytanie — Zamowienia (4)" description="Połączenie z zapytaniem „Zamowienia (4)” w skoroszycie." type="5" refreshedVersion="8" background="1" saveData="1">
    <dbPr connection="Provider=Microsoft.Mashup.OleDb.1;Data Source=$Workbook$;Location=&quot;Zamowienia (4)&quot;;Extended Properties=&quot;&quot;" command="SELECT * FROM [Zamowienia (4)]"/>
  </connection>
  <connection id="5" xr16:uid="{B07EF6A6-1175-4B59-9292-C260733A2AF5}" keepAlive="1" name="Zapytanie — Zamowienia (5)" description="Połączenie z zapytaniem „Zamowienia (5)” w skoroszycie." type="5" refreshedVersion="8" background="1" saveData="1">
    <dbPr connection="Provider=Microsoft.Mashup.OleDb.1;Data Source=$Workbook$;Location=&quot;Zamowienia (5)&quot;;Extended Properties=&quot;&quot;" command="SELECT * FROM [Zamowienia (5)]"/>
  </connection>
</connections>
</file>

<file path=xl/sharedStrings.xml><?xml version="1.0" encoding="utf-8"?>
<sst xmlns="http://schemas.openxmlformats.org/spreadsheetml/2006/main" count="51" uniqueCount="29">
  <si>
    <t>data</t>
  </si>
  <si>
    <t>zamowienie</t>
  </si>
  <si>
    <t>Etykiety wierszy</t>
  </si>
  <si>
    <t>Suma końcowa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</si>
  <si>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</si>
  <si>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</si>
  <si>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</si>
  <si>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</si>
  <si>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</si>
  <si>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</si>
  <si>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</si>
  <si>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</si>
  <si>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</si>
  <si>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</si>
  <si>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</si>
  <si>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</si>
  <si>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Suma z zamowienie</t>
  </si>
  <si>
    <t>liczba transportów</t>
  </si>
  <si>
    <t>pozostały</t>
  </si>
  <si>
    <t>Odpowiedź:</t>
  </si>
  <si>
    <t>Stan z rana</t>
  </si>
  <si>
    <t>Stan po transporcie</t>
  </si>
  <si>
    <t>Produkcja</t>
  </si>
  <si>
    <t>Stan po PRODUKCJI</t>
  </si>
  <si>
    <t>liczba stabilizacji</t>
  </si>
  <si>
    <t>#wyszukałem datę ręcznie, przez filtry, przy nazwie kolumny</t>
  </si>
  <si>
    <t>#wyszukałem ręcznie xD</t>
  </si>
  <si>
    <t>minimum</t>
  </si>
  <si>
    <t>maksimum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</si>
</sst>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2" borderId="1" xfId="0" applyNumberFormat="1" applyFill="1" applyBorder="1"/>
    <xf numFmtId="1" fontId="0" fillId="0" borderId="0" xfId="0" applyNumberFormat="1" applyAlignment="1">
      <alignment wrapText="1"/>
    </xf>
    <xf numFmtId="0" fontId="0" fillId="0" borderId="0" xfId="0" applyNumberFormat="1"/>
    <xf numFmtId="0" fontId="2" fillId="3" borderId="0" xfId="1" applyNumberFormat="1"/>
    <xf numFmtId="0" fontId="3" fillId="4" borderId="0" xfId="2"/>
  </cellXfs>
  <cellStyles count="3">
    <cellStyle name="Dobry" xfId="1" builtinId="26"/>
    <cellStyle name="Normalny" xfId="0" builtinId="0"/>
    <cellStyle name="Zły" xfId="2" builtinId="27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" formatCode="0"/>
    </dxf>
    <dxf>
      <numFmt numFmtId="19" formatCode="m/d/yyyy"/>
    </dxf>
    <dxf>
      <numFmt numFmtId="0" formatCode="General"/>
    </dxf>
    <dxf>
      <numFmt numFmtId="0" formatCode="General"/>
    </dxf>
    <dxf>
      <numFmt numFmtId="1" formatCode="0"/>
    </dxf>
    <dxf>
      <numFmt numFmtId="19" formatCode="m/d/yyyy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10.AUTOSAVE.xlsx]10.1!Tabela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'10.1'!$B$3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'10.1'!$A$4:$A$16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'10.1'!$B$4:$B$16</c:f>
              <c:numCache>
                <c:formatCode>0</c:formatCode>
                <c:ptCount val="12"/>
                <c:pt idx="0">
                  <c:v>11000</c:v>
                </c:pt>
                <c:pt idx="1">
                  <c:v>9332</c:v>
                </c:pt>
                <c:pt idx="2">
                  <c:v>9492</c:v>
                </c:pt>
                <c:pt idx="3">
                  <c:v>8359</c:v>
                </c:pt>
                <c:pt idx="4">
                  <c:v>9602</c:v>
                </c:pt>
                <c:pt idx="5">
                  <c:v>8927</c:v>
                </c:pt>
                <c:pt idx="6">
                  <c:v>9708</c:v>
                </c:pt>
                <c:pt idx="7">
                  <c:v>9513</c:v>
                </c:pt>
                <c:pt idx="8">
                  <c:v>9467</c:v>
                </c:pt>
                <c:pt idx="9">
                  <c:v>10483</c:v>
                </c:pt>
                <c:pt idx="10">
                  <c:v>9643</c:v>
                </c:pt>
                <c:pt idx="11">
                  <c:v>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C-41B9-9356-28BD19037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434416"/>
        <c:axId val="710450736"/>
      </c:barChart>
      <c:catAx>
        <c:axId val="71043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0450736"/>
        <c:crosses val="autoZero"/>
        <c:auto val="1"/>
        <c:lblAlgn val="ctr"/>
        <c:lblOffset val="100"/>
        <c:noMultiLvlLbl val="0"/>
      </c:catAx>
      <c:valAx>
        <c:axId val="7104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kg zamówionego masła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04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142875</xdr:rowOff>
    </xdr:from>
    <xdr:to>
      <xdr:col>14</xdr:col>
      <xdr:colOff>514350</xdr:colOff>
      <xdr:row>16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B03655-AA07-3F81-7144-DAADA7386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ymon Szymonowski" refreshedDate="45773.643744560184" createdVersion="8" refreshedVersion="8" minRefreshableVersion="3" recordCount="521" xr:uid="{864B54BB-96D8-474D-9898-F8201862DDB2}">
  <cacheSource type="worksheet">
    <worksheetSource name="Zamowienia"/>
  </cacheSource>
  <cacheFields count="5">
    <cacheField name="data" numFmtId="14">
      <sharedItems containsSemiMixedTypes="0" containsNonDate="0" containsDate="1" containsString="0" minDate="2018-01-02T00:00:00" maxDate="2020-01-01T00:00:00" count="521"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8-12-31T00:00:00"/>
        <d v="2019-01-0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30T00:00:00"/>
        <d v="2019-12-31T00:00:00"/>
      </sharedItems>
      <fieldGroup par="4"/>
    </cacheField>
    <cacheField name="zamowienie" numFmtId="1">
      <sharedItems containsSemiMixedTypes="0" containsString="0" containsNumber="1" containsInteger="1" minValue="0" maxValue="447"/>
    </cacheField>
    <cacheField name="Miesiące (data)" numFmtId="0" databaseField="0">
      <fieldGroup base="0">
        <rangePr groupBy="months" startDate="2018-01-02T00:00:00" endDate="2020-01-01T00:00:00"/>
        <groupItems count="14">
          <s v="&lt;1/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  <cacheField name="Kwartały (data)" numFmtId="0" databaseField="0">
      <fieldGroup base="0">
        <rangePr groupBy="quarters" startDate="2018-01-02T00:00:00" endDate="2020-01-01T00:00:00"/>
        <groupItems count="6">
          <s v="&lt;1/2/2018"/>
          <s v="Kwartał1"/>
          <s v="Kwartał2"/>
          <s v="Kwartał3"/>
          <s v="Kwartał4"/>
          <s v="&gt;1/1/2020"/>
        </groupItems>
      </fieldGroup>
    </cacheField>
    <cacheField name="Lata (data)" numFmtId="0" databaseField="0">
      <fieldGroup base="0">
        <rangePr groupBy="years" startDate="2018-01-02T00:00:00" endDate="2020-01-01T00:00:00"/>
        <groupItems count="5">
          <s v="&lt;1/2/2018"/>
          <s v="2018"/>
          <s v="2019"/>
          <s v="2020"/>
          <s v="&gt;1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n v="299"/>
  </r>
  <r>
    <x v="1"/>
    <n v="43"/>
  </r>
  <r>
    <x v="2"/>
    <n v="296"/>
  </r>
  <r>
    <x v="3"/>
    <n v="287"/>
  </r>
  <r>
    <x v="4"/>
    <n v="378"/>
  </r>
  <r>
    <x v="5"/>
    <n v="0"/>
  </r>
  <r>
    <x v="6"/>
    <n v="361"/>
  </r>
  <r>
    <x v="7"/>
    <n v="379"/>
  </r>
  <r>
    <x v="8"/>
    <n v="139"/>
  </r>
  <r>
    <x v="9"/>
    <n v="162"/>
  </r>
  <r>
    <x v="10"/>
    <n v="420"/>
  </r>
  <r>
    <x v="11"/>
    <n v="410"/>
  </r>
  <r>
    <x v="12"/>
    <n v="165"/>
  </r>
  <r>
    <x v="13"/>
    <n v="394"/>
  </r>
  <r>
    <x v="14"/>
    <n v="363"/>
  </r>
  <r>
    <x v="15"/>
    <n v="158"/>
  </r>
  <r>
    <x v="16"/>
    <n v="162"/>
  </r>
  <r>
    <x v="17"/>
    <n v="202"/>
  </r>
  <r>
    <x v="18"/>
    <n v="244"/>
  </r>
  <r>
    <x v="19"/>
    <n v="75"/>
  </r>
  <r>
    <x v="20"/>
    <n v="38"/>
  </r>
  <r>
    <x v="21"/>
    <n v="203"/>
  </r>
  <r>
    <x v="22"/>
    <n v="380"/>
  </r>
  <r>
    <x v="23"/>
    <n v="420"/>
  </r>
  <r>
    <x v="24"/>
    <n v="112"/>
  </r>
  <r>
    <x v="25"/>
    <n v="223"/>
  </r>
  <r>
    <x v="26"/>
    <n v="226"/>
  </r>
  <r>
    <x v="27"/>
    <n v="102"/>
  </r>
  <r>
    <x v="28"/>
    <n v="107"/>
  </r>
  <r>
    <x v="29"/>
    <n v="298"/>
  </r>
  <r>
    <x v="30"/>
    <n v="308"/>
  </r>
  <r>
    <x v="31"/>
    <n v="391"/>
  </r>
  <r>
    <x v="32"/>
    <n v="337"/>
  </r>
  <r>
    <x v="33"/>
    <n v="146"/>
  </r>
  <r>
    <x v="34"/>
    <n v="61"/>
  </r>
  <r>
    <x v="35"/>
    <n v="442"/>
  </r>
  <r>
    <x v="36"/>
    <n v="19"/>
  </r>
  <r>
    <x v="37"/>
    <n v="443"/>
  </r>
  <r>
    <x v="38"/>
    <n v="244"/>
  </r>
  <r>
    <x v="39"/>
    <n v="110"/>
  </r>
  <r>
    <x v="40"/>
    <n v="424"/>
  </r>
  <r>
    <x v="41"/>
    <n v="59"/>
  </r>
  <r>
    <x v="42"/>
    <n v="325"/>
  </r>
  <r>
    <x v="43"/>
    <n v="106"/>
  </r>
  <r>
    <x v="44"/>
    <n v="340"/>
  </r>
  <r>
    <x v="45"/>
    <n v="394"/>
  </r>
  <r>
    <x v="46"/>
    <n v="250"/>
  </r>
  <r>
    <x v="47"/>
    <n v="0"/>
  </r>
  <r>
    <x v="48"/>
    <n v="258"/>
  </r>
  <r>
    <x v="49"/>
    <n v="47"/>
  </r>
  <r>
    <x v="50"/>
    <n v="307"/>
  </r>
  <r>
    <x v="51"/>
    <n v="326"/>
  </r>
  <r>
    <x v="52"/>
    <n v="7"/>
  </r>
  <r>
    <x v="53"/>
    <n v="256"/>
  </r>
  <r>
    <x v="54"/>
    <n v="280"/>
  </r>
  <r>
    <x v="55"/>
    <n v="326"/>
  </r>
  <r>
    <x v="56"/>
    <n v="92"/>
  </r>
  <r>
    <x v="57"/>
    <n v="4"/>
  </r>
  <r>
    <x v="58"/>
    <n v="8"/>
  </r>
  <r>
    <x v="59"/>
    <n v="79"/>
  </r>
  <r>
    <x v="60"/>
    <n v="380"/>
  </r>
  <r>
    <x v="61"/>
    <n v="205"/>
  </r>
  <r>
    <x v="62"/>
    <n v="296"/>
  </r>
  <r>
    <x v="63"/>
    <n v="211"/>
  </r>
  <r>
    <x v="64"/>
    <n v="129"/>
  </r>
  <r>
    <x v="65"/>
    <n v="295"/>
  </r>
  <r>
    <x v="66"/>
    <n v="395"/>
  </r>
  <r>
    <x v="67"/>
    <n v="304"/>
  </r>
  <r>
    <x v="68"/>
    <n v="19"/>
  </r>
  <r>
    <x v="69"/>
    <n v="67"/>
  </r>
  <r>
    <x v="70"/>
    <n v="321"/>
  </r>
  <r>
    <x v="71"/>
    <n v="131"/>
  </r>
  <r>
    <x v="72"/>
    <n v="169"/>
  </r>
  <r>
    <x v="73"/>
    <n v="244"/>
  </r>
  <r>
    <x v="74"/>
    <n v="80"/>
  </r>
  <r>
    <x v="75"/>
    <n v="277"/>
  </r>
  <r>
    <x v="76"/>
    <n v="416"/>
  </r>
  <r>
    <x v="77"/>
    <n v="108"/>
  </r>
  <r>
    <x v="78"/>
    <n v="187"/>
  </r>
  <r>
    <x v="79"/>
    <n v="25"/>
  </r>
  <r>
    <x v="80"/>
    <n v="340"/>
  </r>
  <r>
    <x v="81"/>
    <n v="399"/>
  </r>
  <r>
    <x v="82"/>
    <n v="122"/>
  </r>
  <r>
    <x v="83"/>
    <n v="314"/>
  </r>
  <r>
    <x v="84"/>
    <n v="186"/>
  </r>
  <r>
    <x v="85"/>
    <n v="220"/>
  </r>
  <r>
    <x v="86"/>
    <n v="160"/>
  </r>
  <r>
    <x v="87"/>
    <n v="47"/>
  </r>
  <r>
    <x v="88"/>
    <n v="294"/>
  </r>
  <r>
    <x v="89"/>
    <n v="19"/>
  </r>
  <r>
    <x v="90"/>
    <n v="85"/>
  </r>
  <r>
    <x v="91"/>
    <n v="258"/>
  </r>
  <r>
    <x v="92"/>
    <n v="100"/>
  </r>
  <r>
    <x v="93"/>
    <n v="437"/>
  </r>
  <r>
    <x v="94"/>
    <n v="85"/>
  </r>
  <r>
    <x v="95"/>
    <n v="148"/>
  </r>
  <r>
    <x v="96"/>
    <n v="260"/>
  </r>
  <r>
    <x v="97"/>
    <n v="56"/>
  </r>
  <r>
    <x v="98"/>
    <n v="169"/>
  </r>
  <r>
    <x v="99"/>
    <n v="231"/>
  </r>
  <r>
    <x v="100"/>
    <n v="212"/>
  </r>
  <r>
    <x v="101"/>
    <n v="162"/>
  </r>
  <r>
    <x v="102"/>
    <n v="89"/>
  </r>
  <r>
    <x v="103"/>
    <n v="239"/>
  </r>
  <r>
    <x v="104"/>
    <n v="239"/>
  </r>
  <r>
    <x v="105"/>
    <n v="400"/>
  </r>
  <r>
    <x v="106"/>
    <n v="233"/>
  </r>
  <r>
    <x v="107"/>
    <n v="331"/>
  </r>
  <r>
    <x v="108"/>
    <n v="137"/>
  </r>
  <r>
    <x v="109"/>
    <n v="291"/>
  </r>
  <r>
    <x v="110"/>
    <n v="332"/>
  </r>
  <r>
    <x v="111"/>
    <n v="133"/>
  </r>
  <r>
    <x v="112"/>
    <n v="37"/>
  </r>
  <r>
    <x v="113"/>
    <n v="190"/>
  </r>
  <r>
    <x v="114"/>
    <n v="439"/>
  </r>
  <r>
    <x v="115"/>
    <n v="144"/>
  </r>
  <r>
    <x v="116"/>
    <n v="232"/>
  </r>
  <r>
    <x v="117"/>
    <n v="253"/>
  </r>
  <r>
    <x v="118"/>
    <n v="69"/>
  </r>
  <r>
    <x v="119"/>
    <n v="253"/>
  </r>
  <r>
    <x v="120"/>
    <n v="398"/>
  </r>
  <r>
    <x v="121"/>
    <n v="183"/>
  </r>
  <r>
    <x v="122"/>
    <n v="114"/>
  </r>
  <r>
    <x v="123"/>
    <n v="126"/>
  </r>
  <r>
    <x v="124"/>
    <n v="344"/>
  </r>
  <r>
    <x v="125"/>
    <n v="122"/>
  </r>
  <r>
    <x v="126"/>
    <n v="302"/>
  </r>
  <r>
    <x v="127"/>
    <n v="380"/>
  </r>
  <r>
    <x v="128"/>
    <n v="394"/>
  </r>
  <r>
    <x v="129"/>
    <n v="424"/>
  </r>
  <r>
    <x v="130"/>
    <n v="53"/>
  </r>
  <r>
    <x v="131"/>
    <n v="289"/>
  </r>
  <r>
    <x v="132"/>
    <n v="439"/>
  </r>
  <r>
    <x v="133"/>
    <n v="50"/>
  </r>
  <r>
    <x v="134"/>
    <n v="76"/>
  </r>
  <r>
    <x v="135"/>
    <n v="412"/>
  </r>
  <r>
    <x v="136"/>
    <n v="30"/>
  </r>
  <r>
    <x v="137"/>
    <n v="72"/>
  </r>
  <r>
    <x v="138"/>
    <n v="152"/>
  </r>
  <r>
    <x v="139"/>
    <n v="447"/>
  </r>
  <r>
    <x v="140"/>
    <n v="9"/>
  </r>
  <r>
    <x v="141"/>
    <n v="195"/>
  </r>
  <r>
    <x v="142"/>
    <n v="136"/>
  </r>
  <r>
    <x v="143"/>
    <n v="281"/>
  </r>
  <r>
    <x v="144"/>
    <n v="193"/>
  </r>
  <r>
    <x v="145"/>
    <n v="319"/>
  </r>
  <r>
    <x v="146"/>
    <n v="50"/>
  </r>
  <r>
    <x v="147"/>
    <n v="349"/>
  </r>
  <r>
    <x v="148"/>
    <n v="269"/>
  </r>
  <r>
    <x v="149"/>
    <n v="117"/>
  </r>
  <r>
    <x v="150"/>
    <n v="254"/>
  </r>
  <r>
    <x v="151"/>
    <n v="383"/>
  </r>
  <r>
    <x v="152"/>
    <n v="387"/>
  </r>
  <r>
    <x v="153"/>
    <n v="83"/>
  </r>
  <r>
    <x v="154"/>
    <n v="381"/>
  </r>
  <r>
    <x v="155"/>
    <n v="282"/>
  </r>
  <r>
    <x v="156"/>
    <n v="175"/>
  </r>
  <r>
    <x v="157"/>
    <n v="175"/>
  </r>
  <r>
    <x v="158"/>
    <n v="257"/>
  </r>
  <r>
    <x v="159"/>
    <n v="321"/>
  </r>
  <r>
    <x v="160"/>
    <n v="30"/>
  </r>
  <r>
    <x v="161"/>
    <n v="245"/>
  </r>
  <r>
    <x v="162"/>
    <n v="1"/>
  </r>
  <r>
    <x v="163"/>
    <n v="230"/>
  </r>
  <r>
    <x v="164"/>
    <n v="132"/>
  </r>
  <r>
    <x v="165"/>
    <n v="70"/>
  </r>
  <r>
    <x v="166"/>
    <n v="254"/>
  </r>
  <r>
    <x v="167"/>
    <n v="215"/>
  </r>
  <r>
    <x v="168"/>
    <n v="133"/>
  </r>
  <r>
    <x v="169"/>
    <n v="341"/>
  </r>
  <r>
    <x v="170"/>
    <n v="126"/>
  </r>
  <r>
    <x v="171"/>
    <n v="295"/>
  </r>
  <r>
    <x v="172"/>
    <n v="200"/>
  </r>
  <r>
    <x v="173"/>
    <n v="341"/>
  </r>
  <r>
    <x v="174"/>
    <n v="427"/>
  </r>
  <r>
    <x v="175"/>
    <n v="408"/>
  </r>
  <r>
    <x v="176"/>
    <n v="206"/>
  </r>
  <r>
    <x v="177"/>
    <n v="350"/>
  </r>
  <r>
    <x v="178"/>
    <n v="219"/>
  </r>
  <r>
    <x v="179"/>
    <n v="201"/>
  </r>
  <r>
    <x v="180"/>
    <n v="193"/>
  </r>
  <r>
    <x v="181"/>
    <n v="298"/>
  </r>
  <r>
    <x v="182"/>
    <n v="205"/>
  </r>
  <r>
    <x v="183"/>
    <n v="357"/>
  </r>
  <r>
    <x v="184"/>
    <n v="39"/>
  </r>
  <r>
    <x v="185"/>
    <n v="436"/>
  </r>
  <r>
    <x v="186"/>
    <n v="287"/>
  </r>
  <r>
    <x v="187"/>
    <n v="32"/>
  </r>
  <r>
    <x v="188"/>
    <n v="395"/>
  </r>
  <r>
    <x v="189"/>
    <n v="425"/>
  </r>
  <r>
    <x v="190"/>
    <n v="160"/>
  </r>
  <r>
    <x v="191"/>
    <n v="12"/>
  </r>
  <r>
    <x v="192"/>
    <n v="237"/>
  </r>
  <r>
    <x v="193"/>
    <n v="198"/>
  </r>
  <r>
    <x v="194"/>
    <n v="54"/>
  </r>
  <r>
    <x v="195"/>
    <n v="255"/>
  </r>
  <r>
    <x v="196"/>
    <n v="176"/>
  </r>
  <r>
    <x v="197"/>
    <n v="98"/>
  </r>
  <r>
    <x v="198"/>
    <n v="246"/>
  </r>
  <r>
    <x v="199"/>
    <n v="17"/>
  </r>
  <r>
    <x v="200"/>
    <n v="176"/>
  </r>
  <r>
    <x v="201"/>
    <n v="123"/>
  </r>
  <r>
    <x v="202"/>
    <n v="128"/>
  </r>
  <r>
    <x v="203"/>
    <n v="197"/>
  </r>
  <r>
    <x v="204"/>
    <n v="176"/>
  </r>
  <r>
    <x v="205"/>
    <n v="423"/>
  </r>
  <r>
    <x v="206"/>
    <n v="4"/>
  </r>
  <r>
    <x v="207"/>
    <n v="406"/>
  </r>
  <r>
    <x v="208"/>
    <n v="430"/>
  </r>
  <r>
    <x v="209"/>
    <n v="442"/>
  </r>
  <r>
    <x v="210"/>
    <n v="338"/>
  </r>
  <r>
    <x v="211"/>
    <n v="64"/>
  </r>
  <r>
    <x v="212"/>
    <n v="366"/>
  </r>
  <r>
    <x v="213"/>
    <n v="162"/>
  </r>
  <r>
    <x v="214"/>
    <n v="439"/>
  </r>
  <r>
    <x v="215"/>
    <n v="195"/>
  </r>
  <r>
    <x v="216"/>
    <n v="436"/>
  </r>
  <r>
    <x v="217"/>
    <n v="221"/>
  </r>
  <r>
    <x v="218"/>
    <n v="73"/>
  </r>
  <r>
    <x v="219"/>
    <n v="316"/>
  </r>
  <r>
    <x v="220"/>
    <n v="56"/>
  </r>
  <r>
    <x v="221"/>
    <n v="379"/>
  </r>
  <r>
    <x v="222"/>
    <n v="30"/>
  </r>
  <r>
    <x v="223"/>
    <n v="336"/>
  </r>
  <r>
    <x v="224"/>
    <n v="180"/>
  </r>
  <r>
    <x v="225"/>
    <n v="419"/>
  </r>
  <r>
    <x v="226"/>
    <n v="404"/>
  </r>
  <r>
    <x v="227"/>
    <n v="200"/>
  </r>
  <r>
    <x v="228"/>
    <n v="75"/>
  </r>
  <r>
    <x v="229"/>
    <n v="145"/>
  </r>
  <r>
    <x v="230"/>
    <n v="286"/>
  </r>
  <r>
    <x v="231"/>
    <n v="183"/>
  </r>
  <r>
    <x v="232"/>
    <n v="61"/>
  </r>
  <r>
    <x v="233"/>
    <n v="104"/>
  </r>
  <r>
    <x v="234"/>
    <n v="155"/>
  </r>
  <r>
    <x v="235"/>
    <n v="171"/>
  </r>
  <r>
    <x v="236"/>
    <n v="228"/>
  </r>
  <r>
    <x v="237"/>
    <n v="369"/>
  </r>
  <r>
    <x v="238"/>
    <n v="370"/>
  </r>
  <r>
    <x v="239"/>
    <n v="338"/>
  </r>
  <r>
    <x v="240"/>
    <n v="284"/>
  </r>
  <r>
    <x v="241"/>
    <n v="339"/>
  </r>
  <r>
    <x v="242"/>
    <n v="324"/>
  </r>
  <r>
    <x v="243"/>
    <n v="180"/>
  </r>
  <r>
    <x v="244"/>
    <n v="58"/>
  </r>
  <r>
    <x v="245"/>
    <n v="198"/>
  </r>
  <r>
    <x v="246"/>
    <n v="212"/>
  </r>
  <r>
    <x v="247"/>
    <n v="4"/>
  </r>
  <r>
    <x v="248"/>
    <n v="49"/>
  </r>
  <r>
    <x v="249"/>
    <n v="83"/>
  </r>
  <r>
    <x v="250"/>
    <n v="168"/>
  </r>
  <r>
    <x v="251"/>
    <n v="198"/>
  </r>
  <r>
    <x v="252"/>
    <n v="103"/>
  </r>
  <r>
    <x v="253"/>
    <n v="255"/>
  </r>
  <r>
    <x v="254"/>
    <n v="69"/>
  </r>
  <r>
    <x v="255"/>
    <n v="403"/>
  </r>
  <r>
    <x v="256"/>
    <n v="162"/>
  </r>
  <r>
    <x v="257"/>
    <n v="46"/>
  </r>
  <r>
    <x v="258"/>
    <n v="15"/>
  </r>
  <r>
    <x v="259"/>
    <n v="183"/>
  </r>
  <r>
    <x v="260"/>
    <n v="367"/>
  </r>
  <r>
    <x v="261"/>
    <n v="230"/>
  </r>
  <r>
    <x v="262"/>
    <n v="18"/>
  </r>
  <r>
    <x v="263"/>
    <n v="332"/>
  </r>
  <r>
    <x v="264"/>
    <n v="245"/>
  </r>
  <r>
    <x v="265"/>
    <n v="93"/>
  </r>
  <r>
    <x v="266"/>
    <n v="0"/>
  </r>
  <r>
    <x v="267"/>
    <n v="136"/>
  </r>
  <r>
    <x v="268"/>
    <n v="273"/>
  </r>
  <r>
    <x v="269"/>
    <n v="407"/>
  </r>
  <r>
    <x v="270"/>
    <n v="413"/>
  </r>
  <r>
    <x v="271"/>
    <n v="241"/>
  </r>
  <r>
    <x v="272"/>
    <n v="433"/>
  </r>
  <r>
    <x v="273"/>
    <n v="66"/>
  </r>
  <r>
    <x v="274"/>
    <n v="318"/>
  </r>
  <r>
    <x v="275"/>
    <n v="330"/>
  </r>
  <r>
    <x v="276"/>
    <n v="389"/>
  </r>
  <r>
    <x v="277"/>
    <n v="272"/>
  </r>
  <r>
    <x v="278"/>
    <n v="194"/>
  </r>
  <r>
    <x v="279"/>
    <n v="115"/>
  </r>
  <r>
    <x v="280"/>
    <n v="219"/>
  </r>
  <r>
    <x v="281"/>
    <n v="376"/>
  </r>
  <r>
    <x v="282"/>
    <n v="355"/>
  </r>
  <r>
    <x v="283"/>
    <n v="313"/>
  </r>
  <r>
    <x v="284"/>
    <n v="176"/>
  </r>
  <r>
    <x v="285"/>
    <n v="66"/>
  </r>
  <r>
    <x v="286"/>
    <n v="387"/>
  </r>
  <r>
    <x v="287"/>
    <n v="305"/>
  </r>
  <r>
    <x v="288"/>
    <n v="281"/>
  </r>
  <r>
    <x v="289"/>
    <n v="340"/>
  </r>
  <r>
    <x v="290"/>
    <n v="110"/>
  </r>
  <r>
    <x v="291"/>
    <n v="294"/>
  </r>
  <r>
    <x v="292"/>
    <n v="245"/>
  </r>
  <r>
    <x v="293"/>
    <n v="397"/>
  </r>
  <r>
    <x v="294"/>
    <n v="145"/>
  </r>
  <r>
    <x v="295"/>
    <n v="182"/>
  </r>
  <r>
    <x v="296"/>
    <n v="99"/>
  </r>
  <r>
    <x v="297"/>
    <n v="188"/>
  </r>
  <r>
    <x v="298"/>
    <n v="26"/>
  </r>
  <r>
    <x v="299"/>
    <n v="234"/>
  </r>
  <r>
    <x v="300"/>
    <n v="60"/>
  </r>
  <r>
    <x v="301"/>
    <n v="240"/>
  </r>
  <r>
    <x v="302"/>
    <n v="392"/>
  </r>
  <r>
    <x v="303"/>
    <n v="419"/>
  </r>
  <r>
    <x v="304"/>
    <n v="18"/>
  </r>
  <r>
    <x v="305"/>
    <n v="367"/>
  </r>
  <r>
    <x v="306"/>
    <n v="80"/>
  </r>
  <r>
    <x v="307"/>
    <n v="332"/>
  </r>
  <r>
    <x v="308"/>
    <n v="35"/>
  </r>
  <r>
    <x v="309"/>
    <n v="423"/>
  </r>
  <r>
    <x v="310"/>
    <n v="206"/>
  </r>
  <r>
    <x v="311"/>
    <n v="241"/>
  </r>
  <r>
    <x v="312"/>
    <n v="38"/>
  </r>
  <r>
    <x v="313"/>
    <n v="287"/>
  </r>
  <r>
    <x v="314"/>
    <n v="360"/>
  </r>
  <r>
    <x v="315"/>
    <n v="410"/>
  </r>
  <r>
    <x v="316"/>
    <n v="11"/>
  </r>
  <r>
    <x v="317"/>
    <n v="245"/>
  </r>
  <r>
    <x v="318"/>
    <n v="38"/>
  </r>
  <r>
    <x v="319"/>
    <n v="418"/>
  </r>
  <r>
    <x v="320"/>
    <n v="430"/>
  </r>
  <r>
    <x v="321"/>
    <n v="138"/>
  </r>
  <r>
    <x v="322"/>
    <n v="240"/>
  </r>
  <r>
    <x v="323"/>
    <n v="259"/>
  </r>
  <r>
    <x v="324"/>
    <n v="234"/>
  </r>
  <r>
    <x v="325"/>
    <n v="266"/>
  </r>
  <r>
    <x v="326"/>
    <n v="432"/>
  </r>
  <r>
    <x v="327"/>
    <n v="73"/>
  </r>
  <r>
    <x v="328"/>
    <n v="178"/>
  </r>
  <r>
    <x v="329"/>
    <n v="76"/>
  </r>
  <r>
    <x v="330"/>
    <n v="141"/>
  </r>
  <r>
    <x v="331"/>
    <n v="201"/>
  </r>
  <r>
    <x v="332"/>
    <n v="4"/>
  </r>
  <r>
    <x v="333"/>
    <n v="220"/>
  </r>
  <r>
    <x v="334"/>
    <n v="95"/>
  </r>
  <r>
    <x v="335"/>
    <n v="361"/>
  </r>
  <r>
    <x v="336"/>
    <n v="19"/>
  </r>
  <r>
    <x v="337"/>
    <n v="336"/>
  </r>
  <r>
    <x v="338"/>
    <n v="10"/>
  </r>
  <r>
    <x v="339"/>
    <n v="131"/>
  </r>
  <r>
    <x v="340"/>
    <n v="61"/>
  </r>
  <r>
    <x v="341"/>
    <n v="447"/>
  </r>
  <r>
    <x v="342"/>
    <n v="50"/>
  </r>
  <r>
    <x v="343"/>
    <n v="160"/>
  </r>
  <r>
    <x v="344"/>
    <n v="2"/>
  </r>
  <r>
    <x v="345"/>
    <n v="334"/>
  </r>
  <r>
    <x v="346"/>
    <n v="437"/>
  </r>
  <r>
    <x v="347"/>
    <n v="387"/>
  </r>
  <r>
    <x v="348"/>
    <n v="134"/>
  </r>
  <r>
    <x v="349"/>
    <n v="277"/>
  </r>
  <r>
    <x v="350"/>
    <n v="278"/>
  </r>
  <r>
    <x v="351"/>
    <n v="149"/>
  </r>
  <r>
    <x v="352"/>
    <n v="311"/>
  </r>
  <r>
    <x v="353"/>
    <n v="247"/>
  </r>
  <r>
    <x v="354"/>
    <n v="239"/>
  </r>
  <r>
    <x v="355"/>
    <n v="433"/>
  </r>
  <r>
    <x v="356"/>
    <n v="39"/>
  </r>
  <r>
    <x v="357"/>
    <n v="35"/>
  </r>
  <r>
    <x v="358"/>
    <n v="60"/>
  </r>
  <r>
    <x v="359"/>
    <n v="368"/>
  </r>
  <r>
    <x v="360"/>
    <n v="372"/>
  </r>
  <r>
    <x v="361"/>
    <n v="96"/>
  </r>
  <r>
    <x v="362"/>
    <n v="416"/>
  </r>
  <r>
    <x v="363"/>
    <n v="164"/>
  </r>
  <r>
    <x v="364"/>
    <n v="0"/>
  </r>
  <r>
    <x v="365"/>
    <n v="79"/>
  </r>
  <r>
    <x v="366"/>
    <n v="156"/>
  </r>
  <r>
    <x v="367"/>
    <n v="137"/>
  </r>
  <r>
    <x v="368"/>
    <n v="314"/>
  </r>
  <r>
    <x v="369"/>
    <n v="98"/>
  </r>
  <r>
    <x v="370"/>
    <n v="243"/>
  </r>
  <r>
    <x v="371"/>
    <n v="74"/>
  </r>
  <r>
    <x v="372"/>
    <n v="218"/>
  </r>
  <r>
    <x v="373"/>
    <n v="100"/>
  </r>
  <r>
    <x v="374"/>
    <n v="331"/>
  </r>
  <r>
    <x v="375"/>
    <n v="438"/>
  </r>
  <r>
    <x v="376"/>
    <n v="219"/>
  </r>
  <r>
    <x v="377"/>
    <n v="50"/>
  </r>
  <r>
    <x v="378"/>
    <n v="259"/>
  </r>
  <r>
    <x v="379"/>
    <n v="27"/>
  </r>
  <r>
    <x v="380"/>
    <n v="316"/>
  </r>
  <r>
    <x v="381"/>
    <n v="388"/>
  </r>
  <r>
    <x v="382"/>
    <n v="209"/>
  </r>
  <r>
    <x v="383"/>
    <n v="149"/>
  </r>
  <r>
    <x v="384"/>
    <n v="356"/>
  </r>
  <r>
    <x v="385"/>
    <n v="236"/>
  </r>
  <r>
    <x v="386"/>
    <n v="10"/>
  </r>
  <r>
    <x v="387"/>
    <n v="32"/>
  </r>
  <r>
    <x v="388"/>
    <n v="301"/>
  </r>
  <r>
    <x v="389"/>
    <n v="300"/>
  </r>
  <r>
    <x v="390"/>
    <n v="187"/>
  </r>
  <r>
    <x v="391"/>
    <n v="420"/>
  </r>
  <r>
    <x v="392"/>
    <n v="244"/>
  </r>
  <r>
    <x v="393"/>
    <n v="411"/>
  </r>
  <r>
    <x v="394"/>
    <n v="96"/>
  </r>
  <r>
    <x v="395"/>
    <n v="194"/>
  </r>
  <r>
    <x v="396"/>
    <n v="188"/>
  </r>
  <r>
    <x v="397"/>
    <n v="241"/>
  </r>
  <r>
    <x v="398"/>
    <n v="373"/>
  </r>
  <r>
    <x v="399"/>
    <n v="27"/>
  </r>
  <r>
    <x v="400"/>
    <n v="390"/>
  </r>
  <r>
    <x v="401"/>
    <n v="115"/>
  </r>
  <r>
    <x v="402"/>
    <n v="444"/>
  </r>
  <r>
    <x v="403"/>
    <n v="6"/>
  </r>
  <r>
    <x v="404"/>
    <n v="43"/>
  </r>
  <r>
    <x v="405"/>
    <n v="181"/>
  </r>
  <r>
    <x v="406"/>
    <n v="272"/>
  </r>
  <r>
    <x v="407"/>
    <n v="148"/>
  </r>
  <r>
    <x v="408"/>
    <n v="49"/>
  </r>
  <r>
    <x v="409"/>
    <n v="316"/>
  </r>
  <r>
    <x v="410"/>
    <n v="317"/>
  </r>
  <r>
    <x v="411"/>
    <n v="130"/>
  </r>
  <r>
    <x v="412"/>
    <n v="432"/>
  </r>
  <r>
    <x v="413"/>
    <n v="394"/>
  </r>
  <r>
    <x v="414"/>
    <n v="1"/>
  </r>
  <r>
    <x v="415"/>
    <n v="97"/>
  </r>
  <r>
    <x v="416"/>
    <n v="67"/>
  </r>
  <r>
    <x v="417"/>
    <n v="364"/>
  </r>
  <r>
    <x v="418"/>
    <n v="97"/>
  </r>
  <r>
    <x v="419"/>
    <n v="207"/>
  </r>
  <r>
    <x v="420"/>
    <n v="83"/>
  </r>
  <r>
    <x v="421"/>
    <n v="252"/>
  </r>
  <r>
    <x v="422"/>
    <n v="133"/>
  </r>
  <r>
    <x v="423"/>
    <n v="217"/>
  </r>
  <r>
    <x v="424"/>
    <n v="249"/>
  </r>
  <r>
    <x v="425"/>
    <n v="376"/>
  </r>
  <r>
    <x v="426"/>
    <n v="116"/>
  </r>
  <r>
    <x v="427"/>
    <n v="64"/>
  </r>
  <r>
    <x v="428"/>
    <n v="85"/>
  </r>
  <r>
    <x v="429"/>
    <n v="295"/>
  </r>
  <r>
    <x v="430"/>
    <n v="82"/>
  </r>
  <r>
    <x v="431"/>
    <n v="149"/>
  </r>
  <r>
    <x v="432"/>
    <n v="369"/>
  </r>
  <r>
    <x v="433"/>
    <n v="327"/>
  </r>
  <r>
    <x v="434"/>
    <n v="154"/>
  </r>
  <r>
    <x v="435"/>
    <n v="316"/>
  </r>
  <r>
    <x v="436"/>
    <n v="327"/>
  </r>
  <r>
    <x v="437"/>
    <n v="270"/>
  </r>
  <r>
    <x v="438"/>
    <n v="130"/>
  </r>
  <r>
    <x v="439"/>
    <n v="371"/>
  </r>
  <r>
    <x v="440"/>
    <n v="295"/>
  </r>
  <r>
    <x v="441"/>
    <n v="36"/>
  </r>
  <r>
    <x v="442"/>
    <n v="287"/>
  </r>
  <r>
    <x v="443"/>
    <n v="286"/>
  </r>
  <r>
    <x v="444"/>
    <n v="265"/>
  </r>
  <r>
    <x v="445"/>
    <n v="2"/>
  </r>
  <r>
    <x v="446"/>
    <n v="78"/>
  </r>
  <r>
    <x v="447"/>
    <n v="41"/>
  </r>
  <r>
    <x v="448"/>
    <n v="117"/>
  </r>
  <r>
    <x v="449"/>
    <n v="152"/>
  </r>
  <r>
    <x v="450"/>
    <n v="95"/>
  </r>
  <r>
    <x v="451"/>
    <n v="330"/>
  </r>
  <r>
    <x v="452"/>
    <n v="399"/>
  </r>
  <r>
    <x v="453"/>
    <n v="276"/>
  </r>
  <r>
    <x v="454"/>
    <n v="155"/>
  </r>
  <r>
    <x v="455"/>
    <n v="290"/>
  </r>
  <r>
    <x v="456"/>
    <n v="181"/>
  </r>
  <r>
    <x v="457"/>
    <n v="335"/>
  </r>
  <r>
    <x v="458"/>
    <n v="337"/>
  </r>
  <r>
    <x v="459"/>
    <n v="102"/>
  </r>
  <r>
    <x v="460"/>
    <n v="283"/>
  </r>
  <r>
    <x v="461"/>
    <n v="143"/>
  </r>
  <r>
    <x v="462"/>
    <n v="234"/>
  </r>
  <r>
    <x v="463"/>
    <n v="112"/>
  </r>
  <r>
    <x v="464"/>
    <n v="220"/>
  </r>
  <r>
    <x v="465"/>
    <n v="91"/>
  </r>
  <r>
    <x v="466"/>
    <n v="226"/>
  </r>
  <r>
    <x v="467"/>
    <n v="227"/>
  </r>
  <r>
    <x v="468"/>
    <n v="209"/>
  </r>
  <r>
    <x v="469"/>
    <n v="166"/>
  </r>
  <r>
    <x v="470"/>
    <n v="18"/>
  </r>
  <r>
    <x v="471"/>
    <n v="399"/>
  </r>
  <r>
    <x v="472"/>
    <n v="206"/>
  </r>
  <r>
    <x v="473"/>
    <n v="416"/>
  </r>
  <r>
    <x v="474"/>
    <n v="247"/>
  </r>
  <r>
    <x v="475"/>
    <n v="141"/>
  </r>
  <r>
    <x v="476"/>
    <n v="301"/>
  </r>
  <r>
    <x v="477"/>
    <n v="248"/>
  </r>
  <r>
    <x v="478"/>
    <n v="116"/>
  </r>
  <r>
    <x v="479"/>
    <n v="314"/>
  </r>
  <r>
    <x v="480"/>
    <n v="246"/>
  </r>
  <r>
    <x v="481"/>
    <n v="244"/>
  </r>
  <r>
    <x v="482"/>
    <n v="77"/>
  </r>
  <r>
    <x v="483"/>
    <n v="78"/>
  </r>
  <r>
    <x v="484"/>
    <n v="234"/>
  </r>
  <r>
    <x v="485"/>
    <n v="197"/>
  </r>
  <r>
    <x v="486"/>
    <n v="172"/>
  </r>
  <r>
    <x v="487"/>
    <n v="238"/>
  </r>
  <r>
    <x v="488"/>
    <n v="105"/>
  </r>
  <r>
    <x v="489"/>
    <n v="392"/>
  </r>
  <r>
    <x v="490"/>
    <n v="84"/>
  </r>
  <r>
    <x v="491"/>
    <n v="362"/>
  </r>
  <r>
    <x v="492"/>
    <n v="112"/>
  </r>
  <r>
    <x v="493"/>
    <n v="250"/>
  </r>
  <r>
    <x v="494"/>
    <n v="229"/>
  </r>
  <r>
    <x v="495"/>
    <n v="234"/>
  </r>
  <r>
    <x v="496"/>
    <n v="447"/>
  </r>
  <r>
    <x v="497"/>
    <n v="440"/>
  </r>
  <r>
    <x v="498"/>
    <n v="311"/>
  </r>
  <r>
    <x v="499"/>
    <n v="48"/>
  </r>
  <r>
    <x v="500"/>
    <n v="120"/>
  </r>
  <r>
    <x v="501"/>
    <n v="439"/>
  </r>
  <r>
    <x v="502"/>
    <n v="130"/>
  </r>
  <r>
    <x v="503"/>
    <n v="331"/>
  </r>
  <r>
    <x v="504"/>
    <n v="267"/>
  </r>
  <r>
    <x v="505"/>
    <n v="336"/>
  </r>
  <r>
    <x v="506"/>
    <n v="269"/>
  </r>
  <r>
    <x v="507"/>
    <n v="164"/>
  </r>
  <r>
    <x v="508"/>
    <n v="260"/>
  </r>
  <r>
    <x v="509"/>
    <n v="300"/>
  </r>
  <r>
    <x v="510"/>
    <n v="322"/>
  </r>
  <r>
    <x v="511"/>
    <n v="137"/>
  </r>
  <r>
    <x v="512"/>
    <n v="55"/>
  </r>
  <r>
    <x v="513"/>
    <n v="103"/>
  </r>
  <r>
    <x v="514"/>
    <n v="59"/>
  </r>
  <r>
    <x v="515"/>
    <n v="117"/>
  </r>
  <r>
    <x v="516"/>
    <n v="159"/>
  </r>
  <r>
    <x v="517"/>
    <n v="158"/>
  </r>
  <r>
    <x v="518"/>
    <n v="168"/>
  </r>
  <r>
    <x v="519"/>
    <n v="295"/>
  </r>
  <r>
    <x v="520"/>
    <n v="2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3B156-2F82-4438-A81D-470F5F7AF71A}" name="Tabela przestawna1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">
  <location ref="A3:B16" firstHeaderRow="1" firstDataRow="1" firstDataCol="1"/>
  <pivotFields count="5">
    <pivotField axis="axisRow" numFmtId="14" showAll="0">
      <items count="5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  <pivotField dataField="1" numFmtI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zamowienie" fld="1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EF80A19-C56A-4D9F-8B10-2A978E5127BE}" autoFormatId="16" applyNumberFormats="0" applyBorderFormats="0" applyFontFormats="0" applyPatternFormats="0" applyAlignmentFormats="0" applyWidthHeightFormats="0">
  <queryTableRefresh nextId="7">
    <queryTableFields count="2">
      <queryTableField id="1" name="data" tableColumnId="1"/>
      <queryTableField id="2" name="zamowieni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4EF260B-0E7E-478C-BA27-643E4B27D75B}" autoFormatId="16" applyNumberFormats="0" applyBorderFormats="0" applyFontFormats="0" applyPatternFormats="0" applyAlignmentFormats="0" applyWidthHeightFormats="0">
  <queryTableRefresh nextId="7" unboundColumnsRight="2">
    <queryTableFields count="4">
      <queryTableField id="1" name="data" tableColumnId="1"/>
      <queryTableField id="2" name="zamowienie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F6A918E-B18A-4FB5-A799-017093FABBAB}" autoFormatId="16" applyNumberFormats="0" applyBorderFormats="0" applyFontFormats="0" applyPatternFormats="0" applyAlignmentFormats="0" applyWidthHeightFormats="0">
  <queryTableRefresh nextId="7" unboundColumnsRight="2">
    <queryTableFields count="4">
      <queryTableField id="1" name="data" tableColumnId="1"/>
      <queryTableField id="2" name="zamowienie" tableColumnId="2"/>
      <queryTableField id="3" dataBound="0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601FE44-48C5-4DD6-90AD-2B1B7FED2586}" autoFormatId="16" applyNumberFormats="0" applyBorderFormats="0" applyFontFormats="0" applyPatternFormats="0" applyAlignmentFormats="0" applyWidthHeightFormats="0">
  <queryTableRefresh nextId="12" unboundColumnsRight="7">
    <queryTableFields count="9">
      <queryTableField id="1" name="data" tableColumnId="1"/>
      <queryTableField id="2" name="zamowienie" tableColumnId="2"/>
      <queryTableField id="3" dataBound="0" tableColumnId="3"/>
      <queryTableField id="4" dataBound="0" tableColumnId="4"/>
      <queryTableField id="7" dataBound="0" tableColumnId="5"/>
      <queryTableField id="8" dataBound="0" tableColumnId="6"/>
      <queryTableField id="10" dataBound="0" tableColumnId="8"/>
      <queryTableField id="9" dataBound="0" tableColumnId="7"/>
      <queryTableField id="11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A7EAB45-C7DC-4E70-8B34-F5381B49091D}" autoFormatId="16" applyNumberFormats="0" applyBorderFormats="0" applyFontFormats="0" applyPatternFormats="0" applyAlignmentFormats="0" applyWidthHeightFormats="0">
  <queryTableRefresh nextId="12" unboundColumnsRight="7">
    <queryTableFields count="9">
      <queryTableField id="1" name="data" tableColumnId="1"/>
      <queryTableField id="2" name="zamowienie" tableColumnId="2"/>
      <queryTableField id="3" dataBound="0" tableColumnId="3"/>
      <queryTableField id="4" dataBound="0" tableColumnId="4"/>
      <queryTableField id="7" dataBound="0" tableColumnId="5"/>
      <queryTableField id="8" dataBound="0" tableColumnId="6"/>
      <queryTableField id="10" dataBound="0" tableColumnId="8"/>
      <queryTableField id="9" dataBound="0" tableColumnId="7"/>
      <queryTableField id="11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DC2778-4686-4989-A381-15B3CA39D448}" name="Zamowienia" displayName="Zamowienia" ref="A1:B522" tableType="queryTable" totalsRowShown="0">
  <autoFilter ref="A1:B522" xr:uid="{8FDC2778-4686-4989-A381-15B3CA39D448}"/>
  <tableColumns count="2">
    <tableColumn id="1" xr3:uid="{41E46D37-AD24-474A-9263-05F75C6E37B5}" uniqueName="1" name="data" queryTableFieldId="1" dataDxfId="26"/>
    <tableColumn id="2" xr3:uid="{94ED2535-F90D-4064-8047-4BA26D259875}" uniqueName="2" name="zamowienie" queryTableFieldId="2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6476BB-4442-47FC-B8D6-06726D4CFE2F}" name="Zamowienia3" displayName="Zamowienia3" ref="A1:D522" tableType="queryTable" totalsRowShown="0">
  <autoFilter ref="A1:D522" xr:uid="{8FDC2778-4686-4989-A381-15B3CA39D448}"/>
  <tableColumns count="4">
    <tableColumn id="1" xr3:uid="{AC275C22-43DE-414E-BF16-3BAF6DFCE048}" uniqueName="1" name="data" queryTableFieldId="1" dataDxfId="24"/>
    <tableColumn id="2" xr3:uid="{DF67F438-B765-485C-8D6A-FCE5F4E73007}" uniqueName="2" name="zamowienie" queryTableFieldId="2" dataDxfId="23"/>
    <tableColumn id="3" xr3:uid="{4027C4D4-860B-45C0-93C8-B0A5C526A846}" uniqueName="3" name="liczba transportów" queryTableFieldId="3" dataDxfId="22">
      <calculatedColumnFormula>IF(D1+B2&gt;=400,(QUOTIENT((D1+B2),400)),0)</calculatedColumnFormula>
    </tableColumn>
    <tableColumn id="4" xr3:uid="{383282C1-1F20-4247-9783-E25AC38208B9}" uniqueName="4" name="pozostały" queryTableFieldId="4" dataDxfId="21">
      <calculatedColumnFormula>D1+B2-C2*400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A2AB2B-F08B-4790-BFD9-65A4FD99713E}" name="Zamowienia4" displayName="Zamowienia4" ref="A1:D522" tableType="queryTable" totalsRowShown="0">
  <autoFilter ref="A1:D522" xr:uid="{8FDC2778-4686-4989-A381-15B3CA39D448}"/>
  <tableColumns count="4">
    <tableColumn id="1" xr3:uid="{C41859D5-BA89-40CD-99AF-971805D34E7B}" uniqueName="1" name="data" queryTableFieldId="1" dataDxfId="20"/>
    <tableColumn id="2" xr3:uid="{B233FF8A-23D5-40A7-8E2C-F6C9CE122B96}" uniqueName="2" name="zamowienie" queryTableFieldId="2" dataDxfId="19"/>
    <tableColumn id="3" xr3:uid="{C659B935-050F-4D6E-A276-9B436FDAC893}" uniqueName="3" name="liczba transportów" queryTableFieldId="3" dataDxfId="18">
      <calculatedColumnFormula>IF(C2=2,2,"")</calculatedColumnFormula>
    </tableColumn>
    <tableColumn id="4" xr3:uid="{335D389A-5B81-446F-8343-B58450B3AC18}" uniqueName="4" name="pozostały" queryTableFieldId="4" dataDxfId="17">
      <calculatedColumnFormula>D1+B2-C2*400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FE2F33-BE15-4780-8E9A-7EC404AC07EF}" name="Zamowienia35" displayName="Zamowienia35" ref="A1:I522" tableType="queryTable" totalsRowShown="0">
  <autoFilter ref="A1:I522" xr:uid="{8FDC2778-4686-4989-A381-15B3CA39D448}"/>
  <tableColumns count="9">
    <tableColumn id="1" xr3:uid="{9DA82FEC-3294-40EB-B197-0ED0457CDE2C}" uniqueName="1" name="data" queryTableFieldId="1" dataDxfId="15"/>
    <tableColumn id="2" xr3:uid="{3EE5827D-C116-43BA-88A3-111ADBC333E4}" uniqueName="2" name="zamowienie" queryTableFieldId="2" dataDxfId="14"/>
    <tableColumn id="3" xr3:uid="{B4A25B86-52BD-469B-856A-D1E31045B3BE}" uniqueName="3" name="liczba transportów" queryTableFieldId="3" dataDxfId="13">
      <calculatedColumnFormula>IF(D1+B2&gt;=400,(QUOTIENT((D1+B2),400)),0)</calculatedColumnFormula>
    </tableColumn>
    <tableColumn id="4" xr3:uid="{F581F52E-B7B7-43A2-B95E-911BB9E2A233}" uniqueName="4" name="pozostały" queryTableFieldId="4" dataDxfId="12">
      <calculatedColumnFormula>D1+B2-C2*400</calculatedColumnFormula>
    </tableColumn>
    <tableColumn id="5" xr3:uid="{DB9E3A50-DA8D-4DE7-A60B-2D0767D82A01}" uniqueName="5" name="Stan z rana" queryTableFieldId="7"/>
    <tableColumn id="6" xr3:uid="{755B26A7-1A70-4433-A48B-6D1B0498E54A}" uniqueName="6" name="Produkcja" queryTableFieldId="8" dataDxfId="11">
      <calculatedColumnFormula>IF(B2&gt;E2/2,200+200*0.3,IF(E2&gt;1500,200-200*0.2,200))</calculatedColumnFormula>
    </tableColumn>
    <tableColumn id="8" xr3:uid="{A821CBBB-B543-45AF-9CE3-38A728B0A804}" uniqueName="8" name="Stan po PRODUKCJI" queryTableFieldId="10" dataDxfId="10">
      <calculatedColumnFormula>E2+F2</calculatedColumnFormula>
    </tableColumn>
    <tableColumn id="7" xr3:uid="{5ED8545E-A802-4E4E-A0B0-0ABA6A7657C5}" uniqueName="7" name="Stan po transporcie" queryTableFieldId="9" dataDxfId="9">
      <calculatedColumnFormula>G2-(400*C2)</calculatedColumnFormula>
    </tableColumn>
    <tableColumn id="9" xr3:uid="{DFDFFC80-7A87-4F75-B1B6-8BF7E3FE8ADD}" uniqueName="9" name="liczba stabilizacji" queryTableFieldId="11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477098-D4FF-4370-9329-EA92D9DD7463}" name="Zamowienia356" displayName="Zamowienia356" ref="A1:I522" tableType="queryTable" totalsRowShown="0">
  <autoFilter ref="A1:I522" xr:uid="{8FDC2778-4686-4989-A381-15B3CA39D448}"/>
  <tableColumns count="9">
    <tableColumn id="1" xr3:uid="{BE28BED3-3B61-4AB1-803E-010CE4C84BE8}" uniqueName="1" name="data" queryTableFieldId="1" dataDxfId="7"/>
    <tableColumn id="2" xr3:uid="{1AC3098B-AB18-449D-9215-25CB3F8CD67A}" uniqueName="2" name="zamowienie" queryTableFieldId="2" dataDxfId="6"/>
    <tableColumn id="3" xr3:uid="{9C9B584F-D5F2-484D-843E-3C1949E67347}" uniqueName="3" name="liczba transportów" queryTableFieldId="3" dataDxfId="5">
      <calculatedColumnFormula>IF(D1+B2&gt;=400,(QUOTIENT((D1+B2),400)),0)</calculatedColumnFormula>
    </tableColumn>
    <tableColumn id="4" xr3:uid="{5F8DDB94-F6AE-4175-BD70-04FBB2F8FC09}" uniqueName="4" name="pozostały" queryTableFieldId="4" dataDxfId="4">
      <calculatedColumnFormula>D1+B2-C2*400</calculatedColumnFormula>
    </tableColumn>
    <tableColumn id="5" xr3:uid="{4E477E7E-2CF8-497D-B73D-A87343BF77A5}" uniqueName="5" name="Stan z rana" queryTableFieldId="7"/>
    <tableColumn id="6" xr3:uid="{FC7EDD03-9375-412E-AEF2-9B46ED25597C}" uniqueName="6" name="Produkcja" queryTableFieldId="8" dataDxfId="3">
      <calculatedColumnFormula>IF(B2&gt;E2/2,200+200*0.3,IF(E2&gt;1500,200-200*0.2,200))</calculatedColumnFormula>
    </tableColumn>
    <tableColumn id="8" xr3:uid="{9601EE64-A497-430C-AA8E-B8D8F98EC251}" uniqueName="8" name="Stan po PRODUKCJI" queryTableFieldId="10" dataDxfId="2">
      <calculatedColumnFormula>E2+F2</calculatedColumnFormula>
    </tableColumn>
    <tableColumn id="7" xr3:uid="{A62B54F6-F344-412E-88B1-D4A460BEB504}" uniqueName="7" name="Stan po transporcie" queryTableFieldId="9" dataDxfId="1">
      <calculatedColumnFormula>G2-(400*C2)</calculatedColumnFormula>
    </tableColumn>
    <tableColumn id="9" xr3:uid="{EE3AC37C-93AC-4C4D-9C4C-6E59B491210B}" uniqueName="9" name="liczba stabilizacji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330B-F3C1-459F-94A9-A080E94555AC}">
  <dimension ref="A1:B522"/>
  <sheetViews>
    <sheetView workbookViewId="0">
      <selection activeCell="H67" sqref="H67"/>
    </sheetView>
  </sheetViews>
  <sheetFormatPr defaultRowHeight="15" x14ac:dyDescent="0.25"/>
  <cols>
    <col min="1" max="1" width="14.5703125" style="1" bestFit="1" customWidth="1"/>
    <col min="2" max="2" width="14" style="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43102</v>
      </c>
      <c r="B2" s="2">
        <v>299</v>
      </c>
    </row>
    <row r="3" spans="1:2" x14ac:dyDescent="0.25">
      <c r="A3" s="1">
        <v>43103</v>
      </c>
      <c r="B3" s="2">
        <v>43</v>
      </c>
    </row>
    <row r="4" spans="1:2" x14ac:dyDescent="0.25">
      <c r="A4" s="1">
        <v>43104</v>
      </c>
      <c r="B4" s="2">
        <v>296</v>
      </c>
    </row>
    <row r="5" spans="1:2" x14ac:dyDescent="0.25">
      <c r="A5" s="1">
        <v>43105</v>
      </c>
      <c r="B5" s="2">
        <v>287</v>
      </c>
    </row>
    <row r="6" spans="1:2" x14ac:dyDescent="0.25">
      <c r="A6" s="1">
        <v>43108</v>
      </c>
      <c r="B6" s="2">
        <v>378</v>
      </c>
    </row>
    <row r="7" spans="1:2" x14ac:dyDescent="0.25">
      <c r="A7" s="1">
        <v>43109</v>
      </c>
      <c r="B7" s="2">
        <v>0</v>
      </c>
    </row>
    <row r="8" spans="1:2" x14ac:dyDescent="0.25">
      <c r="A8" s="1">
        <v>43110</v>
      </c>
      <c r="B8" s="2">
        <v>361</v>
      </c>
    </row>
    <row r="9" spans="1:2" x14ac:dyDescent="0.25">
      <c r="A9" s="1">
        <v>43111</v>
      </c>
      <c r="B9" s="2">
        <v>379</v>
      </c>
    </row>
    <row r="10" spans="1:2" x14ac:dyDescent="0.25">
      <c r="A10" s="1">
        <v>43112</v>
      </c>
      <c r="B10" s="2">
        <v>139</v>
      </c>
    </row>
    <row r="11" spans="1:2" x14ac:dyDescent="0.25">
      <c r="A11" s="1">
        <v>43115</v>
      </c>
      <c r="B11" s="2">
        <v>162</v>
      </c>
    </row>
    <row r="12" spans="1:2" x14ac:dyDescent="0.25">
      <c r="A12" s="1">
        <v>43116</v>
      </c>
      <c r="B12" s="2">
        <v>420</v>
      </c>
    </row>
    <row r="13" spans="1:2" x14ac:dyDescent="0.25">
      <c r="A13" s="1">
        <v>43117</v>
      </c>
      <c r="B13" s="2">
        <v>410</v>
      </c>
    </row>
    <row r="14" spans="1:2" x14ac:dyDescent="0.25">
      <c r="A14" s="1">
        <v>43118</v>
      </c>
      <c r="B14" s="2">
        <v>165</v>
      </c>
    </row>
    <row r="15" spans="1:2" x14ac:dyDescent="0.25">
      <c r="A15" s="1">
        <v>43119</v>
      </c>
      <c r="B15" s="2">
        <v>394</v>
      </c>
    </row>
    <row r="16" spans="1:2" x14ac:dyDescent="0.25">
      <c r="A16" s="1">
        <v>43122</v>
      </c>
      <c r="B16" s="2">
        <v>363</v>
      </c>
    </row>
    <row r="17" spans="1:2" x14ac:dyDescent="0.25">
      <c r="A17" s="1">
        <v>43123</v>
      </c>
      <c r="B17" s="2">
        <v>158</v>
      </c>
    </row>
    <row r="18" spans="1:2" x14ac:dyDescent="0.25">
      <c r="A18" s="1">
        <v>43124</v>
      </c>
      <c r="B18" s="2">
        <v>162</v>
      </c>
    </row>
    <row r="19" spans="1:2" x14ac:dyDescent="0.25">
      <c r="A19" s="1">
        <v>43125</v>
      </c>
      <c r="B19" s="2">
        <v>202</v>
      </c>
    </row>
    <row r="20" spans="1:2" x14ac:dyDescent="0.25">
      <c r="A20" s="1">
        <v>43126</v>
      </c>
      <c r="B20" s="2">
        <v>244</v>
      </c>
    </row>
    <row r="21" spans="1:2" x14ac:dyDescent="0.25">
      <c r="A21" s="1">
        <v>43129</v>
      </c>
      <c r="B21" s="2">
        <v>75</v>
      </c>
    </row>
    <row r="22" spans="1:2" x14ac:dyDescent="0.25">
      <c r="A22" s="1">
        <v>43130</v>
      </c>
      <c r="B22" s="2">
        <v>38</v>
      </c>
    </row>
    <row r="23" spans="1:2" x14ac:dyDescent="0.25">
      <c r="A23" s="1">
        <v>43131</v>
      </c>
      <c r="B23" s="2">
        <v>203</v>
      </c>
    </row>
    <row r="24" spans="1:2" x14ac:dyDescent="0.25">
      <c r="A24" s="1">
        <v>43132</v>
      </c>
      <c r="B24" s="2">
        <v>380</v>
      </c>
    </row>
    <row r="25" spans="1:2" x14ac:dyDescent="0.25">
      <c r="A25" s="1">
        <v>43133</v>
      </c>
      <c r="B25" s="2">
        <v>420</v>
      </c>
    </row>
    <row r="26" spans="1:2" x14ac:dyDescent="0.25">
      <c r="A26" s="1">
        <v>43136</v>
      </c>
      <c r="B26" s="2">
        <v>112</v>
      </c>
    </row>
    <row r="27" spans="1:2" x14ac:dyDescent="0.25">
      <c r="A27" s="1">
        <v>43137</v>
      </c>
      <c r="B27" s="2">
        <v>223</v>
      </c>
    </row>
    <row r="28" spans="1:2" x14ac:dyDescent="0.25">
      <c r="A28" s="1">
        <v>43138</v>
      </c>
      <c r="B28" s="2">
        <v>226</v>
      </c>
    </row>
    <row r="29" spans="1:2" x14ac:dyDescent="0.25">
      <c r="A29" s="1">
        <v>43139</v>
      </c>
      <c r="B29" s="2">
        <v>102</v>
      </c>
    </row>
    <row r="30" spans="1:2" x14ac:dyDescent="0.25">
      <c r="A30" s="1">
        <v>43140</v>
      </c>
      <c r="B30" s="2">
        <v>107</v>
      </c>
    </row>
    <row r="31" spans="1:2" x14ac:dyDescent="0.25">
      <c r="A31" s="1">
        <v>43143</v>
      </c>
      <c r="B31" s="2">
        <v>298</v>
      </c>
    </row>
    <row r="32" spans="1:2" x14ac:dyDescent="0.25">
      <c r="A32" s="1">
        <v>43144</v>
      </c>
      <c r="B32" s="2">
        <v>308</v>
      </c>
    </row>
    <row r="33" spans="1:2" x14ac:dyDescent="0.25">
      <c r="A33" s="1">
        <v>43145</v>
      </c>
      <c r="B33" s="2">
        <v>391</v>
      </c>
    </row>
    <row r="34" spans="1:2" x14ac:dyDescent="0.25">
      <c r="A34" s="1">
        <v>43146</v>
      </c>
      <c r="B34" s="2">
        <v>337</v>
      </c>
    </row>
    <row r="35" spans="1:2" x14ac:dyDescent="0.25">
      <c r="A35" s="1">
        <v>43147</v>
      </c>
      <c r="B35" s="2">
        <v>146</v>
      </c>
    </row>
    <row r="36" spans="1:2" x14ac:dyDescent="0.25">
      <c r="A36" s="1">
        <v>43150</v>
      </c>
      <c r="B36" s="2">
        <v>61</v>
      </c>
    </row>
    <row r="37" spans="1:2" x14ac:dyDescent="0.25">
      <c r="A37" s="1">
        <v>43151</v>
      </c>
      <c r="B37" s="2">
        <v>442</v>
      </c>
    </row>
    <row r="38" spans="1:2" x14ac:dyDescent="0.25">
      <c r="A38" s="1">
        <v>43152</v>
      </c>
      <c r="B38" s="2">
        <v>19</v>
      </c>
    </row>
    <row r="39" spans="1:2" x14ac:dyDescent="0.25">
      <c r="A39" s="1">
        <v>43153</v>
      </c>
      <c r="B39" s="2">
        <v>443</v>
      </c>
    </row>
    <row r="40" spans="1:2" x14ac:dyDescent="0.25">
      <c r="A40" s="1">
        <v>43154</v>
      </c>
      <c r="B40" s="2">
        <v>244</v>
      </c>
    </row>
    <row r="41" spans="1:2" x14ac:dyDescent="0.25">
      <c r="A41" s="1">
        <v>43157</v>
      </c>
      <c r="B41" s="2">
        <v>110</v>
      </c>
    </row>
    <row r="42" spans="1:2" x14ac:dyDescent="0.25">
      <c r="A42" s="1">
        <v>43158</v>
      </c>
      <c r="B42" s="2">
        <v>424</v>
      </c>
    </row>
    <row r="43" spans="1:2" x14ac:dyDescent="0.25">
      <c r="A43" s="1">
        <v>43159</v>
      </c>
      <c r="B43" s="2">
        <v>59</v>
      </c>
    </row>
    <row r="44" spans="1:2" x14ac:dyDescent="0.25">
      <c r="A44" s="1">
        <v>43160</v>
      </c>
      <c r="B44" s="2">
        <v>325</v>
      </c>
    </row>
    <row r="45" spans="1:2" x14ac:dyDescent="0.25">
      <c r="A45" s="1">
        <v>43161</v>
      </c>
      <c r="B45" s="2">
        <v>106</v>
      </c>
    </row>
    <row r="46" spans="1:2" x14ac:dyDescent="0.25">
      <c r="A46" s="1">
        <v>43164</v>
      </c>
      <c r="B46" s="2">
        <v>340</v>
      </c>
    </row>
    <row r="47" spans="1:2" x14ac:dyDescent="0.25">
      <c r="A47" s="1">
        <v>43165</v>
      </c>
      <c r="B47" s="2">
        <v>394</v>
      </c>
    </row>
    <row r="48" spans="1:2" x14ac:dyDescent="0.25">
      <c r="A48" s="1">
        <v>43166</v>
      </c>
      <c r="B48" s="2">
        <v>250</v>
      </c>
    </row>
    <row r="49" spans="1:2" x14ac:dyDescent="0.25">
      <c r="A49" s="1">
        <v>43167</v>
      </c>
      <c r="B49" s="2">
        <v>0</v>
      </c>
    </row>
    <row r="50" spans="1:2" x14ac:dyDescent="0.25">
      <c r="A50" s="1">
        <v>43168</v>
      </c>
      <c r="B50" s="2">
        <v>258</v>
      </c>
    </row>
    <row r="51" spans="1:2" x14ac:dyDescent="0.25">
      <c r="A51" s="1">
        <v>43171</v>
      </c>
      <c r="B51" s="2">
        <v>47</v>
      </c>
    </row>
    <row r="52" spans="1:2" x14ac:dyDescent="0.25">
      <c r="A52" s="1">
        <v>43172</v>
      </c>
      <c r="B52" s="2">
        <v>307</v>
      </c>
    </row>
    <row r="53" spans="1:2" x14ac:dyDescent="0.25">
      <c r="A53" s="1">
        <v>43173</v>
      </c>
      <c r="B53" s="2">
        <v>326</v>
      </c>
    </row>
    <row r="54" spans="1:2" x14ac:dyDescent="0.25">
      <c r="A54" s="1">
        <v>43174</v>
      </c>
      <c r="B54" s="2">
        <v>7</v>
      </c>
    </row>
    <row r="55" spans="1:2" x14ac:dyDescent="0.25">
      <c r="A55" s="1">
        <v>43175</v>
      </c>
      <c r="B55" s="2">
        <v>256</v>
      </c>
    </row>
    <row r="56" spans="1:2" x14ac:dyDescent="0.25">
      <c r="A56" s="1">
        <v>43178</v>
      </c>
      <c r="B56" s="2">
        <v>280</v>
      </c>
    </row>
    <row r="57" spans="1:2" x14ac:dyDescent="0.25">
      <c r="A57" s="1">
        <v>43179</v>
      </c>
      <c r="B57" s="2">
        <v>326</v>
      </c>
    </row>
    <row r="58" spans="1:2" x14ac:dyDescent="0.25">
      <c r="A58" s="1">
        <v>43180</v>
      </c>
      <c r="B58" s="2">
        <v>92</v>
      </c>
    </row>
    <row r="59" spans="1:2" x14ac:dyDescent="0.25">
      <c r="A59" s="1">
        <v>43181</v>
      </c>
      <c r="B59" s="2">
        <v>4</v>
      </c>
    </row>
    <row r="60" spans="1:2" x14ac:dyDescent="0.25">
      <c r="A60" s="1">
        <v>43182</v>
      </c>
      <c r="B60" s="2">
        <v>8</v>
      </c>
    </row>
    <row r="61" spans="1:2" x14ac:dyDescent="0.25">
      <c r="A61" s="1">
        <v>43185</v>
      </c>
      <c r="B61" s="2">
        <v>79</v>
      </c>
    </row>
    <row r="62" spans="1:2" x14ac:dyDescent="0.25">
      <c r="A62" s="1">
        <v>43186</v>
      </c>
      <c r="B62" s="2">
        <v>380</v>
      </c>
    </row>
    <row r="63" spans="1:2" x14ac:dyDescent="0.25">
      <c r="A63" s="1">
        <v>43187</v>
      </c>
      <c r="B63" s="2">
        <v>205</v>
      </c>
    </row>
    <row r="64" spans="1:2" x14ac:dyDescent="0.25">
      <c r="A64" s="1">
        <v>43188</v>
      </c>
      <c r="B64" s="2">
        <v>296</v>
      </c>
    </row>
    <row r="65" spans="1:2" x14ac:dyDescent="0.25">
      <c r="A65" s="1">
        <v>43189</v>
      </c>
      <c r="B65" s="2">
        <v>211</v>
      </c>
    </row>
    <row r="66" spans="1:2" x14ac:dyDescent="0.25">
      <c r="A66" s="1">
        <v>43192</v>
      </c>
      <c r="B66" s="2">
        <v>129</v>
      </c>
    </row>
    <row r="67" spans="1:2" x14ac:dyDescent="0.25">
      <c r="A67" s="1">
        <v>43193</v>
      </c>
      <c r="B67" s="2">
        <v>295</v>
      </c>
    </row>
    <row r="68" spans="1:2" x14ac:dyDescent="0.25">
      <c r="A68" s="1">
        <v>43194</v>
      </c>
      <c r="B68" s="2">
        <v>395</v>
      </c>
    </row>
    <row r="69" spans="1:2" x14ac:dyDescent="0.25">
      <c r="A69" s="1">
        <v>43195</v>
      </c>
      <c r="B69" s="2">
        <v>304</v>
      </c>
    </row>
    <row r="70" spans="1:2" x14ac:dyDescent="0.25">
      <c r="A70" s="1">
        <v>43196</v>
      </c>
      <c r="B70" s="2">
        <v>19</v>
      </c>
    </row>
    <row r="71" spans="1:2" x14ac:dyDescent="0.25">
      <c r="A71" s="1">
        <v>43199</v>
      </c>
      <c r="B71" s="2">
        <v>67</v>
      </c>
    </row>
    <row r="72" spans="1:2" x14ac:dyDescent="0.25">
      <c r="A72" s="1">
        <v>43200</v>
      </c>
      <c r="B72" s="2">
        <v>321</v>
      </c>
    </row>
    <row r="73" spans="1:2" x14ac:dyDescent="0.25">
      <c r="A73" s="1">
        <v>43201</v>
      </c>
      <c r="B73" s="2">
        <v>131</v>
      </c>
    </row>
    <row r="74" spans="1:2" x14ac:dyDescent="0.25">
      <c r="A74" s="1">
        <v>43202</v>
      </c>
      <c r="B74" s="2">
        <v>169</v>
      </c>
    </row>
    <row r="75" spans="1:2" x14ac:dyDescent="0.25">
      <c r="A75" s="1">
        <v>43203</v>
      </c>
      <c r="B75" s="2">
        <v>244</v>
      </c>
    </row>
    <row r="76" spans="1:2" x14ac:dyDescent="0.25">
      <c r="A76" s="1">
        <v>43206</v>
      </c>
      <c r="B76" s="2">
        <v>80</v>
      </c>
    </row>
    <row r="77" spans="1:2" x14ac:dyDescent="0.25">
      <c r="A77" s="1">
        <v>43207</v>
      </c>
      <c r="B77" s="2">
        <v>277</v>
      </c>
    </row>
    <row r="78" spans="1:2" x14ac:dyDescent="0.25">
      <c r="A78" s="1">
        <v>43208</v>
      </c>
      <c r="B78" s="2">
        <v>416</v>
      </c>
    </row>
    <row r="79" spans="1:2" x14ac:dyDescent="0.25">
      <c r="A79" s="1">
        <v>43209</v>
      </c>
      <c r="B79" s="2">
        <v>108</v>
      </c>
    </row>
    <row r="80" spans="1:2" x14ac:dyDescent="0.25">
      <c r="A80" s="1">
        <v>43210</v>
      </c>
      <c r="B80" s="2">
        <v>187</v>
      </c>
    </row>
    <row r="81" spans="1:2" x14ac:dyDescent="0.25">
      <c r="A81" s="1">
        <v>43213</v>
      </c>
      <c r="B81" s="2">
        <v>25</v>
      </c>
    </row>
    <row r="82" spans="1:2" x14ac:dyDescent="0.25">
      <c r="A82" s="1">
        <v>43214</v>
      </c>
      <c r="B82" s="2">
        <v>340</v>
      </c>
    </row>
    <row r="83" spans="1:2" x14ac:dyDescent="0.25">
      <c r="A83" s="1">
        <v>43215</v>
      </c>
      <c r="B83" s="2">
        <v>399</v>
      </c>
    </row>
    <row r="84" spans="1:2" x14ac:dyDescent="0.25">
      <c r="A84" s="1">
        <v>43216</v>
      </c>
      <c r="B84" s="2">
        <v>122</v>
      </c>
    </row>
    <row r="85" spans="1:2" x14ac:dyDescent="0.25">
      <c r="A85" s="1">
        <v>43217</v>
      </c>
      <c r="B85" s="2">
        <v>314</v>
      </c>
    </row>
    <row r="86" spans="1:2" x14ac:dyDescent="0.25">
      <c r="A86" s="1">
        <v>43220</v>
      </c>
      <c r="B86" s="2">
        <v>186</v>
      </c>
    </row>
    <row r="87" spans="1:2" x14ac:dyDescent="0.25">
      <c r="A87" s="1">
        <v>43221</v>
      </c>
      <c r="B87" s="2">
        <v>220</v>
      </c>
    </row>
    <row r="88" spans="1:2" x14ac:dyDescent="0.25">
      <c r="A88" s="1">
        <v>43222</v>
      </c>
      <c r="B88" s="2">
        <v>160</v>
      </c>
    </row>
    <row r="89" spans="1:2" x14ac:dyDescent="0.25">
      <c r="A89" s="1">
        <v>43223</v>
      </c>
      <c r="B89" s="2">
        <v>47</v>
      </c>
    </row>
    <row r="90" spans="1:2" x14ac:dyDescent="0.25">
      <c r="A90" s="1">
        <v>43224</v>
      </c>
      <c r="B90" s="2">
        <v>294</v>
      </c>
    </row>
    <row r="91" spans="1:2" x14ac:dyDescent="0.25">
      <c r="A91" s="1">
        <v>43227</v>
      </c>
      <c r="B91" s="2">
        <v>19</v>
      </c>
    </row>
    <row r="92" spans="1:2" x14ac:dyDescent="0.25">
      <c r="A92" s="1">
        <v>43228</v>
      </c>
      <c r="B92" s="2">
        <v>85</v>
      </c>
    </row>
    <row r="93" spans="1:2" x14ac:dyDescent="0.25">
      <c r="A93" s="1">
        <v>43229</v>
      </c>
      <c r="B93" s="2">
        <v>258</v>
      </c>
    </row>
    <row r="94" spans="1:2" x14ac:dyDescent="0.25">
      <c r="A94" s="1">
        <v>43230</v>
      </c>
      <c r="B94" s="2">
        <v>100</v>
      </c>
    </row>
    <row r="95" spans="1:2" x14ac:dyDescent="0.25">
      <c r="A95" s="1">
        <v>43231</v>
      </c>
      <c r="B95" s="2">
        <v>437</v>
      </c>
    </row>
    <row r="96" spans="1:2" x14ac:dyDescent="0.25">
      <c r="A96" s="1">
        <v>43234</v>
      </c>
      <c r="B96" s="2">
        <v>85</v>
      </c>
    </row>
    <row r="97" spans="1:2" x14ac:dyDescent="0.25">
      <c r="A97" s="1">
        <v>43235</v>
      </c>
      <c r="B97" s="2">
        <v>148</v>
      </c>
    </row>
    <row r="98" spans="1:2" x14ac:dyDescent="0.25">
      <c r="A98" s="1">
        <v>43236</v>
      </c>
      <c r="B98" s="2">
        <v>260</v>
      </c>
    </row>
    <row r="99" spans="1:2" x14ac:dyDescent="0.25">
      <c r="A99" s="1">
        <v>43237</v>
      </c>
      <c r="B99" s="2">
        <v>56</v>
      </c>
    </row>
    <row r="100" spans="1:2" x14ac:dyDescent="0.25">
      <c r="A100" s="1">
        <v>43238</v>
      </c>
      <c r="B100" s="2">
        <v>169</v>
      </c>
    </row>
    <row r="101" spans="1:2" x14ac:dyDescent="0.25">
      <c r="A101" s="1">
        <v>43241</v>
      </c>
      <c r="B101" s="2">
        <v>231</v>
      </c>
    </row>
    <row r="102" spans="1:2" x14ac:dyDescent="0.25">
      <c r="A102" s="1">
        <v>43242</v>
      </c>
      <c r="B102" s="2">
        <v>212</v>
      </c>
    </row>
    <row r="103" spans="1:2" x14ac:dyDescent="0.25">
      <c r="A103" s="1">
        <v>43243</v>
      </c>
      <c r="B103" s="2">
        <v>162</v>
      </c>
    </row>
    <row r="104" spans="1:2" x14ac:dyDescent="0.25">
      <c r="A104" s="1">
        <v>43244</v>
      </c>
      <c r="B104" s="2">
        <v>89</v>
      </c>
    </row>
    <row r="105" spans="1:2" x14ac:dyDescent="0.25">
      <c r="A105" s="1">
        <v>43245</v>
      </c>
      <c r="B105" s="2">
        <v>239</v>
      </c>
    </row>
    <row r="106" spans="1:2" x14ac:dyDescent="0.25">
      <c r="A106" s="1">
        <v>43248</v>
      </c>
      <c r="B106" s="2">
        <v>239</v>
      </c>
    </row>
    <row r="107" spans="1:2" x14ac:dyDescent="0.25">
      <c r="A107" s="1">
        <v>43249</v>
      </c>
      <c r="B107" s="2">
        <v>400</v>
      </c>
    </row>
    <row r="108" spans="1:2" x14ac:dyDescent="0.25">
      <c r="A108" s="1">
        <v>43250</v>
      </c>
      <c r="B108" s="2">
        <v>233</v>
      </c>
    </row>
    <row r="109" spans="1:2" x14ac:dyDescent="0.25">
      <c r="A109" s="1">
        <v>43251</v>
      </c>
      <c r="B109" s="2">
        <v>331</v>
      </c>
    </row>
    <row r="110" spans="1:2" x14ac:dyDescent="0.25">
      <c r="A110" s="1">
        <v>43252</v>
      </c>
      <c r="B110" s="2">
        <v>137</v>
      </c>
    </row>
    <row r="111" spans="1:2" x14ac:dyDescent="0.25">
      <c r="A111" s="1">
        <v>43255</v>
      </c>
      <c r="B111" s="2">
        <v>291</v>
      </c>
    </row>
    <row r="112" spans="1:2" x14ac:dyDescent="0.25">
      <c r="A112" s="1">
        <v>43256</v>
      </c>
      <c r="B112" s="2">
        <v>332</v>
      </c>
    </row>
    <row r="113" spans="1:2" x14ac:dyDescent="0.25">
      <c r="A113" s="1">
        <v>43257</v>
      </c>
      <c r="B113" s="2">
        <v>133</v>
      </c>
    </row>
    <row r="114" spans="1:2" x14ac:dyDescent="0.25">
      <c r="A114" s="1">
        <v>43258</v>
      </c>
      <c r="B114" s="2">
        <v>37</v>
      </c>
    </row>
    <row r="115" spans="1:2" x14ac:dyDescent="0.25">
      <c r="A115" s="1">
        <v>43259</v>
      </c>
      <c r="B115" s="2">
        <v>190</v>
      </c>
    </row>
    <row r="116" spans="1:2" x14ac:dyDescent="0.25">
      <c r="A116" s="1">
        <v>43262</v>
      </c>
      <c r="B116" s="2">
        <v>439</v>
      </c>
    </row>
    <row r="117" spans="1:2" x14ac:dyDescent="0.25">
      <c r="A117" s="1">
        <v>43263</v>
      </c>
      <c r="B117" s="2">
        <v>144</v>
      </c>
    </row>
    <row r="118" spans="1:2" x14ac:dyDescent="0.25">
      <c r="A118" s="1">
        <v>43264</v>
      </c>
      <c r="B118" s="2">
        <v>232</v>
      </c>
    </row>
    <row r="119" spans="1:2" x14ac:dyDescent="0.25">
      <c r="A119" s="1">
        <v>43265</v>
      </c>
      <c r="B119" s="2">
        <v>253</v>
      </c>
    </row>
    <row r="120" spans="1:2" x14ac:dyDescent="0.25">
      <c r="A120" s="1">
        <v>43266</v>
      </c>
      <c r="B120" s="2">
        <v>69</v>
      </c>
    </row>
    <row r="121" spans="1:2" x14ac:dyDescent="0.25">
      <c r="A121" s="1">
        <v>43269</v>
      </c>
      <c r="B121" s="2">
        <v>253</v>
      </c>
    </row>
    <row r="122" spans="1:2" x14ac:dyDescent="0.25">
      <c r="A122" s="1">
        <v>43270</v>
      </c>
      <c r="B122" s="2">
        <v>398</v>
      </c>
    </row>
    <row r="123" spans="1:2" x14ac:dyDescent="0.25">
      <c r="A123" s="1">
        <v>43271</v>
      </c>
      <c r="B123" s="2">
        <v>183</v>
      </c>
    </row>
    <row r="124" spans="1:2" x14ac:dyDescent="0.25">
      <c r="A124" s="1">
        <v>43272</v>
      </c>
      <c r="B124" s="2">
        <v>114</v>
      </c>
    </row>
    <row r="125" spans="1:2" x14ac:dyDescent="0.25">
      <c r="A125" s="1">
        <v>43273</v>
      </c>
      <c r="B125" s="2">
        <v>126</v>
      </c>
    </row>
    <row r="126" spans="1:2" x14ac:dyDescent="0.25">
      <c r="A126" s="1">
        <v>43276</v>
      </c>
      <c r="B126" s="2">
        <v>344</v>
      </c>
    </row>
    <row r="127" spans="1:2" x14ac:dyDescent="0.25">
      <c r="A127" s="1">
        <v>43277</v>
      </c>
      <c r="B127" s="2">
        <v>122</v>
      </c>
    </row>
    <row r="128" spans="1:2" x14ac:dyDescent="0.25">
      <c r="A128" s="1">
        <v>43278</v>
      </c>
      <c r="B128" s="2">
        <v>302</v>
      </c>
    </row>
    <row r="129" spans="1:2" x14ac:dyDescent="0.25">
      <c r="A129" s="1">
        <v>43279</v>
      </c>
      <c r="B129" s="2">
        <v>380</v>
      </c>
    </row>
    <row r="130" spans="1:2" x14ac:dyDescent="0.25">
      <c r="A130" s="1">
        <v>43280</v>
      </c>
      <c r="B130" s="2">
        <v>394</v>
      </c>
    </row>
    <row r="131" spans="1:2" x14ac:dyDescent="0.25">
      <c r="A131" s="1">
        <v>43283</v>
      </c>
      <c r="B131" s="2">
        <v>424</v>
      </c>
    </row>
    <row r="132" spans="1:2" x14ac:dyDescent="0.25">
      <c r="A132" s="1">
        <v>43284</v>
      </c>
      <c r="B132" s="2">
        <v>53</v>
      </c>
    </row>
    <row r="133" spans="1:2" x14ac:dyDescent="0.25">
      <c r="A133" s="1">
        <v>43285</v>
      </c>
      <c r="B133" s="2">
        <v>289</v>
      </c>
    </row>
    <row r="134" spans="1:2" x14ac:dyDescent="0.25">
      <c r="A134" s="1">
        <v>43286</v>
      </c>
      <c r="B134" s="2">
        <v>439</v>
      </c>
    </row>
    <row r="135" spans="1:2" x14ac:dyDescent="0.25">
      <c r="A135" s="1">
        <v>43287</v>
      </c>
      <c r="B135" s="2">
        <v>50</v>
      </c>
    </row>
    <row r="136" spans="1:2" x14ac:dyDescent="0.25">
      <c r="A136" s="1">
        <v>43290</v>
      </c>
      <c r="B136" s="2">
        <v>76</v>
      </c>
    </row>
    <row r="137" spans="1:2" x14ac:dyDescent="0.25">
      <c r="A137" s="1">
        <v>43291</v>
      </c>
      <c r="B137" s="2">
        <v>412</v>
      </c>
    </row>
    <row r="138" spans="1:2" x14ac:dyDescent="0.25">
      <c r="A138" s="1">
        <v>43292</v>
      </c>
      <c r="B138" s="2">
        <v>30</v>
      </c>
    </row>
    <row r="139" spans="1:2" x14ac:dyDescent="0.25">
      <c r="A139" s="1">
        <v>43293</v>
      </c>
      <c r="B139" s="2">
        <v>72</v>
      </c>
    </row>
    <row r="140" spans="1:2" x14ac:dyDescent="0.25">
      <c r="A140" s="1">
        <v>43294</v>
      </c>
      <c r="B140" s="2">
        <v>152</v>
      </c>
    </row>
    <row r="141" spans="1:2" x14ac:dyDescent="0.25">
      <c r="A141" s="1">
        <v>43297</v>
      </c>
      <c r="B141" s="2">
        <v>447</v>
      </c>
    </row>
    <row r="142" spans="1:2" x14ac:dyDescent="0.25">
      <c r="A142" s="1">
        <v>43298</v>
      </c>
      <c r="B142" s="2">
        <v>9</v>
      </c>
    </row>
    <row r="143" spans="1:2" x14ac:dyDescent="0.25">
      <c r="A143" s="1">
        <v>43299</v>
      </c>
      <c r="B143" s="2">
        <v>195</v>
      </c>
    </row>
    <row r="144" spans="1:2" x14ac:dyDescent="0.25">
      <c r="A144" s="1">
        <v>43300</v>
      </c>
      <c r="B144" s="2">
        <v>136</v>
      </c>
    </row>
    <row r="145" spans="1:2" x14ac:dyDescent="0.25">
      <c r="A145" s="1">
        <v>43301</v>
      </c>
      <c r="B145" s="2">
        <v>281</v>
      </c>
    </row>
    <row r="146" spans="1:2" x14ac:dyDescent="0.25">
      <c r="A146" s="1">
        <v>43304</v>
      </c>
      <c r="B146" s="2">
        <v>193</v>
      </c>
    </row>
    <row r="147" spans="1:2" x14ac:dyDescent="0.25">
      <c r="A147" s="1">
        <v>43305</v>
      </c>
      <c r="B147" s="2">
        <v>319</v>
      </c>
    </row>
    <row r="148" spans="1:2" x14ac:dyDescent="0.25">
      <c r="A148" s="1">
        <v>43306</v>
      </c>
      <c r="B148" s="2">
        <v>50</v>
      </c>
    </row>
    <row r="149" spans="1:2" x14ac:dyDescent="0.25">
      <c r="A149" s="1">
        <v>43307</v>
      </c>
      <c r="B149" s="2">
        <v>349</v>
      </c>
    </row>
    <row r="150" spans="1:2" x14ac:dyDescent="0.25">
      <c r="A150" s="1">
        <v>43308</v>
      </c>
      <c r="B150" s="2">
        <v>269</v>
      </c>
    </row>
    <row r="151" spans="1:2" x14ac:dyDescent="0.25">
      <c r="A151" s="1">
        <v>43311</v>
      </c>
      <c r="B151" s="2">
        <v>117</v>
      </c>
    </row>
    <row r="152" spans="1:2" x14ac:dyDescent="0.25">
      <c r="A152" s="1">
        <v>43312</v>
      </c>
      <c r="B152" s="2">
        <v>254</v>
      </c>
    </row>
    <row r="153" spans="1:2" x14ac:dyDescent="0.25">
      <c r="A153" s="1">
        <v>43313</v>
      </c>
      <c r="B153" s="2">
        <v>383</v>
      </c>
    </row>
    <row r="154" spans="1:2" x14ac:dyDescent="0.25">
      <c r="A154" s="1">
        <v>43314</v>
      </c>
      <c r="B154" s="2">
        <v>387</v>
      </c>
    </row>
    <row r="155" spans="1:2" x14ac:dyDescent="0.25">
      <c r="A155" s="1">
        <v>43315</v>
      </c>
      <c r="B155" s="2">
        <v>83</v>
      </c>
    </row>
    <row r="156" spans="1:2" x14ac:dyDescent="0.25">
      <c r="A156" s="1">
        <v>43318</v>
      </c>
      <c r="B156" s="2">
        <v>381</v>
      </c>
    </row>
    <row r="157" spans="1:2" x14ac:dyDescent="0.25">
      <c r="A157" s="1">
        <v>43319</v>
      </c>
      <c r="B157" s="2">
        <v>282</v>
      </c>
    </row>
    <row r="158" spans="1:2" x14ac:dyDescent="0.25">
      <c r="A158" s="1">
        <v>43320</v>
      </c>
      <c r="B158" s="2">
        <v>175</v>
      </c>
    </row>
    <row r="159" spans="1:2" x14ac:dyDescent="0.25">
      <c r="A159" s="1">
        <v>43321</v>
      </c>
      <c r="B159" s="2">
        <v>175</v>
      </c>
    </row>
    <row r="160" spans="1:2" x14ac:dyDescent="0.25">
      <c r="A160" s="1">
        <v>43322</v>
      </c>
      <c r="B160" s="2">
        <v>257</v>
      </c>
    </row>
    <row r="161" spans="1:2" x14ac:dyDescent="0.25">
      <c r="A161" s="1">
        <v>43325</v>
      </c>
      <c r="B161" s="2">
        <v>321</v>
      </c>
    </row>
    <row r="162" spans="1:2" x14ac:dyDescent="0.25">
      <c r="A162" s="1">
        <v>43326</v>
      </c>
      <c r="B162" s="2">
        <v>30</v>
      </c>
    </row>
    <row r="163" spans="1:2" x14ac:dyDescent="0.25">
      <c r="A163" s="1">
        <v>43327</v>
      </c>
      <c r="B163" s="2">
        <v>245</v>
      </c>
    </row>
    <row r="164" spans="1:2" x14ac:dyDescent="0.25">
      <c r="A164" s="1">
        <v>43328</v>
      </c>
      <c r="B164" s="2">
        <v>1</v>
      </c>
    </row>
    <row r="165" spans="1:2" x14ac:dyDescent="0.25">
      <c r="A165" s="1">
        <v>43329</v>
      </c>
      <c r="B165" s="2">
        <v>230</v>
      </c>
    </row>
    <row r="166" spans="1:2" x14ac:dyDescent="0.25">
      <c r="A166" s="1">
        <v>43332</v>
      </c>
      <c r="B166" s="2">
        <v>132</v>
      </c>
    </row>
    <row r="167" spans="1:2" x14ac:dyDescent="0.25">
      <c r="A167" s="1">
        <v>43333</v>
      </c>
      <c r="B167" s="2">
        <v>70</v>
      </c>
    </row>
    <row r="168" spans="1:2" x14ac:dyDescent="0.25">
      <c r="A168" s="1">
        <v>43334</v>
      </c>
      <c r="B168" s="2">
        <v>254</v>
      </c>
    </row>
    <row r="169" spans="1:2" x14ac:dyDescent="0.25">
      <c r="A169" s="1">
        <v>43335</v>
      </c>
      <c r="B169" s="2">
        <v>215</v>
      </c>
    </row>
    <row r="170" spans="1:2" x14ac:dyDescent="0.25">
      <c r="A170" s="1">
        <v>43336</v>
      </c>
      <c r="B170" s="2">
        <v>133</v>
      </c>
    </row>
    <row r="171" spans="1:2" x14ac:dyDescent="0.25">
      <c r="A171" s="1">
        <v>43339</v>
      </c>
      <c r="B171" s="2">
        <v>341</v>
      </c>
    </row>
    <row r="172" spans="1:2" x14ac:dyDescent="0.25">
      <c r="A172" s="1">
        <v>43340</v>
      </c>
      <c r="B172" s="2">
        <v>126</v>
      </c>
    </row>
    <row r="173" spans="1:2" x14ac:dyDescent="0.25">
      <c r="A173" s="1">
        <v>43341</v>
      </c>
      <c r="B173" s="2">
        <v>295</v>
      </c>
    </row>
    <row r="174" spans="1:2" x14ac:dyDescent="0.25">
      <c r="A174" s="1">
        <v>43342</v>
      </c>
      <c r="B174" s="2">
        <v>200</v>
      </c>
    </row>
    <row r="175" spans="1:2" x14ac:dyDescent="0.25">
      <c r="A175" s="1">
        <v>43343</v>
      </c>
      <c r="B175" s="2">
        <v>341</v>
      </c>
    </row>
    <row r="176" spans="1:2" x14ac:dyDescent="0.25">
      <c r="A176" s="1">
        <v>43346</v>
      </c>
      <c r="B176" s="2">
        <v>427</v>
      </c>
    </row>
    <row r="177" spans="1:2" x14ac:dyDescent="0.25">
      <c r="A177" s="1">
        <v>43347</v>
      </c>
      <c r="B177" s="2">
        <v>408</v>
      </c>
    </row>
    <row r="178" spans="1:2" x14ac:dyDescent="0.25">
      <c r="A178" s="1">
        <v>43348</v>
      </c>
      <c r="B178" s="2">
        <v>206</v>
      </c>
    </row>
    <row r="179" spans="1:2" x14ac:dyDescent="0.25">
      <c r="A179" s="1">
        <v>43349</v>
      </c>
      <c r="B179" s="2">
        <v>350</v>
      </c>
    </row>
    <row r="180" spans="1:2" x14ac:dyDescent="0.25">
      <c r="A180" s="1">
        <v>43350</v>
      </c>
      <c r="B180" s="2">
        <v>219</v>
      </c>
    </row>
    <row r="181" spans="1:2" x14ac:dyDescent="0.25">
      <c r="A181" s="1">
        <v>43353</v>
      </c>
      <c r="B181" s="2">
        <v>201</v>
      </c>
    </row>
    <row r="182" spans="1:2" x14ac:dyDescent="0.25">
      <c r="A182" s="1">
        <v>43354</v>
      </c>
      <c r="B182" s="2">
        <v>193</v>
      </c>
    </row>
    <row r="183" spans="1:2" x14ac:dyDescent="0.25">
      <c r="A183" s="1">
        <v>43355</v>
      </c>
      <c r="B183" s="2">
        <v>298</v>
      </c>
    </row>
    <row r="184" spans="1:2" x14ac:dyDescent="0.25">
      <c r="A184" s="1">
        <v>43356</v>
      </c>
      <c r="B184" s="2">
        <v>205</v>
      </c>
    </row>
    <row r="185" spans="1:2" x14ac:dyDescent="0.25">
      <c r="A185" s="1">
        <v>43357</v>
      </c>
      <c r="B185" s="2">
        <v>357</v>
      </c>
    </row>
    <row r="186" spans="1:2" x14ac:dyDescent="0.25">
      <c r="A186" s="1">
        <v>43360</v>
      </c>
      <c r="B186" s="2">
        <v>39</v>
      </c>
    </row>
    <row r="187" spans="1:2" x14ac:dyDescent="0.25">
      <c r="A187" s="1">
        <v>43361</v>
      </c>
      <c r="B187" s="2">
        <v>436</v>
      </c>
    </row>
    <row r="188" spans="1:2" x14ac:dyDescent="0.25">
      <c r="A188" s="1">
        <v>43362</v>
      </c>
      <c r="B188" s="2">
        <v>287</v>
      </c>
    </row>
    <row r="189" spans="1:2" x14ac:dyDescent="0.25">
      <c r="A189" s="1">
        <v>43363</v>
      </c>
      <c r="B189" s="2">
        <v>32</v>
      </c>
    </row>
    <row r="190" spans="1:2" x14ac:dyDescent="0.25">
      <c r="A190" s="1">
        <v>43364</v>
      </c>
      <c r="B190" s="2">
        <v>395</v>
      </c>
    </row>
    <row r="191" spans="1:2" x14ac:dyDescent="0.25">
      <c r="A191" s="1">
        <v>43367</v>
      </c>
      <c r="B191" s="2">
        <v>425</v>
      </c>
    </row>
    <row r="192" spans="1:2" x14ac:dyDescent="0.25">
      <c r="A192" s="1">
        <v>43368</v>
      </c>
      <c r="B192" s="2">
        <v>160</v>
      </c>
    </row>
    <row r="193" spans="1:2" x14ac:dyDescent="0.25">
      <c r="A193" s="1">
        <v>43369</v>
      </c>
      <c r="B193" s="2">
        <v>12</v>
      </c>
    </row>
    <row r="194" spans="1:2" x14ac:dyDescent="0.25">
      <c r="A194" s="1">
        <v>43370</v>
      </c>
      <c r="B194" s="2">
        <v>237</v>
      </c>
    </row>
    <row r="195" spans="1:2" x14ac:dyDescent="0.25">
      <c r="A195" s="1">
        <v>43371</v>
      </c>
      <c r="B195" s="2">
        <v>198</v>
      </c>
    </row>
    <row r="196" spans="1:2" x14ac:dyDescent="0.25">
      <c r="A196" s="1">
        <v>43374</v>
      </c>
      <c r="B196" s="2">
        <v>54</v>
      </c>
    </row>
    <row r="197" spans="1:2" x14ac:dyDescent="0.25">
      <c r="A197" s="1">
        <v>43375</v>
      </c>
      <c r="B197" s="2">
        <v>255</v>
      </c>
    </row>
    <row r="198" spans="1:2" x14ac:dyDescent="0.25">
      <c r="A198" s="1">
        <v>43376</v>
      </c>
      <c r="B198" s="2">
        <v>176</v>
      </c>
    </row>
    <row r="199" spans="1:2" x14ac:dyDescent="0.25">
      <c r="A199" s="1">
        <v>43377</v>
      </c>
      <c r="B199" s="2">
        <v>98</v>
      </c>
    </row>
    <row r="200" spans="1:2" x14ac:dyDescent="0.25">
      <c r="A200" s="1">
        <v>43378</v>
      </c>
      <c r="B200" s="2">
        <v>246</v>
      </c>
    </row>
    <row r="201" spans="1:2" x14ac:dyDescent="0.25">
      <c r="A201" s="1">
        <v>43381</v>
      </c>
      <c r="B201" s="2">
        <v>17</v>
      </c>
    </row>
    <row r="202" spans="1:2" x14ac:dyDescent="0.25">
      <c r="A202" s="1">
        <v>43382</v>
      </c>
      <c r="B202" s="2">
        <v>176</v>
      </c>
    </row>
    <row r="203" spans="1:2" x14ac:dyDescent="0.25">
      <c r="A203" s="1">
        <v>43383</v>
      </c>
      <c r="B203" s="2">
        <v>123</v>
      </c>
    </row>
    <row r="204" spans="1:2" x14ac:dyDescent="0.25">
      <c r="A204" s="1">
        <v>43384</v>
      </c>
      <c r="B204" s="2">
        <v>128</v>
      </c>
    </row>
    <row r="205" spans="1:2" x14ac:dyDescent="0.25">
      <c r="A205" s="1">
        <v>43385</v>
      </c>
      <c r="B205" s="2">
        <v>197</v>
      </c>
    </row>
    <row r="206" spans="1:2" x14ac:dyDescent="0.25">
      <c r="A206" s="1">
        <v>43388</v>
      </c>
      <c r="B206" s="2">
        <v>176</v>
      </c>
    </row>
    <row r="207" spans="1:2" x14ac:dyDescent="0.25">
      <c r="A207" s="1">
        <v>43389</v>
      </c>
      <c r="B207" s="2">
        <v>423</v>
      </c>
    </row>
    <row r="208" spans="1:2" x14ac:dyDescent="0.25">
      <c r="A208" s="1">
        <v>43390</v>
      </c>
      <c r="B208" s="2">
        <v>4</v>
      </c>
    </row>
    <row r="209" spans="1:2" x14ac:dyDescent="0.25">
      <c r="A209" s="1">
        <v>43391</v>
      </c>
      <c r="B209" s="2">
        <v>406</v>
      </c>
    </row>
    <row r="210" spans="1:2" x14ac:dyDescent="0.25">
      <c r="A210" s="1">
        <v>43392</v>
      </c>
      <c r="B210" s="2">
        <v>430</v>
      </c>
    </row>
    <row r="211" spans="1:2" x14ac:dyDescent="0.25">
      <c r="A211" s="1">
        <v>43395</v>
      </c>
      <c r="B211" s="2">
        <v>442</v>
      </c>
    </row>
    <row r="212" spans="1:2" x14ac:dyDescent="0.25">
      <c r="A212" s="1">
        <v>43396</v>
      </c>
      <c r="B212" s="2">
        <v>338</v>
      </c>
    </row>
    <row r="213" spans="1:2" x14ac:dyDescent="0.25">
      <c r="A213" s="1">
        <v>43397</v>
      </c>
      <c r="B213" s="2">
        <v>64</v>
      </c>
    </row>
    <row r="214" spans="1:2" x14ac:dyDescent="0.25">
      <c r="A214" s="1">
        <v>43398</v>
      </c>
      <c r="B214" s="2">
        <v>366</v>
      </c>
    </row>
    <row r="215" spans="1:2" x14ac:dyDescent="0.25">
      <c r="A215" s="1">
        <v>43399</v>
      </c>
      <c r="B215" s="2">
        <v>162</v>
      </c>
    </row>
    <row r="216" spans="1:2" x14ac:dyDescent="0.25">
      <c r="A216" s="1">
        <v>43402</v>
      </c>
      <c r="B216" s="2">
        <v>439</v>
      </c>
    </row>
    <row r="217" spans="1:2" x14ac:dyDescent="0.25">
      <c r="A217" s="1">
        <v>43403</v>
      </c>
      <c r="B217" s="2">
        <v>195</v>
      </c>
    </row>
    <row r="218" spans="1:2" x14ac:dyDescent="0.25">
      <c r="A218" s="1">
        <v>43404</v>
      </c>
      <c r="B218" s="2">
        <v>436</v>
      </c>
    </row>
    <row r="219" spans="1:2" x14ac:dyDescent="0.25">
      <c r="A219" s="1">
        <v>43405</v>
      </c>
      <c r="B219" s="2">
        <v>221</v>
      </c>
    </row>
    <row r="220" spans="1:2" x14ac:dyDescent="0.25">
      <c r="A220" s="1">
        <v>43406</v>
      </c>
      <c r="B220" s="2">
        <v>73</v>
      </c>
    </row>
    <row r="221" spans="1:2" x14ac:dyDescent="0.25">
      <c r="A221" s="1">
        <v>43409</v>
      </c>
      <c r="B221" s="2">
        <v>316</v>
      </c>
    </row>
    <row r="222" spans="1:2" x14ac:dyDescent="0.25">
      <c r="A222" s="1">
        <v>43410</v>
      </c>
      <c r="B222" s="2">
        <v>56</v>
      </c>
    </row>
    <row r="223" spans="1:2" x14ac:dyDescent="0.25">
      <c r="A223" s="1">
        <v>43411</v>
      </c>
      <c r="B223" s="2">
        <v>379</v>
      </c>
    </row>
    <row r="224" spans="1:2" x14ac:dyDescent="0.25">
      <c r="A224" s="1">
        <v>43412</v>
      </c>
      <c r="B224" s="2">
        <v>30</v>
      </c>
    </row>
    <row r="225" spans="1:2" x14ac:dyDescent="0.25">
      <c r="A225" s="1">
        <v>43413</v>
      </c>
      <c r="B225" s="2">
        <v>336</v>
      </c>
    </row>
    <row r="226" spans="1:2" x14ac:dyDescent="0.25">
      <c r="A226" s="1">
        <v>43416</v>
      </c>
      <c r="B226" s="2">
        <v>180</v>
      </c>
    </row>
    <row r="227" spans="1:2" x14ac:dyDescent="0.25">
      <c r="A227" s="1">
        <v>43417</v>
      </c>
      <c r="B227" s="2">
        <v>419</v>
      </c>
    </row>
    <row r="228" spans="1:2" x14ac:dyDescent="0.25">
      <c r="A228" s="1">
        <v>43418</v>
      </c>
      <c r="B228" s="2">
        <v>404</v>
      </c>
    </row>
    <row r="229" spans="1:2" x14ac:dyDescent="0.25">
      <c r="A229" s="1">
        <v>43419</v>
      </c>
      <c r="B229" s="2">
        <v>200</v>
      </c>
    </row>
    <row r="230" spans="1:2" x14ac:dyDescent="0.25">
      <c r="A230" s="1">
        <v>43420</v>
      </c>
      <c r="B230" s="2">
        <v>75</v>
      </c>
    </row>
    <row r="231" spans="1:2" x14ac:dyDescent="0.25">
      <c r="A231" s="1">
        <v>43423</v>
      </c>
      <c r="B231" s="2">
        <v>145</v>
      </c>
    </row>
    <row r="232" spans="1:2" x14ac:dyDescent="0.25">
      <c r="A232" s="1">
        <v>43424</v>
      </c>
      <c r="B232" s="2">
        <v>286</v>
      </c>
    </row>
    <row r="233" spans="1:2" x14ac:dyDescent="0.25">
      <c r="A233" s="1">
        <v>43425</v>
      </c>
      <c r="B233" s="2">
        <v>183</v>
      </c>
    </row>
    <row r="234" spans="1:2" x14ac:dyDescent="0.25">
      <c r="A234" s="1">
        <v>43426</v>
      </c>
      <c r="B234" s="2">
        <v>61</v>
      </c>
    </row>
    <row r="235" spans="1:2" x14ac:dyDescent="0.25">
      <c r="A235" s="1">
        <v>43427</v>
      </c>
      <c r="B235" s="2">
        <v>104</v>
      </c>
    </row>
    <row r="236" spans="1:2" x14ac:dyDescent="0.25">
      <c r="A236" s="1">
        <v>43430</v>
      </c>
      <c r="B236" s="2">
        <v>155</v>
      </c>
    </row>
    <row r="237" spans="1:2" x14ac:dyDescent="0.25">
      <c r="A237" s="1">
        <v>43431</v>
      </c>
      <c r="B237" s="2">
        <v>171</v>
      </c>
    </row>
    <row r="238" spans="1:2" x14ac:dyDescent="0.25">
      <c r="A238" s="1">
        <v>43432</v>
      </c>
      <c r="B238" s="2">
        <v>228</v>
      </c>
    </row>
    <row r="239" spans="1:2" x14ac:dyDescent="0.25">
      <c r="A239" s="1">
        <v>43433</v>
      </c>
      <c r="B239" s="2">
        <v>369</v>
      </c>
    </row>
    <row r="240" spans="1:2" x14ac:dyDescent="0.25">
      <c r="A240" s="1">
        <v>43434</v>
      </c>
      <c r="B240" s="2">
        <v>370</v>
      </c>
    </row>
    <row r="241" spans="1:2" x14ac:dyDescent="0.25">
      <c r="A241" s="1">
        <v>43437</v>
      </c>
      <c r="B241" s="2">
        <v>338</v>
      </c>
    </row>
    <row r="242" spans="1:2" x14ac:dyDescent="0.25">
      <c r="A242" s="1">
        <v>43438</v>
      </c>
      <c r="B242" s="2">
        <v>284</v>
      </c>
    </row>
    <row r="243" spans="1:2" x14ac:dyDescent="0.25">
      <c r="A243" s="1">
        <v>43439</v>
      </c>
      <c r="B243" s="2">
        <v>339</v>
      </c>
    </row>
    <row r="244" spans="1:2" x14ac:dyDescent="0.25">
      <c r="A244" s="1">
        <v>43440</v>
      </c>
      <c r="B244" s="2">
        <v>324</v>
      </c>
    </row>
    <row r="245" spans="1:2" x14ac:dyDescent="0.25">
      <c r="A245" s="1">
        <v>43441</v>
      </c>
      <c r="B245" s="2">
        <v>180</v>
      </c>
    </row>
    <row r="246" spans="1:2" x14ac:dyDescent="0.25">
      <c r="A246" s="1">
        <v>43444</v>
      </c>
      <c r="B246" s="2">
        <v>58</v>
      </c>
    </row>
    <row r="247" spans="1:2" x14ac:dyDescent="0.25">
      <c r="A247" s="1">
        <v>43445</v>
      </c>
      <c r="B247" s="2">
        <v>198</v>
      </c>
    </row>
    <row r="248" spans="1:2" x14ac:dyDescent="0.25">
      <c r="A248" s="1">
        <v>43446</v>
      </c>
      <c r="B248" s="2">
        <v>212</v>
      </c>
    </row>
    <row r="249" spans="1:2" x14ac:dyDescent="0.25">
      <c r="A249" s="1">
        <v>43447</v>
      </c>
      <c r="B249" s="2">
        <v>4</v>
      </c>
    </row>
    <row r="250" spans="1:2" x14ac:dyDescent="0.25">
      <c r="A250" s="1">
        <v>43448</v>
      </c>
      <c r="B250" s="2">
        <v>49</v>
      </c>
    </row>
    <row r="251" spans="1:2" x14ac:dyDescent="0.25">
      <c r="A251" s="1">
        <v>43451</v>
      </c>
      <c r="B251" s="2">
        <v>83</v>
      </c>
    </row>
    <row r="252" spans="1:2" x14ac:dyDescent="0.25">
      <c r="A252" s="1">
        <v>43452</v>
      </c>
      <c r="B252" s="2">
        <v>168</v>
      </c>
    </row>
    <row r="253" spans="1:2" x14ac:dyDescent="0.25">
      <c r="A253" s="1">
        <v>43453</v>
      </c>
      <c r="B253" s="2">
        <v>198</v>
      </c>
    </row>
    <row r="254" spans="1:2" x14ac:dyDescent="0.25">
      <c r="A254" s="1">
        <v>43454</v>
      </c>
      <c r="B254" s="2">
        <v>103</v>
      </c>
    </row>
    <row r="255" spans="1:2" x14ac:dyDescent="0.25">
      <c r="A255" s="1">
        <v>43455</v>
      </c>
      <c r="B255" s="2">
        <v>255</v>
      </c>
    </row>
    <row r="256" spans="1:2" x14ac:dyDescent="0.25">
      <c r="A256" s="1">
        <v>43458</v>
      </c>
      <c r="B256" s="2">
        <v>69</v>
      </c>
    </row>
    <row r="257" spans="1:2" x14ac:dyDescent="0.25">
      <c r="A257" s="1">
        <v>43459</v>
      </c>
      <c r="B257" s="2">
        <v>403</v>
      </c>
    </row>
    <row r="258" spans="1:2" x14ac:dyDescent="0.25">
      <c r="A258" s="1">
        <v>43460</v>
      </c>
      <c r="B258" s="2">
        <v>162</v>
      </c>
    </row>
    <row r="259" spans="1:2" x14ac:dyDescent="0.25">
      <c r="A259" s="1">
        <v>43461</v>
      </c>
      <c r="B259" s="2">
        <v>46</v>
      </c>
    </row>
    <row r="260" spans="1:2" x14ac:dyDescent="0.25">
      <c r="A260" s="1">
        <v>43462</v>
      </c>
      <c r="B260" s="2">
        <v>15</v>
      </c>
    </row>
    <row r="261" spans="1:2" x14ac:dyDescent="0.25">
      <c r="A261" s="1">
        <v>43465</v>
      </c>
      <c r="B261" s="2">
        <v>183</v>
      </c>
    </row>
    <row r="262" spans="1:2" x14ac:dyDescent="0.25">
      <c r="A262" s="1">
        <v>43466</v>
      </c>
      <c r="B262" s="2">
        <v>367</v>
      </c>
    </row>
    <row r="263" spans="1:2" x14ac:dyDescent="0.25">
      <c r="A263" s="1">
        <v>43467</v>
      </c>
      <c r="B263" s="2">
        <v>230</v>
      </c>
    </row>
    <row r="264" spans="1:2" x14ac:dyDescent="0.25">
      <c r="A264" s="1">
        <v>43468</v>
      </c>
      <c r="B264" s="2">
        <v>18</v>
      </c>
    </row>
    <row r="265" spans="1:2" x14ac:dyDescent="0.25">
      <c r="A265" s="1">
        <v>43469</v>
      </c>
      <c r="B265" s="2">
        <v>332</v>
      </c>
    </row>
    <row r="266" spans="1:2" x14ac:dyDescent="0.25">
      <c r="A266" s="1">
        <v>43472</v>
      </c>
      <c r="B266" s="2">
        <v>245</v>
      </c>
    </row>
    <row r="267" spans="1:2" x14ac:dyDescent="0.25">
      <c r="A267" s="1">
        <v>43473</v>
      </c>
      <c r="B267" s="2">
        <v>93</v>
      </c>
    </row>
    <row r="268" spans="1:2" x14ac:dyDescent="0.25">
      <c r="A268" s="1">
        <v>43474</v>
      </c>
      <c r="B268" s="2">
        <v>0</v>
      </c>
    </row>
    <row r="269" spans="1:2" x14ac:dyDescent="0.25">
      <c r="A269" s="1">
        <v>43475</v>
      </c>
      <c r="B269" s="2">
        <v>136</v>
      </c>
    </row>
    <row r="270" spans="1:2" x14ac:dyDescent="0.25">
      <c r="A270" s="1">
        <v>43476</v>
      </c>
      <c r="B270" s="2">
        <v>273</v>
      </c>
    </row>
    <row r="271" spans="1:2" x14ac:dyDescent="0.25">
      <c r="A271" s="1">
        <v>43479</v>
      </c>
      <c r="B271" s="2">
        <v>407</v>
      </c>
    </row>
    <row r="272" spans="1:2" x14ac:dyDescent="0.25">
      <c r="A272" s="1">
        <v>43480</v>
      </c>
      <c r="B272" s="2">
        <v>413</v>
      </c>
    </row>
    <row r="273" spans="1:2" x14ac:dyDescent="0.25">
      <c r="A273" s="1">
        <v>43481</v>
      </c>
      <c r="B273" s="2">
        <v>241</v>
      </c>
    </row>
    <row r="274" spans="1:2" x14ac:dyDescent="0.25">
      <c r="A274" s="1">
        <v>43482</v>
      </c>
      <c r="B274" s="2">
        <v>433</v>
      </c>
    </row>
    <row r="275" spans="1:2" x14ac:dyDescent="0.25">
      <c r="A275" s="1">
        <v>43483</v>
      </c>
      <c r="B275" s="2">
        <v>66</v>
      </c>
    </row>
    <row r="276" spans="1:2" x14ac:dyDescent="0.25">
      <c r="A276" s="1">
        <v>43486</v>
      </c>
      <c r="B276" s="2">
        <v>318</v>
      </c>
    </row>
    <row r="277" spans="1:2" x14ac:dyDescent="0.25">
      <c r="A277" s="1">
        <v>43487</v>
      </c>
      <c r="B277" s="2">
        <v>330</v>
      </c>
    </row>
    <row r="278" spans="1:2" x14ac:dyDescent="0.25">
      <c r="A278" s="1">
        <v>43488</v>
      </c>
      <c r="B278" s="2">
        <v>389</v>
      </c>
    </row>
    <row r="279" spans="1:2" x14ac:dyDescent="0.25">
      <c r="A279" s="1">
        <v>43489</v>
      </c>
      <c r="B279" s="2">
        <v>272</v>
      </c>
    </row>
    <row r="280" spans="1:2" x14ac:dyDescent="0.25">
      <c r="A280" s="1">
        <v>43490</v>
      </c>
      <c r="B280" s="2">
        <v>194</v>
      </c>
    </row>
    <row r="281" spans="1:2" x14ac:dyDescent="0.25">
      <c r="A281" s="1">
        <v>43493</v>
      </c>
      <c r="B281" s="2">
        <v>115</v>
      </c>
    </row>
    <row r="282" spans="1:2" x14ac:dyDescent="0.25">
      <c r="A282" s="1">
        <v>43494</v>
      </c>
      <c r="B282" s="2">
        <v>219</v>
      </c>
    </row>
    <row r="283" spans="1:2" x14ac:dyDescent="0.25">
      <c r="A283" s="1">
        <v>43495</v>
      </c>
      <c r="B283" s="2">
        <v>376</v>
      </c>
    </row>
    <row r="284" spans="1:2" x14ac:dyDescent="0.25">
      <c r="A284" s="1">
        <v>43496</v>
      </c>
      <c r="B284" s="2">
        <v>355</v>
      </c>
    </row>
    <row r="285" spans="1:2" x14ac:dyDescent="0.25">
      <c r="A285" s="1">
        <v>43497</v>
      </c>
      <c r="B285" s="2">
        <v>313</v>
      </c>
    </row>
    <row r="286" spans="1:2" x14ac:dyDescent="0.25">
      <c r="A286" s="1">
        <v>43500</v>
      </c>
      <c r="B286" s="2">
        <v>176</v>
      </c>
    </row>
    <row r="287" spans="1:2" x14ac:dyDescent="0.25">
      <c r="A287" s="1">
        <v>43501</v>
      </c>
      <c r="B287" s="2">
        <v>66</v>
      </c>
    </row>
    <row r="288" spans="1:2" x14ac:dyDescent="0.25">
      <c r="A288" s="1">
        <v>43502</v>
      </c>
      <c r="B288" s="2">
        <v>387</v>
      </c>
    </row>
    <row r="289" spans="1:2" x14ac:dyDescent="0.25">
      <c r="A289" s="1">
        <v>43503</v>
      </c>
      <c r="B289" s="2">
        <v>305</v>
      </c>
    </row>
    <row r="290" spans="1:2" x14ac:dyDescent="0.25">
      <c r="A290" s="1">
        <v>43504</v>
      </c>
      <c r="B290" s="2">
        <v>281</v>
      </c>
    </row>
    <row r="291" spans="1:2" x14ac:dyDescent="0.25">
      <c r="A291" s="1">
        <v>43507</v>
      </c>
      <c r="B291" s="2">
        <v>340</v>
      </c>
    </row>
    <row r="292" spans="1:2" x14ac:dyDescent="0.25">
      <c r="A292" s="1">
        <v>43508</v>
      </c>
      <c r="B292" s="2">
        <v>110</v>
      </c>
    </row>
    <row r="293" spans="1:2" x14ac:dyDescent="0.25">
      <c r="A293" s="1">
        <v>43509</v>
      </c>
      <c r="B293" s="2">
        <v>294</v>
      </c>
    </row>
    <row r="294" spans="1:2" x14ac:dyDescent="0.25">
      <c r="A294" s="1">
        <v>43510</v>
      </c>
      <c r="B294" s="2">
        <v>245</v>
      </c>
    </row>
    <row r="295" spans="1:2" x14ac:dyDescent="0.25">
      <c r="A295" s="1">
        <v>43511</v>
      </c>
      <c r="B295" s="2">
        <v>397</v>
      </c>
    </row>
    <row r="296" spans="1:2" x14ac:dyDescent="0.25">
      <c r="A296" s="1">
        <v>43514</v>
      </c>
      <c r="B296" s="2">
        <v>145</v>
      </c>
    </row>
    <row r="297" spans="1:2" x14ac:dyDescent="0.25">
      <c r="A297" s="1">
        <v>43515</v>
      </c>
      <c r="B297" s="2">
        <v>182</v>
      </c>
    </row>
    <row r="298" spans="1:2" x14ac:dyDescent="0.25">
      <c r="A298" s="1">
        <v>43516</v>
      </c>
      <c r="B298" s="2">
        <v>99</v>
      </c>
    </row>
    <row r="299" spans="1:2" x14ac:dyDescent="0.25">
      <c r="A299" s="1">
        <v>43517</v>
      </c>
      <c r="B299" s="2">
        <v>188</v>
      </c>
    </row>
    <row r="300" spans="1:2" x14ac:dyDescent="0.25">
      <c r="A300" s="1">
        <v>43518</v>
      </c>
      <c r="B300" s="2">
        <v>26</v>
      </c>
    </row>
    <row r="301" spans="1:2" x14ac:dyDescent="0.25">
      <c r="A301" s="1">
        <v>43521</v>
      </c>
      <c r="B301" s="2">
        <v>234</v>
      </c>
    </row>
    <row r="302" spans="1:2" x14ac:dyDescent="0.25">
      <c r="A302" s="1">
        <v>43522</v>
      </c>
      <c r="B302" s="2">
        <v>60</v>
      </c>
    </row>
    <row r="303" spans="1:2" x14ac:dyDescent="0.25">
      <c r="A303" s="1">
        <v>43523</v>
      </c>
      <c r="B303" s="2">
        <v>240</v>
      </c>
    </row>
    <row r="304" spans="1:2" x14ac:dyDescent="0.25">
      <c r="A304" s="1">
        <v>43524</v>
      </c>
      <c r="B304" s="2">
        <v>392</v>
      </c>
    </row>
    <row r="305" spans="1:2" x14ac:dyDescent="0.25">
      <c r="A305" s="1">
        <v>43525</v>
      </c>
      <c r="B305" s="2">
        <v>419</v>
      </c>
    </row>
    <row r="306" spans="1:2" x14ac:dyDescent="0.25">
      <c r="A306" s="1">
        <v>43528</v>
      </c>
      <c r="B306" s="2">
        <v>18</v>
      </c>
    </row>
    <row r="307" spans="1:2" x14ac:dyDescent="0.25">
      <c r="A307" s="1">
        <v>43529</v>
      </c>
      <c r="B307" s="2">
        <v>367</v>
      </c>
    </row>
    <row r="308" spans="1:2" x14ac:dyDescent="0.25">
      <c r="A308" s="1">
        <v>43530</v>
      </c>
      <c r="B308" s="2">
        <v>80</v>
      </c>
    </row>
    <row r="309" spans="1:2" x14ac:dyDescent="0.25">
      <c r="A309" s="1">
        <v>43531</v>
      </c>
      <c r="B309" s="2">
        <v>332</v>
      </c>
    </row>
    <row r="310" spans="1:2" x14ac:dyDescent="0.25">
      <c r="A310" s="1">
        <v>43532</v>
      </c>
      <c r="B310" s="2">
        <v>35</v>
      </c>
    </row>
    <row r="311" spans="1:2" x14ac:dyDescent="0.25">
      <c r="A311" s="1">
        <v>43535</v>
      </c>
      <c r="B311" s="2">
        <v>423</v>
      </c>
    </row>
    <row r="312" spans="1:2" x14ac:dyDescent="0.25">
      <c r="A312" s="1">
        <v>43536</v>
      </c>
      <c r="B312" s="2">
        <v>206</v>
      </c>
    </row>
    <row r="313" spans="1:2" x14ac:dyDescent="0.25">
      <c r="A313" s="1">
        <v>43537</v>
      </c>
      <c r="B313" s="2">
        <v>241</v>
      </c>
    </row>
    <row r="314" spans="1:2" x14ac:dyDescent="0.25">
      <c r="A314" s="1">
        <v>43538</v>
      </c>
      <c r="B314" s="2">
        <v>38</v>
      </c>
    </row>
    <row r="315" spans="1:2" x14ac:dyDescent="0.25">
      <c r="A315" s="1">
        <v>43539</v>
      </c>
      <c r="B315" s="2">
        <v>287</v>
      </c>
    </row>
    <row r="316" spans="1:2" x14ac:dyDescent="0.25">
      <c r="A316" s="1">
        <v>43542</v>
      </c>
      <c r="B316" s="2">
        <v>360</v>
      </c>
    </row>
    <row r="317" spans="1:2" x14ac:dyDescent="0.25">
      <c r="A317" s="1">
        <v>43543</v>
      </c>
      <c r="B317" s="2">
        <v>410</v>
      </c>
    </row>
    <row r="318" spans="1:2" x14ac:dyDescent="0.25">
      <c r="A318" s="1">
        <v>43544</v>
      </c>
      <c r="B318" s="2">
        <v>11</v>
      </c>
    </row>
    <row r="319" spans="1:2" x14ac:dyDescent="0.25">
      <c r="A319" s="1">
        <v>43545</v>
      </c>
      <c r="B319" s="2">
        <v>245</v>
      </c>
    </row>
    <row r="320" spans="1:2" x14ac:dyDescent="0.25">
      <c r="A320" s="1">
        <v>43546</v>
      </c>
      <c r="B320" s="2">
        <v>38</v>
      </c>
    </row>
    <row r="321" spans="1:2" x14ac:dyDescent="0.25">
      <c r="A321" s="1">
        <v>43549</v>
      </c>
      <c r="B321" s="2">
        <v>418</v>
      </c>
    </row>
    <row r="322" spans="1:2" x14ac:dyDescent="0.25">
      <c r="A322" s="1">
        <v>43550</v>
      </c>
      <c r="B322" s="2">
        <v>430</v>
      </c>
    </row>
    <row r="323" spans="1:2" x14ac:dyDescent="0.25">
      <c r="A323" s="1">
        <v>43551</v>
      </c>
      <c r="B323" s="2">
        <v>138</v>
      </c>
    </row>
    <row r="324" spans="1:2" x14ac:dyDescent="0.25">
      <c r="A324" s="1">
        <v>43552</v>
      </c>
      <c r="B324" s="2">
        <v>240</v>
      </c>
    </row>
    <row r="325" spans="1:2" x14ac:dyDescent="0.25">
      <c r="A325" s="1">
        <v>43553</v>
      </c>
      <c r="B325" s="2">
        <v>259</v>
      </c>
    </row>
    <row r="326" spans="1:2" x14ac:dyDescent="0.25">
      <c r="A326" s="1">
        <v>43556</v>
      </c>
      <c r="B326" s="2">
        <v>234</v>
      </c>
    </row>
    <row r="327" spans="1:2" x14ac:dyDescent="0.25">
      <c r="A327" s="1">
        <v>43557</v>
      </c>
      <c r="B327" s="2">
        <v>266</v>
      </c>
    </row>
    <row r="328" spans="1:2" x14ac:dyDescent="0.25">
      <c r="A328" s="1">
        <v>43558</v>
      </c>
      <c r="B328" s="2">
        <v>432</v>
      </c>
    </row>
    <row r="329" spans="1:2" x14ac:dyDescent="0.25">
      <c r="A329" s="1">
        <v>43559</v>
      </c>
      <c r="B329" s="2">
        <v>73</v>
      </c>
    </row>
    <row r="330" spans="1:2" x14ac:dyDescent="0.25">
      <c r="A330" s="1">
        <v>43560</v>
      </c>
      <c r="B330" s="2">
        <v>178</v>
      </c>
    </row>
    <row r="331" spans="1:2" x14ac:dyDescent="0.25">
      <c r="A331" s="1">
        <v>43563</v>
      </c>
      <c r="B331" s="2">
        <v>76</v>
      </c>
    </row>
    <row r="332" spans="1:2" x14ac:dyDescent="0.25">
      <c r="A332" s="1">
        <v>43564</v>
      </c>
      <c r="B332" s="2">
        <v>141</v>
      </c>
    </row>
    <row r="333" spans="1:2" x14ac:dyDescent="0.25">
      <c r="A333" s="1">
        <v>43565</v>
      </c>
      <c r="B333" s="2">
        <v>201</v>
      </c>
    </row>
    <row r="334" spans="1:2" x14ac:dyDescent="0.25">
      <c r="A334" s="1">
        <v>43566</v>
      </c>
      <c r="B334" s="2">
        <v>4</v>
      </c>
    </row>
    <row r="335" spans="1:2" x14ac:dyDescent="0.25">
      <c r="A335" s="1">
        <v>43567</v>
      </c>
      <c r="B335" s="2">
        <v>220</v>
      </c>
    </row>
    <row r="336" spans="1:2" x14ac:dyDescent="0.25">
      <c r="A336" s="1">
        <v>43570</v>
      </c>
      <c r="B336" s="2">
        <v>95</v>
      </c>
    </row>
    <row r="337" spans="1:2" x14ac:dyDescent="0.25">
      <c r="A337" s="1">
        <v>43571</v>
      </c>
      <c r="B337" s="2">
        <v>361</v>
      </c>
    </row>
    <row r="338" spans="1:2" x14ac:dyDescent="0.25">
      <c r="A338" s="1">
        <v>43572</v>
      </c>
      <c r="B338" s="2">
        <v>19</v>
      </c>
    </row>
    <row r="339" spans="1:2" x14ac:dyDescent="0.25">
      <c r="A339" s="1">
        <v>43573</v>
      </c>
      <c r="B339" s="2">
        <v>336</v>
      </c>
    </row>
    <row r="340" spans="1:2" x14ac:dyDescent="0.25">
      <c r="A340" s="1">
        <v>43574</v>
      </c>
      <c r="B340" s="2">
        <v>10</v>
      </c>
    </row>
    <row r="341" spans="1:2" x14ac:dyDescent="0.25">
      <c r="A341" s="1">
        <v>43577</v>
      </c>
      <c r="B341" s="2">
        <v>131</v>
      </c>
    </row>
    <row r="342" spans="1:2" x14ac:dyDescent="0.25">
      <c r="A342" s="1">
        <v>43578</v>
      </c>
      <c r="B342" s="2">
        <v>61</v>
      </c>
    </row>
    <row r="343" spans="1:2" x14ac:dyDescent="0.25">
      <c r="A343" s="1">
        <v>43579</v>
      </c>
      <c r="B343" s="2">
        <v>447</v>
      </c>
    </row>
    <row r="344" spans="1:2" x14ac:dyDescent="0.25">
      <c r="A344" s="1">
        <v>43580</v>
      </c>
      <c r="B344" s="2">
        <v>50</v>
      </c>
    </row>
    <row r="345" spans="1:2" x14ac:dyDescent="0.25">
      <c r="A345" s="1">
        <v>43581</v>
      </c>
      <c r="B345" s="2">
        <v>160</v>
      </c>
    </row>
    <row r="346" spans="1:2" x14ac:dyDescent="0.25">
      <c r="A346" s="1">
        <v>43584</v>
      </c>
      <c r="B346" s="2">
        <v>2</v>
      </c>
    </row>
    <row r="347" spans="1:2" x14ac:dyDescent="0.25">
      <c r="A347" s="1">
        <v>43585</v>
      </c>
      <c r="B347" s="2">
        <v>334</v>
      </c>
    </row>
    <row r="348" spans="1:2" x14ac:dyDescent="0.25">
      <c r="A348" s="1">
        <v>43586</v>
      </c>
      <c r="B348" s="2">
        <v>437</v>
      </c>
    </row>
    <row r="349" spans="1:2" x14ac:dyDescent="0.25">
      <c r="A349" s="1">
        <v>43587</v>
      </c>
      <c r="B349" s="2">
        <v>387</v>
      </c>
    </row>
    <row r="350" spans="1:2" x14ac:dyDescent="0.25">
      <c r="A350" s="1">
        <v>43588</v>
      </c>
      <c r="B350" s="2">
        <v>134</v>
      </c>
    </row>
    <row r="351" spans="1:2" x14ac:dyDescent="0.25">
      <c r="A351" s="1">
        <v>43591</v>
      </c>
      <c r="B351" s="2">
        <v>277</v>
      </c>
    </row>
    <row r="352" spans="1:2" x14ac:dyDescent="0.25">
      <c r="A352" s="1">
        <v>43592</v>
      </c>
      <c r="B352" s="2">
        <v>278</v>
      </c>
    </row>
    <row r="353" spans="1:2" x14ac:dyDescent="0.25">
      <c r="A353" s="1">
        <v>43593</v>
      </c>
      <c r="B353" s="2">
        <v>149</v>
      </c>
    </row>
    <row r="354" spans="1:2" x14ac:dyDescent="0.25">
      <c r="A354" s="1">
        <v>43594</v>
      </c>
      <c r="B354" s="2">
        <v>311</v>
      </c>
    </row>
    <row r="355" spans="1:2" x14ac:dyDescent="0.25">
      <c r="A355" s="1">
        <v>43595</v>
      </c>
      <c r="B355" s="2">
        <v>247</v>
      </c>
    </row>
    <row r="356" spans="1:2" x14ac:dyDescent="0.25">
      <c r="A356" s="1">
        <v>43598</v>
      </c>
      <c r="B356" s="2">
        <v>239</v>
      </c>
    </row>
    <row r="357" spans="1:2" x14ac:dyDescent="0.25">
      <c r="A357" s="1">
        <v>43599</v>
      </c>
      <c r="B357" s="2">
        <v>433</v>
      </c>
    </row>
    <row r="358" spans="1:2" x14ac:dyDescent="0.25">
      <c r="A358" s="1">
        <v>43600</v>
      </c>
      <c r="B358" s="2">
        <v>39</v>
      </c>
    </row>
    <row r="359" spans="1:2" x14ac:dyDescent="0.25">
      <c r="A359" s="1">
        <v>43601</v>
      </c>
      <c r="B359" s="2">
        <v>35</v>
      </c>
    </row>
    <row r="360" spans="1:2" x14ac:dyDescent="0.25">
      <c r="A360" s="1">
        <v>43602</v>
      </c>
      <c r="B360" s="2">
        <v>60</v>
      </c>
    </row>
    <row r="361" spans="1:2" x14ac:dyDescent="0.25">
      <c r="A361" s="1">
        <v>43605</v>
      </c>
      <c r="B361" s="2">
        <v>368</v>
      </c>
    </row>
    <row r="362" spans="1:2" x14ac:dyDescent="0.25">
      <c r="A362" s="1">
        <v>43606</v>
      </c>
      <c r="B362" s="2">
        <v>372</v>
      </c>
    </row>
    <row r="363" spans="1:2" x14ac:dyDescent="0.25">
      <c r="A363" s="1">
        <v>43607</v>
      </c>
      <c r="B363" s="2">
        <v>96</v>
      </c>
    </row>
    <row r="364" spans="1:2" x14ac:dyDescent="0.25">
      <c r="A364" s="1">
        <v>43608</v>
      </c>
      <c r="B364" s="2">
        <v>416</v>
      </c>
    </row>
    <row r="365" spans="1:2" x14ac:dyDescent="0.25">
      <c r="A365" s="1">
        <v>43609</v>
      </c>
      <c r="B365" s="2">
        <v>164</v>
      </c>
    </row>
    <row r="366" spans="1:2" x14ac:dyDescent="0.25">
      <c r="A366" s="1">
        <v>43612</v>
      </c>
      <c r="B366" s="2">
        <v>0</v>
      </c>
    </row>
    <row r="367" spans="1:2" x14ac:dyDescent="0.25">
      <c r="A367" s="1">
        <v>43613</v>
      </c>
      <c r="B367" s="2">
        <v>79</v>
      </c>
    </row>
    <row r="368" spans="1:2" x14ac:dyDescent="0.25">
      <c r="A368" s="1">
        <v>43614</v>
      </c>
      <c r="B368" s="2">
        <v>156</v>
      </c>
    </row>
    <row r="369" spans="1:2" x14ac:dyDescent="0.25">
      <c r="A369" s="1">
        <v>43615</v>
      </c>
      <c r="B369" s="2">
        <v>137</v>
      </c>
    </row>
    <row r="370" spans="1:2" x14ac:dyDescent="0.25">
      <c r="A370" s="1">
        <v>43616</v>
      </c>
      <c r="B370" s="2">
        <v>314</v>
      </c>
    </row>
    <row r="371" spans="1:2" x14ac:dyDescent="0.25">
      <c r="A371" s="1">
        <v>43619</v>
      </c>
      <c r="B371" s="2">
        <v>98</v>
      </c>
    </row>
    <row r="372" spans="1:2" x14ac:dyDescent="0.25">
      <c r="A372" s="1">
        <v>43620</v>
      </c>
      <c r="B372" s="2">
        <v>243</v>
      </c>
    </row>
    <row r="373" spans="1:2" x14ac:dyDescent="0.25">
      <c r="A373" s="1">
        <v>43621</v>
      </c>
      <c r="B373" s="2">
        <v>74</v>
      </c>
    </row>
    <row r="374" spans="1:2" x14ac:dyDescent="0.25">
      <c r="A374" s="1">
        <v>43622</v>
      </c>
      <c r="B374" s="2">
        <v>218</v>
      </c>
    </row>
    <row r="375" spans="1:2" x14ac:dyDescent="0.25">
      <c r="A375" s="1">
        <v>43623</v>
      </c>
      <c r="B375" s="2">
        <v>100</v>
      </c>
    </row>
    <row r="376" spans="1:2" x14ac:dyDescent="0.25">
      <c r="A376" s="1">
        <v>43626</v>
      </c>
      <c r="B376" s="2">
        <v>331</v>
      </c>
    </row>
    <row r="377" spans="1:2" x14ac:dyDescent="0.25">
      <c r="A377" s="1">
        <v>43627</v>
      </c>
      <c r="B377" s="2">
        <v>438</v>
      </c>
    </row>
    <row r="378" spans="1:2" x14ac:dyDescent="0.25">
      <c r="A378" s="1">
        <v>43628</v>
      </c>
      <c r="B378" s="2">
        <v>219</v>
      </c>
    </row>
    <row r="379" spans="1:2" x14ac:dyDescent="0.25">
      <c r="A379" s="1">
        <v>43629</v>
      </c>
      <c r="B379" s="2">
        <v>50</v>
      </c>
    </row>
    <row r="380" spans="1:2" x14ac:dyDescent="0.25">
      <c r="A380" s="1">
        <v>43630</v>
      </c>
      <c r="B380" s="2">
        <v>259</v>
      </c>
    </row>
    <row r="381" spans="1:2" x14ac:dyDescent="0.25">
      <c r="A381" s="1">
        <v>43633</v>
      </c>
      <c r="B381" s="2">
        <v>27</v>
      </c>
    </row>
    <row r="382" spans="1:2" x14ac:dyDescent="0.25">
      <c r="A382" s="1">
        <v>43634</v>
      </c>
      <c r="B382" s="2">
        <v>316</v>
      </c>
    </row>
    <row r="383" spans="1:2" x14ac:dyDescent="0.25">
      <c r="A383" s="1">
        <v>43635</v>
      </c>
      <c r="B383" s="2">
        <v>388</v>
      </c>
    </row>
    <row r="384" spans="1:2" x14ac:dyDescent="0.25">
      <c r="A384" s="1">
        <v>43636</v>
      </c>
      <c r="B384" s="2">
        <v>209</v>
      </c>
    </row>
    <row r="385" spans="1:2" x14ac:dyDescent="0.25">
      <c r="A385" s="1">
        <v>43637</v>
      </c>
      <c r="B385" s="2">
        <v>149</v>
      </c>
    </row>
    <row r="386" spans="1:2" x14ac:dyDescent="0.25">
      <c r="A386" s="1">
        <v>43640</v>
      </c>
      <c r="B386" s="2">
        <v>356</v>
      </c>
    </row>
    <row r="387" spans="1:2" x14ac:dyDescent="0.25">
      <c r="A387" s="1">
        <v>43641</v>
      </c>
      <c r="B387" s="2">
        <v>236</v>
      </c>
    </row>
    <row r="388" spans="1:2" x14ac:dyDescent="0.25">
      <c r="A388" s="1">
        <v>43642</v>
      </c>
      <c r="B388" s="2">
        <v>10</v>
      </c>
    </row>
    <row r="389" spans="1:2" x14ac:dyDescent="0.25">
      <c r="A389" s="1">
        <v>43643</v>
      </c>
      <c r="B389" s="2">
        <v>32</v>
      </c>
    </row>
    <row r="390" spans="1:2" x14ac:dyDescent="0.25">
      <c r="A390" s="1">
        <v>43644</v>
      </c>
      <c r="B390" s="2">
        <v>301</v>
      </c>
    </row>
    <row r="391" spans="1:2" x14ac:dyDescent="0.25">
      <c r="A391" s="1">
        <v>43647</v>
      </c>
      <c r="B391" s="2">
        <v>300</v>
      </c>
    </row>
    <row r="392" spans="1:2" x14ac:dyDescent="0.25">
      <c r="A392" s="1">
        <v>43648</v>
      </c>
      <c r="B392" s="2">
        <v>187</v>
      </c>
    </row>
    <row r="393" spans="1:2" x14ac:dyDescent="0.25">
      <c r="A393" s="1">
        <v>43649</v>
      </c>
      <c r="B393" s="2">
        <v>420</v>
      </c>
    </row>
    <row r="394" spans="1:2" x14ac:dyDescent="0.25">
      <c r="A394" s="1">
        <v>43650</v>
      </c>
      <c r="B394" s="2">
        <v>244</v>
      </c>
    </row>
    <row r="395" spans="1:2" x14ac:dyDescent="0.25">
      <c r="A395" s="1">
        <v>43651</v>
      </c>
      <c r="B395" s="2">
        <v>411</v>
      </c>
    </row>
    <row r="396" spans="1:2" x14ac:dyDescent="0.25">
      <c r="A396" s="1">
        <v>43654</v>
      </c>
      <c r="B396" s="2">
        <v>96</v>
      </c>
    </row>
    <row r="397" spans="1:2" x14ac:dyDescent="0.25">
      <c r="A397" s="1">
        <v>43655</v>
      </c>
      <c r="B397" s="2">
        <v>194</v>
      </c>
    </row>
    <row r="398" spans="1:2" x14ac:dyDescent="0.25">
      <c r="A398" s="1">
        <v>43656</v>
      </c>
      <c r="B398" s="2">
        <v>188</v>
      </c>
    </row>
    <row r="399" spans="1:2" x14ac:dyDescent="0.25">
      <c r="A399" s="1">
        <v>43657</v>
      </c>
      <c r="B399" s="2">
        <v>241</v>
      </c>
    </row>
    <row r="400" spans="1:2" x14ac:dyDescent="0.25">
      <c r="A400" s="1">
        <v>43658</v>
      </c>
      <c r="B400" s="2">
        <v>373</v>
      </c>
    </row>
    <row r="401" spans="1:2" x14ac:dyDescent="0.25">
      <c r="A401" s="1">
        <v>43661</v>
      </c>
      <c r="B401" s="2">
        <v>27</v>
      </c>
    </row>
    <row r="402" spans="1:2" x14ac:dyDescent="0.25">
      <c r="A402" s="1">
        <v>43662</v>
      </c>
      <c r="B402" s="2">
        <v>390</v>
      </c>
    </row>
    <row r="403" spans="1:2" x14ac:dyDescent="0.25">
      <c r="A403" s="1">
        <v>43663</v>
      </c>
      <c r="B403" s="2">
        <v>115</v>
      </c>
    </row>
    <row r="404" spans="1:2" x14ac:dyDescent="0.25">
      <c r="A404" s="1">
        <v>43664</v>
      </c>
      <c r="B404" s="2">
        <v>444</v>
      </c>
    </row>
    <row r="405" spans="1:2" x14ac:dyDescent="0.25">
      <c r="A405" s="1">
        <v>43665</v>
      </c>
      <c r="B405" s="2">
        <v>6</v>
      </c>
    </row>
    <row r="406" spans="1:2" x14ac:dyDescent="0.25">
      <c r="A406" s="1">
        <v>43668</v>
      </c>
      <c r="B406" s="2">
        <v>43</v>
      </c>
    </row>
    <row r="407" spans="1:2" x14ac:dyDescent="0.25">
      <c r="A407" s="1">
        <v>43669</v>
      </c>
      <c r="B407" s="2">
        <v>181</v>
      </c>
    </row>
    <row r="408" spans="1:2" x14ac:dyDescent="0.25">
      <c r="A408" s="1">
        <v>43670</v>
      </c>
      <c r="B408" s="2">
        <v>272</v>
      </c>
    </row>
    <row r="409" spans="1:2" x14ac:dyDescent="0.25">
      <c r="A409" s="1">
        <v>43671</v>
      </c>
      <c r="B409" s="2">
        <v>148</v>
      </c>
    </row>
    <row r="410" spans="1:2" x14ac:dyDescent="0.25">
      <c r="A410" s="1">
        <v>43672</v>
      </c>
      <c r="B410" s="2">
        <v>49</v>
      </c>
    </row>
    <row r="411" spans="1:2" x14ac:dyDescent="0.25">
      <c r="A411" s="1">
        <v>43675</v>
      </c>
      <c r="B411" s="2">
        <v>316</v>
      </c>
    </row>
    <row r="412" spans="1:2" x14ac:dyDescent="0.25">
      <c r="A412" s="1">
        <v>43676</v>
      </c>
      <c r="B412" s="2">
        <v>317</v>
      </c>
    </row>
    <row r="413" spans="1:2" x14ac:dyDescent="0.25">
      <c r="A413" s="1">
        <v>43677</v>
      </c>
      <c r="B413" s="2">
        <v>130</v>
      </c>
    </row>
    <row r="414" spans="1:2" x14ac:dyDescent="0.25">
      <c r="A414" s="1">
        <v>43678</v>
      </c>
      <c r="B414" s="2">
        <v>432</v>
      </c>
    </row>
    <row r="415" spans="1:2" x14ac:dyDescent="0.25">
      <c r="A415" s="1">
        <v>43679</v>
      </c>
      <c r="B415" s="2">
        <v>394</v>
      </c>
    </row>
    <row r="416" spans="1:2" x14ac:dyDescent="0.25">
      <c r="A416" s="1">
        <v>43682</v>
      </c>
      <c r="B416" s="2">
        <v>1</v>
      </c>
    </row>
    <row r="417" spans="1:2" x14ac:dyDescent="0.25">
      <c r="A417" s="1">
        <v>43683</v>
      </c>
      <c r="B417" s="2">
        <v>97</v>
      </c>
    </row>
    <row r="418" spans="1:2" x14ac:dyDescent="0.25">
      <c r="A418" s="1">
        <v>43684</v>
      </c>
      <c r="B418" s="2">
        <v>67</v>
      </c>
    </row>
    <row r="419" spans="1:2" x14ac:dyDescent="0.25">
      <c r="A419" s="1">
        <v>43685</v>
      </c>
      <c r="B419" s="2">
        <v>364</v>
      </c>
    </row>
    <row r="420" spans="1:2" x14ac:dyDescent="0.25">
      <c r="A420" s="1">
        <v>43686</v>
      </c>
      <c r="B420" s="2">
        <v>97</v>
      </c>
    </row>
    <row r="421" spans="1:2" x14ac:dyDescent="0.25">
      <c r="A421" s="1">
        <v>43689</v>
      </c>
      <c r="B421" s="2">
        <v>207</v>
      </c>
    </row>
    <row r="422" spans="1:2" x14ac:dyDescent="0.25">
      <c r="A422" s="1">
        <v>43690</v>
      </c>
      <c r="B422" s="2">
        <v>83</v>
      </c>
    </row>
    <row r="423" spans="1:2" x14ac:dyDescent="0.25">
      <c r="A423" s="1">
        <v>43691</v>
      </c>
      <c r="B423" s="2">
        <v>252</v>
      </c>
    </row>
    <row r="424" spans="1:2" x14ac:dyDescent="0.25">
      <c r="A424" s="1">
        <v>43692</v>
      </c>
      <c r="B424" s="2">
        <v>133</v>
      </c>
    </row>
    <row r="425" spans="1:2" x14ac:dyDescent="0.25">
      <c r="A425" s="1">
        <v>43693</v>
      </c>
      <c r="B425" s="2">
        <v>217</v>
      </c>
    </row>
    <row r="426" spans="1:2" x14ac:dyDescent="0.25">
      <c r="A426" s="1">
        <v>43696</v>
      </c>
      <c r="B426" s="2">
        <v>249</v>
      </c>
    </row>
    <row r="427" spans="1:2" x14ac:dyDescent="0.25">
      <c r="A427" s="1">
        <v>43697</v>
      </c>
      <c r="B427" s="2">
        <v>376</v>
      </c>
    </row>
    <row r="428" spans="1:2" x14ac:dyDescent="0.25">
      <c r="A428" s="1">
        <v>43698</v>
      </c>
      <c r="B428" s="2">
        <v>116</v>
      </c>
    </row>
    <row r="429" spans="1:2" x14ac:dyDescent="0.25">
      <c r="A429" s="1">
        <v>43699</v>
      </c>
      <c r="B429" s="2">
        <v>64</v>
      </c>
    </row>
    <row r="430" spans="1:2" x14ac:dyDescent="0.25">
      <c r="A430" s="1">
        <v>43700</v>
      </c>
      <c r="B430" s="2">
        <v>85</v>
      </c>
    </row>
    <row r="431" spans="1:2" x14ac:dyDescent="0.25">
      <c r="A431" s="1">
        <v>43703</v>
      </c>
      <c r="B431" s="2">
        <v>295</v>
      </c>
    </row>
    <row r="432" spans="1:2" x14ac:dyDescent="0.25">
      <c r="A432" s="1">
        <v>43704</v>
      </c>
      <c r="B432" s="2">
        <v>82</v>
      </c>
    </row>
    <row r="433" spans="1:2" x14ac:dyDescent="0.25">
      <c r="A433" s="1">
        <v>43705</v>
      </c>
      <c r="B433" s="2">
        <v>149</v>
      </c>
    </row>
    <row r="434" spans="1:2" x14ac:dyDescent="0.25">
      <c r="A434" s="1">
        <v>43706</v>
      </c>
      <c r="B434" s="2">
        <v>369</v>
      </c>
    </row>
    <row r="435" spans="1:2" x14ac:dyDescent="0.25">
      <c r="A435" s="1">
        <v>43707</v>
      </c>
      <c r="B435" s="2">
        <v>327</v>
      </c>
    </row>
    <row r="436" spans="1:2" x14ac:dyDescent="0.25">
      <c r="A436" s="1">
        <v>43710</v>
      </c>
      <c r="B436" s="2">
        <v>154</v>
      </c>
    </row>
    <row r="437" spans="1:2" x14ac:dyDescent="0.25">
      <c r="A437" s="1">
        <v>43711</v>
      </c>
      <c r="B437" s="2">
        <v>316</v>
      </c>
    </row>
    <row r="438" spans="1:2" x14ac:dyDescent="0.25">
      <c r="A438" s="1">
        <v>43712</v>
      </c>
      <c r="B438" s="2">
        <v>327</v>
      </c>
    </row>
    <row r="439" spans="1:2" x14ac:dyDescent="0.25">
      <c r="A439" s="1">
        <v>43713</v>
      </c>
      <c r="B439" s="2">
        <v>270</v>
      </c>
    </row>
    <row r="440" spans="1:2" x14ac:dyDescent="0.25">
      <c r="A440" s="1">
        <v>43714</v>
      </c>
      <c r="B440" s="2">
        <v>130</v>
      </c>
    </row>
    <row r="441" spans="1:2" x14ac:dyDescent="0.25">
      <c r="A441" s="1">
        <v>43717</v>
      </c>
      <c r="B441" s="2">
        <v>371</v>
      </c>
    </row>
    <row r="442" spans="1:2" x14ac:dyDescent="0.25">
      <c r="A442" s="1">
        <v>43718</v>
      </c>
      <c r="B442" s="2">
        <v>295</v>
      </c>
    </row>
    <row r="443" spans="1:2" x14ac:dyDescent="0.25">
      <c r="A443" s="1">
        <v>43719</v>
      </c>
      <c r="B443" s="2">
        <v>36</v>
      </c>
    </row>
    <row r="444" spans="1:2" x14ac:dyDescent="0.25">
      <c r="A444" s="1">
        <v>43720</v>
      </c>
      <c r="B444" s="2">
        <v>287</v>
      </c>
    </row>
    <row r="445" spans="1:2" x14ac:dyDescent="0.25">
      <c r="A445" s="1">
        <v>43721</v>
      </c>
      <c r="B445" s="2">
        <v>286</v>
      </c>
    </row>
    <row r="446" spans="1:2" x14ac:dyDescent="0.25">
      <c r="A446" s="1">
        <v>43724</v>
      </c>
      <c r="B446" s="2">
        <v>265</v>
      </c>
    </row>
    <row r="447" spans="1:2" x14ac:dyDescent="0.25">
      <c r="A447" s="1">
        <v>43725</v>
      </c>
      <c r="B447" s="2">
        <v>2</v>
      </c>
    </row>
    <row r="448" spans="1:2" x14ac:dyDescent="0.25">
      <c r="A448" s="1">
        <v>43726</v>
      </c>
      <c r="B448" s="2">
        <v>78</v>
      </c>
    </row>
    <row r="449" spans="1:2" x14ac:dyDescent="0.25">
      <c r="A449" s="1">
        <v>43727</v>
      </c>
      <c r="B449" s="2">
        <v>41</v>
      </c>
    </row>
    <row r="450" spans="1:2" x14ac:dyDescent="0.25">
      <c r="A450" s="1">
        <v>43728</v>
      </c>
      <c r="B450" s="2">
        <v>117</v>
      </c>
    </row>
    <row r="451" spans="1:2" x14ac:dyDescent="0.25">
      <c r="A451" s="1">
        <v>43731</v>
      </c>
      <c r="B451" s="2">
        <v>152</v>
      </c>
    </row>
    <row r="452" spans="1:2" x14ac:dyDescent="0.25">
      <c r="A452" s="1">
        <v>43732</v>
      </c>
      <c r="B452" s="2">
        <v>95</v>
      </c>
    </row>
    <row r="453" spans="1:2" x14ac:dyDescent="0.25">
      <c r="A453" s="1">
        <v>43733</v>
      </c>
      <c r="B453" s="2">
        <v>330</v>
      </c>
    </row>
    <row r="454" spans="1:2" x14ac:dyDescent="0.25">
      <c r="A454" s="1">
        <v>43734</v>
      </c>
      <c r="B454" s="2">
        <v>399</v>
      </c>
    </row>
    <row r="455" spans="1:2" x14ac:dyDescent="0.25">
      <c r="A455" s="1">
        <v>43735</v>
      </c>
      <c r="B455" s="2">
        <v>276</v>
      </c>
    </row>
    <row r="456" spans="1:2" x14ac:dyDescent="0.25">
      <c r="A456" s="1">
        <v>43738</v>
      </c>
      <c r="B456" s="2">
        <v>155</v>
      </c>
    </row>
    <row r="457" spans="1:2" x14ac:dyDescent="0.25">
      <c r="A457" s="1">
        <v>43739</v>
      </c>
      <c r="B457" s="2">
        <v>290</v>
      </c>
    </row>
    <row r="458" spans="1:2" x14ac:dyDescent="0.25">
      <c r="A458" s="1">
        <v>43740</v>
      </c>
      <c r="B458" s="2">
        <v>181</v>
      </c>
    </row>
    <row r="459" spans="1:2" x14ac:dyDescent="0.25">
      <c r="A459" s="1">
        <v>43741</v>
      </c>
      <c r="B459" s="2">
        <v>335</v>
      </c>
    </row>
    <row r="460" spans="1:2" x14ac:dyDescent="0.25">
      <c r="A460" s="1">
        <v>43742</v>
      </c>
      <c r="B460" s="2">
        <v>337</v>
      </c>
    </row>
    <row r="461" spans="1:2" x14ac:dyDescent="0.25">
      <c r="A461" s="1">
        <v>43745</v>
      </c>
      <c r="B461" s="2">
        <v>102</v>
      </c>
    </row>
    <row r="462" spans="1:2" x14ac:dyDescent="0.25">
      <c r="A462" s="1">
        <v>43746</v>
      </c>
      <c r="B462" s="2">
        <v>283</v>
      </c>
    </row>
    <row r="463" spans="1:2" x14ac:dyDescent="0.25">
      <c r="A463" s="1">
        <v>43747</v>
      </c>
      <c r="B463" s="2">
        <v>143</v>
      </c>
    </row>
    <row r="464" spans="1:2" x14ac:dyDescent="0.25">
      <c r="A464" s="1">
        <v>43748</v>
      </c>
      <c r="B464" s="2">
        <v>234</v>
      </c>
    </row>
    <row r="465" spans="1:2" x14ac:dyDescent="0.25">
      <c r="A465" s="1">
        <v>43749</v>
      </c>
      <c r="B465" s="2">
        <v>112</v>
      </c>
    </row>
    <row r="466" spans="1:2" x14ac:dyDescent="0.25">
      <c r="A466" s="1">
        <v>43752</v>
      </c>
      <c r="B466" s="2">
        <v>220</v>
      </c>
    </row>
    <row r="467" spans="1:2" x14ac:dyDescent="0.25">
      <c r="A467" s="1">
        <v>43753</v>
      </c>
      <c r="B467" s="2">
        <v>91</v>
      </c>
    </row>
    <row r="468" spans="1:2" x14ac:dyDescent="0.25">
      <c r="A468" s="1">
        <v>43754</v>
      </c>
      <c r="B468" s="2">
        <v>226</v>
      </c>
    </row>
    <row r="469" spans="1:2" x14ac:dyDescent="0.25">
      <c r="A469" s="1">
        <v>43755</v>
      </c>
      <c r="B469" s="2">
        <v>227</v>
      </c>
    </row>
    <row r="470" spans="1:2" x14ac:dyDescent="0.25">
      <c r="A470" s="1">
        <v>43756</v>
      </c>
      <c r="B470" s="2">
        <v>209</v>
      </c>
    </row>
    <row r="471" spans="1:2" x14ac:dyDescent="0.25">
      <c r="A471" s="1">
        <v>43759</v>
      </c>
      <c r="B471" s="2">
        <v>166</v>
      </c>
    </row>
    <row r="472" spans="1:2" x14ac:dyDescent="0.25">
      <c r="A472" s="1">
        <v>43760</v>
      </c>
      <c r="B472" s="2">
        <v>18</v>
      </c>
    </row>
    <row r="473" spans="1:2" x14ac:dyDescent="0.25">
      <c r="A473" s="1">
        <v>43761</v>
      </c>
      <c r="B473" s="2">
        <v>399</v>
      </c>
    </row>
    <row r="474" spans="1:2" x14ac:dyDescent="0.25">
      <c r="A474" s="1">
        <v>43762</v>
      </c>
      <c r="B474" s="2">
        <v>206</v>
      </c>
    </row>
    <row r="475" spans="1:2" x14ac:dyDescent="0.25">
      <c r="A475" s="1">
        <v>43763</v>
      </c>
      <c r="B475" s="2">
        <v>416</v>
      </c>
    </row>
    <row r="476" spans="1:2" x14ac:dyDescent="0.25">
      <c r="A476" s="1">
        <v>43766</v>
      </c>
      <c r="B476" s="2">
        <v>247</v>
      </c>
    </row>
    <row r="477" spans="1:2" x14ac:dyDescent="0.25">
      <c r="A477" s="1">
        <v>43767</v>
      </c>
      <c r="B477" s="2">
        <v>141</v>
      </c>
    </row>
    <row r="478" spans="1:2" x14ac:dyDescent="0.25">
      <c r="A478" s="1">
        <v>43768</v>
      </c>
      <c r="B478" s="2">
        <v>301</v>
      </c>
    </row>
    <row r="479" spans="1:2" x14ac:dyDescent="0.25">
      <c r="A479" s="1">
        <v>43769</v>
      </c>
      <c r="B479" s="2">
        <v>248</v>
      </c>
    </row>
    <row r="480" spans="1:2" x14ac:dyDescent="0.25">
      <c r="A480" s="1">
        <v>43770</v>
      </c>
      <c r="B480" s="2">
        <v>116</v>
      </c>
    </row>
    <row r="481" spans="1:2" x14ac:dyDescent="0.25">
      <c r="A481" s="1">
        <v>43773</v>
      </c>
      <c r="B481" s="2">
        <v>314</v>
      </c>
    </row>
    <row r="482" spans="1:2" x14ac:dyDescent="0.25">
      <c r="A482" s="1">
        <v>43774</v>
      </c>
      <c r="B482" s="2">
        <v>246</v>
      </c>
    </row>
    <row r="483" spans="1:2" x14ac:dyDescent="0.25">
      <c r="A483" s="1">
        <v>43775</v>
      </c>
      <c r="B483" s="2">
        <v>244</v>
      </c>
    </row>
    <row r="484" spans="1:2" x14ac:dyDescent="0.25">
      <c r="A484" s="1">
        <v>43776</v>
      </c>
      <c r="B484" s="2">
        <v>77</v>
      </c>
    </row>
    <row r="485" spans="1:2" x14ac:dyDescent="0.25">
      <c r="A485" s="1">
        <v>43777</v>
      </c>
      <c r="B485" s="2">
        <v>78</v>
      </c>
    </row>
    <row r="486" spans="1:2" x14ac:dyDescent="0.25">
      <c r="A486" s="1">
        <v>43780</v>
      </c>
      <c r="B486" s="2">
        <v>234</v>
      </c>
    </row>
    <row r="487" spans="1:2" x14ac:dyDescent="0.25">
      <c r="A487" s="1">
        <v>43781</v>
      </c>
      <c r="B487" s="2">
        <v>197</v>
      </c>
    </row>
    <row r="488" spans="1:2" x14ac:dyDescent="0.25">
      <c r="A488" s="1">
        <v>43782</v>
      </c>
      <c r="B488" s="2">
        <v>172</v>
      </c>
    </row>
    <row r="489" spans="1:2" x14ac:dyDescent="0.25">
      <c r="A489" s="1">
        <v>43783</v>
      </c>
      <c r="B489" s="2">
        <v>238</v>
      </c>
    </row>
    <row r="490" spans="1:2" x14ac:dyDescent="0.25">
      <c r="A490" s="1">
        <v>43784</v>
      </c>
      <c r="B490" s="2">
        <v>105</v>
      </c>
    </row>
    <row r="491" spans="1:2" x14ac:dyDescent="0.25">
      <c r="A491" s="1">
        <v>43787</v>
      </c>
      <c r="B491" s="2">
        <v>392</v>
      </c>
    </row>
    <row r="492" spans="1:2" x14ac:dyDescent="0.25">
      <c r="A492" s="1">
        <v>43788</v>
      </c>
      <c r="B492" s="2">
        <v>84</v>
      </c>
    </row>
    <row r="493" spans="1:2" x14ac:dyDescent="0.25">
      <c r="A493" s="1">
        <v>43789</v>
      </c>
      <c r="B493" s="2">
        <v>362</v>
      </c>
    </row>
    <row r="494" spans="1:2" x14ac:dyDescent="0.25">
      <c r="A494" s="1">
        <v>43790</v>
      </c>
      <c r="B494" s="2">
        <v>112</v>
      </c>
    </row>
    <row r="495" spans="1:2" x14ac:dyDescent="0.25">
      <c r="A495" s="1">
        <v>43791</v>
      </c>
      <c r="B495" s="2">
        <v>250</v>
      </c>
    </row>
    <row r="496" spans="1:2" x14ac:dyDescent="0.25">
      <c r="A496" s="1">
        <v>43794</v>
      </c>
      <c r="B496" s="2">
        <v>229</v>
      </c>
    </row>
    <row r="497" spans="1:2" x14ac:dyDescent="0.25">
      <c r="A497" s="1">
        <v>43795</v>
      </c>
      <c r="B497" s="2">
        <v>234</v>
      </c>
    </row>
    <row r="498" spans="1:2" x14ac:dyDescent="0.25">
      <c r="A498" s="1">
        <v>43796</v>
      </c>
      <c r="B498" s="2">
        <v>447</v>
      </c>
    </row>
    <row r="499" spans="1:2" x14ac:dyDescent="0.25">
      <c r="A499" s="1">
        <v>43797</v>
      </c>
      <c r="B499" s="2">
        <v>440</v>
      </c>
    </row>
    <row r="500" spans="1:2" x14ac:dyDescent="0.25">
      <c r="A500" s="1">
        <v>43798</v>
      </c>
      <c r="B500" s="2">
        <v>311</v>
      </c>
    </row>
    <row r="501" spans="1:2" x14ac:dyDescent="0.25">
      <c r="A501" s="1">
        <v>43801</v>
      </c>
      <c r="B501" s="2">
        <v>48</v>
      </c>
    </row>
    <row r="502" spans="1:2" x14ac:dyDescent="0.25">
      <c r="A502" s="1">
        <v>43802</v>
      </c>
      <c r="B502" s="2">
        <v>120</v>
      </c>
    </row>
    <row r="503" spans="1:2" x14ac:dyDescent="0.25">
      <c r="A503" s="1">
        <v>43803</v>
      </c>
      <c r="B503" s="2">
        <v>439</v>
      </c>
    </row>
    <row r="504" spans="1:2" x14ac:dyDescent="0.25">
      <c r="A504" s="1">
        <v>43804</v>
      </c>
      <c r="B504" s="2">
        <v>130</v>
      </c>
    </row>
    <row r="505" spans="1:2" x14ac:dyDescent="0.25">
      <c r="A505" s="1">
        <v>43805</v>
      </c>
      <c r="B505" s="2">
        <v>331</v>
      </c>
    </row>
    <row r="506" spans="1:2" x14ac:dyDescent="0.25">
      <c r="A506" s="1">
        <v>43808</v>
      </c>
      <c r="B506" s="2">
        <v>267</v>
      </c>
    </row>
    <row r="507" spans="1:2" x14ac:dyDescent="0.25">
      <c r="A507" s="1">
        <v>43809</v>
      </c>
      <c r="B507" s="2">
        <v>336</v>
      </c>
    </row>
    <row r="508" spans="1:2" x14ac:dyDescent="0.25">
      <c r="A508" s="1">
        <v>43810</v>
      </c>
      <c r="B508" s="2">
        <v>269</v>
      </c>
    </row>
    <row r="509" spans="1:2" x14ac:dyDescent="0.25">
      <c r="A509" s="1">
        <v>43811</v>
      </c>
      <c r="B509" s="2">
        <v>164</v>
      </c>
    </row>
    <row r="510" spans="1:2" x14ac:dyDescent="0.25">
      <c r="A510" s="1">
        <v>43812</v>
      </c>
      <c r="B510" s="2">
        <v>260</v>
      </c>
    </row>
    <row r="511" spans="1:2" x14ac:dyDescent="0.25">
      <c r="A511" s="1">
        <v>43815</v>
      </c>
      <c r="B511" s="2">
        <v>300</v>
      </c>
    </row>
    <row r="512" spans="1:2" x14ac:dyDescent="0.25">
      <c r="A512" s="1">
        <v>43816</v>
      </c>
      <c r="B512" s="2">
        <v>322</v>
      </c>
    </row>
    <row r="513" spans="1:2" x14ac:dyDescent="0.25">
      <c r="A513" s="1">
        <v>43817</v>
      </c>
      <c r="B513" s="2">
        <v>137</v>
      </c>
    </row>
    <row r="514" spans="1:2" x14ac:dyDescent="0.25">
      <c r="A514" s="1">
        <v>43818</v>
      </c>
      <c r="B514" s="2">
        <v>55</v>
      </c>
    </row>
    <row r="515" spans="1:2" x14ac:dyDescent="0.25">
      <c r="A515" s="1">
        <v>43819</v>
      </c>
      <c r="B515" s="2">
        <v>103</v>
      </c>
    </row>
    <row r="516" spans="1:2" x14ac:dyDescent="0.25">
      <c r="A516" s="1">
        <v>43822</v>
      </c>
      <c r="B516" s="2">
        <v>59</v>
      </c>
    </row>
    <row r="517" spans="1:2" x14ac:dyDescent="0.25">
      <c r="A517" s="1">
        <v>43823</v>
      </c>
      <c r="B517" s="2">
        <v>117</v>
      </c>
    </row>
    <row r="518" spans="1:2" x14ac:dyDescent="0.25">
      <c r="A518" s="1">
        <v>43824</v>
      </c>
      <c r="B518" s="2">
        <v>159</v>
      </c>
    </row>
    <row r="519" spans="1:2" x14ac:dyDescent="0.25">
      <c r="A519" s="1">
        <v>43825</v>
      </c>
      <c r="B519" s="2">
        <v>158</v>
      </c>
    </row>
    <row r="520" spans="1:2" x14ac:dyDescent="0.25">
      <c r="A520" s="1">
        <v>43826</v>
      </c>
      <c r="B520" s="2">
        <v>168</v>
      </c>
    </row>
    <row r="521" spans="1:2" x14ac:dyDescent="0.25">
      <c r="A521" s="1">
        <v>43829</v>
      </c>
      <c r="B521" s="2">
        <v>295</v>
      </c>
    </row>
    <row r="522" spans="1:2" x14ac:dyDescent="0.25">
      <c r="A522" s="1">
        <v>43830</v>
      </c>
      <c r="B522" s="2">
        <v>211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8AA2-BDAD-42D7-8ACC-D447BD9D7874}">
  <dimension ref="A3:B16"/>
  <sheetViews>
    <sheetView workbookViewId="0">
      <selection activeCell="J33" sqref="J33"/>
    </sheetView>
  </sheetViews>
  <sheetFormatPr defaultRowHeight="15" x14ac:dyDescent="0.25"/>
  <cols>
    <col min="1" max="1" width="17.85546875" bestFit="1" customWidth="1"/>
    <col min="2" max="2" width="18.7109375" bestFit="1" customWidth="1"/>
  </cols>
  <sheetData>
    <row r="3" spans="1:2" x14ac:dyDescent="0.25">
      <c r="A3" s="3" t="s">
        <v>2</v>
      </c>
      <c r="B3" t="s">
        <v>16</v>
      </c>
    </row>
    <row r="4" spans="1:2" x14ac:dyDescent="0.25">
      <c r="A4" s="4" t="s">
        <v>4</v>
      </c>
      <c r="B4" s="2">
        <v>11000</v>
      </c>
    </row>
    <row r="5" spans="1:2" x14ac:dyDescent="0.25">
      <c r="A5" s="4" t="s">
        <v>5</v>
      </c>
      <c r="B5" s="2">
        <v>9332</v>
      </c>
    </row>
    <row r="6" spans="1:2" x14ac:dyDescent="0.25">
      <c r="A6" s="4" t="s">
        <v>6</v>
      </c>
      <c r="B6" s="2">
        <v>9492</v>
      </c>
    </row>
    <row r="7" spans="1:2" x14ac:dyDescent="0.25">
      <c r="A7" s="4" t="s">
        <v>7</v>
      </c>
      <c r="B7" s="2">
        <v>8359</v>
      </c>
    </row>
    <row r="8" spans="1:2" x14ac:dyDescent="0.25">
      <c r="A8" s="4" t="s">
        <v>8</v>
      </c>
      <c r="B8" s="2">
        <v>9602</v>
      </c>
    </row>
    <row r="9" spans="1:2" x14ac:dyDescent="0.25">
      <c r="A9" s="4" t="s">
        <v>9</v>
      </c>
      <c r="B9" s="2">
        <v>8927</v>
      </c>
    </row>
    <row r="10" spans="1:2" x14ac:dyDescent="0.25">
      <c r="A10" s="4" t="s">
        <v>10</v>
      </c>
      <c r="B10" s="2">
        <v>9708</v>
      </c>
    </row>
    <row r="11" spans="1:2" x14ac:dyDescent="0.25">
      <c r="A11" s="4" t="s">
        <v>11</v>
      </c>
      <c r="B11" s="2">
        <v>9513</v>
      </c>
    </row>
    <row r="12" spans="1:2" x14ac:dyDescent="0.25">
      <c r="A12" s="4" t="s">
        <v>12</v>
      </c>
      <c r="B12" s="2">
        <v>9467</v>
      </c>
    </row>
    <row r="13" spans="1:2" x14ac:dyDescent="0.25">
      <c r="A13" s="4" t="s">
        <v>13</v>
      </c>
      <c r="B13" s="2">
        <v>10483</v>
      </c>
    </row>
    <row r="14" spans="1:2" x14ac:dyDescent="0.25">
      <c r="A14" s="4" t="s">
        <v>14</v>
      </c>
      <c r="B14" s="2">
        <v>9643</v>
      </c>
    </row>
    <row r="15" spans="1:2" x14ac:dyDescent="0.25">
      <c r="A15" s="4" t="s">
        <v>15</v>
      </c>
      <c r="B15" s="2">
        <v>8119</v>
      </c>
    </row>
    <row r="16" spans="1:2" x14ac:dyDescent="0.25">
      <c r="A16" s="4" t="s">
        <v>3</v>
      </c>
      <c r="B16" s="2">
        <v>113645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F799-1E60-41F7-B02A-965E9498E148}">
  <dimension ref="A1:G522"/>
  <sheetViews>
    <sheetView workbookViewId="0">
      <selection activeCell="G2" sqref="G2"/>
    </sheetView>
  </sheetViews>
  <sheetFormatPr defaultRowHeight="15" x14ac:dyDescent="0.25"/>
  <cols>
    <col min="1" max="1" width="14.5703125" style="1" bestFit="1" customWidth="1"/>
    <col min="2" max="2" width="14" style="2" bestFit="1" customWidth="1"/>
    <col min="3" max="3" width="20" bestFit="1" customWidth="1"/>
    <col min="4" max="4" width="11.85546875" bestFit="1" customWidth="1"/>
    <col min="6" max="6" width="11.42578125" bestFit="1" customWidth="1"/>
  </cols>
  <sheetData>
    <row r="1" spans="1:7" x14ac:dyDescent="0.25">
      <c r="A1" t="s">
        <v>0</v>
      </c>
      <c r="B1" t="s">
        <v>1</v>
      </c>
      <c r="C1" t="s">
        <v>17</v>
      </c>
      <c r="D1" t="s">
        <v>18</v>
      </c>
    </row>
    <row r="2" spans="1:7" x14ac:dyDescent="0.25">
      <c r="A2" s="1">
        <v>43102</v>
      </c>
      <c r="B2" s="2">
        <v>299</v>
      </c>
      <c r="C2">
        <v>0</v>
      </c>
      <c r="D2">
        <v>299</v>
      </c>
      <c r="F2" t="s">
        <v>19</v>
      </c>
      <c r="G2">
        <f>SUM(C:C)</f>
        <v>284</v>
      </c>
    </row>
    <row r="3" spans="1:7" x14ac:dyDescent="0.25">
      <c r="A3" s="1">
        <v>43103</v>
      </c>
      <c r="B3" s="2">
        <v>43</v>
      </c>
      <c r="C3">
        <f>IF(D2+B3&gt;=400,(QUOTIENT((D2+B3),400)),0)</f>
        <v>0</v>
      </c>
      <c r="D3" s="2">
        <f>D2+B3-C3*400</f>
        <v>342</v>
      </c>
      <c r="F3" s="2"/>
    </row>
    <row r="4" spans="1:7" x14ac:dyDescent="0.25">
      <c r="A4" s="1">
        <v>43104</v>
      </c>
      <c r="B4" s="2">
        <v>296</v>
      </c>
      <c r="C4">
        <f>IF(D3+B4&gt;=400,(QUOTIENT((D3+B4),400)),0)</f>
        <v>1</v>
      </c>
      <c r="D4" s="2">
        <f>D3+B4-C4*400</f>
        <v>238</v>
      </c>
      <c r="F4" s="2"/>
    </row>
    <row r="5" spans="1:7" x14ac:dyDescent="0.25">
      <c r="A5" s="1">
        <v>43105</v>
      </c>
      <c r="B5" s="2">
        <v>287</v>
      </c>
      <c r="C5">
        <f t="shared" ref="C5:C68" si="0">IF(D4+B5&gt;=400,(QUOTIENT((D4+B5),400)),0)</f>
        <v>1</v>
      </c>
      <c r="D5" s="2">
        <f t="shared" ref="D5:D68" si="1">D4+B5-C5*400</f>
        <v>125</v>
      </c>
      <c r="F5" s="2"/>
    </row>
    <row r="6" spans="1:7" x14ac:dyDescent="0.25">
      <c r="A6" s="1">
        <v>43108</v>
      </c>
      <c r="B6" s="2">
        <v>378</v>
      </c>
      <c r="C6">
        <f t="shared" si="0"/>
        <v>1</v>
      </c>
      <c r="D6" s="2">
        <f t="shared" si="1"/>
        <v>103</v>
      </c>
      <c r="F6" s="2"/>
    </row>
    <row r="7" spans="1:7" x14ac:dyDescent="0.25">
      <c r="A7" s="1">
        <v>43109</v>
      </c>
      <c r="B7" s="2">
        <v>0</v>
      </c>
      <c r="C7">
        <f t="shared" si="0"/>
        <v>0</v>
      </c>
      <c r="D7" s="2">
        <f t="shared" si="1"/>
        <v>103</v>
      </c>
      <c r="F7" s="2"/>
    </row>
    <row r="8" spans="1:7" x14ac:dyDescent="0.25">
      <c r="A8" s="1">
        <v>43110</v>
      </c>
      <c r="B8" s="2">
        <v>361</v>
      </c>
      <c r="C8">
        <f t="shared" si="0"/>
        <v>1</v>
      </c>
      <c r="D8" s="2">
        <f t="shared" si="1"/>
        <v>64</v>
      </c>
      <c r="F8" s="2"/>
    </row>
    <row r="9" spans="1:7" x14ac:dyDescent="0.25">
      <c r="A9" s="1">
        <v>43111</v>
      </c>
      <c r="B9" s="2">
        <v>379</v>
      </c>
      <c r="C9">
        <f t="shared" si="0"/>
        <v>1</v>
      </c>
      <c r="D9" s="2">
        <f t="shared" si="1"/>
        <v>43</v>
      </c>
      <c r="F9" s="2"/>
    </row>
    <row r="10" spans="1:7" x14ac:dyDescent="0.25">
      <c r="A10" s="1">
        <v>43112</v>
      </c>
      <c r="B10" s="2">
        <v>139</v>
      </c>
      <c r="C10">
        <f t="shared" si="0"/>
        <v>0</v>
      </c>
      <c r="D10" s="2">
        <f t="shared" si="1"/>
        <v>182</v>
      </c>
      <c r="F10" s="2"/>
    </row>
    <row r="11" spans="1:7" x14ac:dyDescent="0.25">
      <c r="A11" s="1">
        <v>43115</v>
      </c>
      <c r="B11" s="2">
        <v>162</v>
      </c>
      <c r="C11">
        <f t="shared" si="0"/>
        <v>0</v>
      </c>
      <c r="D11" s="2">
        <f t="shared" si="1"/>
        <v>344</v>
      </c>
      <c r="F11" s="2"/>
    </row>
    <row r="12" spans="1:7" x14ac:dyDescent="0.25">
      <c r="A12" s="1">
        <v>43116</v>
      </c>
      <c r="B12" s="2">
        <v>420</v>
      </c>
      <c r="C12">
        <f t="shared" si="0"/>
        <v>1</v>
      </c>
      <c r="D12" s="2">
        <f t="shared" si="1"/>
        <v>364</v>
      </c>
      <c r="F12" s="2"/>
    </row>
    <row r="13" spans="1:7" x14ac:dyDescent="0.25">
      <c r="A13" s="1">
        <v>43117</v>
      </c>
      <c r="B13" s="2">
        <v>410</v>
      </c>
      <c r="C13">
        <f t="shared" si="0"/>
        <v>1</v>
      </c>
      <c r="D13" s="2">
        <f t="shared" si="1"/>
        <v>374</v>
      </c>
      <c r="F13" s="2"/>
    </row>
    <row r="14" spans="1:7" x14ac:dyDescent="0.25">
      <c r="A14" s="1">
        <v>43118</v>
      </c>
      <c r="B14" s="2">
        <v>165</v>
      </c>
      <c r="C14">
        <f t="shared" si="0"/>
        <v>1</v>
      </c>
      <c r="D14" s="2">
        <f t="shared" si="1"/>
        <v>139</v>
      </c>
      <c r="F14" s="2"/>
    </row>
    <row r="15" spans="1:7" x14ac:dyDescent="0.25">
      <c r="A15" s="1">
        <v>43119</v>
      </c>
      <c r="B15" s="2">
        <v>394</v>
      </c>
      <c r="C15">
        <f t="shared" si="0"/>
        <v>1</v>
      </c>
      <c r="D15" s="2">
        <f t="shared" si="1"/>
        <v>133</v>
      </c>
      <c r="F15" s="2"/>
    </row>
    <row r="16" spans="1:7" x14ac:dyDescent="0.25">
      <c r="A16" s="1">
        <v>43122</v>
      </c>
      <c r="B16" s="2">
        <v>363</v>
      </c>
      <c r="C16">
        <f t="shared" si="0"/>
        <v>1</v>
      </c>
      <c r="D16" s="2">
        <f t="shared" si="1"/>
        <v>96</v>
      </c>
      <c r="F16" s="2"/>
    </row>
    <row r="17" spans="1:6" x14ac:dyDescent="0.25">
      <c r="A17" s="1">
        <v>43123</v>
      </c>
      <c r="B17" s="2">
        <v>158</v>
      </c>
      <c r="C17">
        <f t="shared" si="0"/>
        <v>0</v>
      </c>
      <c r="D17" s="2">
        <f t="shared" si="1"/>
        <v>254</v>
      </c>
      <c r="F17" s="2"/>
    </row>
    <row r="18" spans="1:6" x14ac:dyDescent="0.25">
      <c r="A18" s="1">
        <v>43124</v>
      </c>
      <c r="B18" s="2">
        <v>162</v>
      </c>
      <c r="C18">
        <f t="shared" si="0"/>
        <v>1</v>
      </c>
      <c r="D18" s="2">
        <f t="shared" si="1"/>
        <v>16</v>
      </c>
      <c r="F18" s="2"/>
    </row>
    <row r="19" spans="1:6" x14ac:dyDescent="0.25">
      <c r="A19" s="1">
        <v>43125</v>
      </c>
      <c r="B19" s="2">
        <v>202</v>
      </c>
      <c r="C19">
        <f t="shared" si="0"/>
        <v>0</v>
      </c>
      <c r="D19" s="2">
        <f t="shared" si="1"/>
        <v>218</v>
      </c>
      <c r="F19" s="2"/>
    </row>
    <row r="20" spans="1:6" x14ac:dyDescent="0.25">
      <c r="A20" s="1">
        <v>43126</v>
      </c>
      <c r="B20" s="2">
        <v>244</v>
      </c>
      <c r="C20">
        <f t="shared" si="0"/>
        <v>1</v>
      </c>
      <c r="D20" s="2">
        <f t="shared" si="1"/>
        <v>62</v>
      </c>
      <c r="F20" s="2"/>
    </row>
    <row r="21" spans="1:6" x14ac:dyDescent="0.25">
      <c r="A21" s="1">
        <v>43129</v>
      </c>
      <c r="B21" s="2">
        <v>75</v>
      </c>
      <c r="C21">
        <f t="shared" si="0"/>
        <v>0</v>
      </c>
      <c r="D21" s="2">
        <f t="shared" si="1"/>
        <v>137</v>
      </c>
      <c r="F21" s="2"/>
    </row>
    <row r="22" spans="1:6" x14ac:dyDescent="0.25">
      <c r="A22" s="1">
        <v>43130</v>
      </c>
      <c r="B22" s="2">
        <v>38</v>
      </c>
      <c r="C22">
        <f t="shared" si="0"/>
        <v>0</v>
      </c>
      <c r="D22" s="2">
        <f t="shared" si="1"/>
        <v>175</v>
      </c>
      <c r="F22" s="2"/>
    </row>
    <row r="23" spans="1:6" x14ac:dyDescent="0.25">
      <c r="A23" s="1">
        <v>43131</v>
      </c>
      <c r="B23" s="2">
        <v>203</v>
      </c>
      <c r="C23">
        <f t="shared" si="0"/>
        <v>0</v>
      </c>
      <c r="D23" s="2">
        <f t="shared" si="1"/>
        <v>378</v>
      </c>
      <c r="F23" s="2"/>
    </row>
    <row r="24" spans="1:6" x14ac:dyDescent="0.25">
      <c r="A24" s="1">
        <v>43132</v>
      </c>
      <c r="B24" s="2">
        <v>380</v>
      </c>
      <c r="C24">
        <f t="shared" si="0"/>
        <v>1</v>
      </c>
      <c r="D24" s="2">
        <f t="shared" si="1"/>
        <v>358</v>
      </c>
      <c r="F24" s="2"/>
    </row>
    <row r="25" spans="1:6" x14ac:dyDescent="0.25">
      <c r="A25" s="1">
        <v>43133</v>
      </c>
      <c r="B25" s="2">
        <v>420</v>
      </c>
      <c r="C25">
        <f t="shared" si="0"/>
        <v>1</v>
      </c>
      <c r="D25" s="2">
        <f t="shared" si="1"/>
        <v>378</v>
      </c>
      <c r="F25" s="2"/>
    </row>
    <row r="26" spans="1:6" x14ac:dyDescent="0.25">
      <c r="A26" s="1">
        <v>43136</v>
      </c>
      <c r="B26" s="2">
        <v>112</v>
      </c>
      <c r="C26">
        <f t="shared" si="0"/>
        <v>1</v>
      </c>
      <c r="D26" s="2">
        <f t="shared" si="1"/>
        <v>90</v>
      </c>
      <c r="F26" s="2"/>
    </row>
    <row r="27" spans="1:6" x14ac:dyDescent="0.25">
      <c r="A27" s="1">
        <v>43137</v>
      </c>
      <c r="B27" s="2">
        <v>223</v>
      </c>
      <c r="C27">
        <f t="shared" si="0"/>
        <v>0</v>
      </c>
      <c r="D27" s="2">
        <f t="shared" si="1"/>
        <v>313</v>
      </c>
    </row>
    <row r="28" spans="1:6" x14ac:dyDescent="0.25">
      <c r="A28" s="1">
        <v>43138</v>
      </c>
      <c r="B28" s="2">
        <v>226</v>
      </c>
      <c r="C28">
        <f t="shared" si="0"/>
        <v>1</v>
      </c>
      <c r="D28" s="2">
        <f t="shared" si="1"/>
        <v>139</v>
      </c>
    </row>
    <row r="29" spans="1:6" x14ac:dyDescent="0.25">
      <c r="A29" s="1">
        <v>43139</v>
      </c>
      <c r="B29" s="2">
        <v>102</v>
      </c>
      <c r="C29">
        <f t="shared" si="0"/>
        <v>0</v>
      </c>
      <c r="D29" s="2">
        <f t="shared" si="1"/>
        <v>241</v>
      </c>
    </row>
    <row r="30" spans="1:6" x14ac:dyDescent="0.25">
      <c r="A30" s="1">
        <v>43140</v>
      </c>
      <c r="B30" s="2">
        <v>107</v>
      </c>
      <c r="C30">
        <f t="shared" si="0"/>
        <v>0</v>
      </c>
      <c r="D30" s="2">
        <f t="shared" si="1"/>
        <v>348</v>
      </c>
    </row>
    <row r="31" spans="1:6" x14ac:dyDescent="0.25">
      <c r="A31" s="1">
        <v>43143</v>
      </c>
      <c r="B31" s="2">
        <v>298</v>
      </c>
      <c r="C31">
        <f t="shared" si="0"/>
        <v>1</v>
      </c>
      <c r="D31" s="2">
        <f t="shared" si="1"/>
        <v>246</v>
      </c>
    </row>
    <row r="32" spans="1:6" x14ac:dyDescent="0.25">
      <c r="A32" s="1">
        <v>43144</v>
      </c>
      <c r="B32" s="2">
        <v>308</v>
      </c>
      <c r="C32">
        <f t="shared" si="0"/>
        <v>1</v>
      </c>
      <c r="D32" s="2">
        <f t="shared" si="1"/>
        <v>154</v>
      </c>
    </row>
    <row r="33" spans="1:4" x14ac:dyDescent="0.25">
      <c r="A33" s="1">
        <v>43145</v>
      </c>
      <c r="B33" s="2">
        <v>391</v>
      </c>
      <c r="C33">
        <f t="shared" si="0"/>
        <v>1</v>
      </c>
      <c r="D33" s="2">
        <f t="shared" si="1"/>
        <v>145</v>
      </c>
    </row>
    <row r="34" spans="1:4" x14ac:dyDescent="0.25">
      <c r="A34" s="1">
        <v>43146</v>
      </c>
      <c r="B34" s="2">
        <v>337</v>
      </c>
      <c r="C34">
        <f t="shared" si="0"/>
        <v>1</v>
      </c>
      <c r="D34" s="2">
        <f t="shared" si="1"/>
        <v>82</v>
      </c>
    </row>
    <row r="35" spans="1:4" x14ac:dyDescent="0.25">
      <c r="A35" s="1">
        <v>43147</v>
      </c>
      <c r="B35" s="2">
        <v>146</v>
      </c>
      <c r="C35">
        <f t="shared" si="0"/>
        <v>0</v>
      </c>
      <c r="D35" s="2">
        <f t="shared" si="1"/>
        <v>228</v>
      </c>
    </row>
    <row r="36" spans="1:4" x14ac:dyDescent="0.25">
      <c r="A36" s="1">
        <v>43150</v>
      </c>
      <c r="B36" s="2">
        <v>61</v>
      </c>
      <c r="C36">
        <f t="shared" si="0"/>
        <v>0</v>
      </c>
      <c r="D36" s="2">
        <f t="shared" si="1"/>
        <v>289</v>
      </c>
    </row>
    <row r="37" spans="1:4" x14ac:dyDescent="0.25">
      <c r="A37" s="1">
        <v>43151</v>
      </c>
      <c r="B37" s="2">
        <v>442</v>
      </c>
      <c r="C37">
        <f t="shared" si="0"/>
        <v>1</v>
      </c>
      <c r="D37" s="2">
        <f t="shared" si="1"/>
        <v>331</v>
      </c>
    </row>
    <row r="38" spans="1:4" x14ac:dyDescent="0.25">
      <c r="A38" s="1">
        <v>43152</v>
      </c>
      <c r="B38" s="2">
        <v>19</v>
      </c>
      <c r="C38">
        <f t="shared" si="0"/>
        <v>0</v>
      </c>
      <c r="D38" s="2">
        <f t="shared" si="1"/>
        <v>350</v>
      </c>
    </row>
    <row r="39" spans="1:4" x14ac:dyDescent="0.25">
      <c r="A39" s="1">
        <v>43153</v>
      </c>
      <c r="B39" s="2">
        <v>443</v>
      </c>
      <c r="C39">
        <f t="shared" si="0"/>
        <v>1</v>
      </c>
      <c r="D39" s="2">
        <f t="shared" si="1"/>
        <v>393</v>
      </c>
    </row>
    <row r="40" spans="1:4" x14ac:dyDescent="0.25">
      <c r="A40" s="1">
        <v>43154</v>
      </c>
      <c r="B40" s="2">
        <v>244</v>
      </c>
      <c r="C40">
        <f t="shared" si="0"/>
        <v>1</v>
      </c>
      <c r="D40" s="2">
        <f t="shared" si="1"/>
        <v>237</v>
      </c>
    </row>
    <row r="41" spans="1:4" x14ac:dyDescent="0.25">
      <c r="A41" s="1">
        <v>43157</v>
      </c>
      <c r="B41" s="2">
        <v>110</v>
      </c>
      <c r="C41">
        <f t="shared" si="0"/>
        <v>0</v>
      </c>
      <c r="D41" s="2">
        <f t="shared" si="1"/>
        <v>347</v>
      </c>
    </row>
    <row r="42" spans="1:4" x14ac:dyDescent="0.25">
      <c r="A42" s="1">
        <v>43158</v>
      </c>
      <c r="B42" s="2">
        <v>424</v>
      </c>
      <c r="C42">
        <f t="shared" si="0"/>
        <v>1</v>
      </c>
      <c r="D42" s="2">
        <f t="shared" si="1"/>
        <v>371</v>
      </c>
    </row>
    <row r="43" spans="1:4" x14ac:dyDescent="0.25">
      <c r="A43" s="1">
        <v>43159</v>
      </c>
      <c r="B43" s="2">
        <v>59</v>
      </c>
      <c r="C43">
        <f t="shared" si="0"/>
        <v>1</v>
      </c>
      <c r="D43" s="2">
        <f t="shared" si="1"/>
        <v>30</v>
      </c>
    </row>
    <row r="44" spans="1:4" x14ac:dyDescent="0.25">
      <c r="A44" s="1">
        <v>43160</v>
      </c>
      <c r="B44" s="2">
        <v>325</v>
      </c>
      <c r="C44">
        <f t="shared" si="0"/>
        <v>0</v>
      </c>
      <c r="D44" s="2">
        <f t="shared" si="1"/>
        <v>355</v>
      </c>
    </row>
    <row r="45" spans="1:4" x14ac:dyDescent="0.25">
      <c r="A45" s="1">
        <v>43161</v>
      </c>
      <c r="B45" s="2">
        <v>106</v>
      </c>
      <c r="C45">
        <f t="shared" si="0"/>
        <v>1</v>
      </c>
      <c r="D45" s="2">
        <f t="shared" si="1"/>
        <v>61</v>
      </c>
    </row>
    <row r="46" spans="1:4" x14ac:dyDescent="0.25">
      <c r="A46" s="1">
        <v>43164</v>
      </c>
      <c r="B46" s="2">
        <v>340</v>
      </c>
      <c r="C46">
        <f t="shared" si="0"/>
        <v>1</v>
      </c>
      <c r="D46" s="2">
        <f t="shared" si="1"/>
        <v>1</v>
      </c>
    </row>
    <row r="47" spans="1:4" x14ac:dyDescent="0.25">
      <c r="A47" s="1">
        <v>43165</v>
      </c>
      <c r="B47" s="2">
        <v>394</v>
      </c>
      <c r="C47">
        <f t="shared" si="0"/>
        <v>0</v>
      </c>
      <c r="D47" s="2">
        <f t="shared" si="1"/>
        <v>395</v>
      </c>
    </row>
    <row r="48" spans="1:4" x14ac:dyDescent="0.25">
      <c r="A48" s="1">
        <v>43166</v>
      </c>
      <c r="B48" s="2">
        <v>250</v>
      </c>
      <c r="C48">
        <f t="shared" si="0"/>
        <v>1</v>
      </c>
      <c r="D48" s="2">
        <f t="shared" si="1"/>
        <v>245</v>
      </c>
    </row>
    <row r="49" spans="1:4" x14ac:dyDescent="0.25">
      <c r="A49" s="1">
        <v>43167</v>
      </c>
      <c r="B49" s="2">
        <v>0</v>
      </c>
      <c r="C49">
        <f t="shared" si="0"/>
        <v>0</v>
      </c>
      <c r="D49" s="2">
        <f t="shared" si="1"/>
        <v>245</v>
      </c>
    </row>
    <row r="50" spans="1:4" x14ac:dyDescent="0.25">
      <c r="A50" s="1">
        <v>43168</v>
      </c>
      <c r="B50" s="2">
        <v>258</v>
      </c>
      <c r="C50">
        <f t="shared" si="0"/>
        <v>1</v>
      </c>
      <c r="D50" s="2">
        <f t="shared" si="1"/>
        <v>103</v>
      </c>
    </row>
    <row r="51" spans="1:4" x14ac:dyDescent="0.25">
      <c r="A51" s="1">
        <v>43171</v>
      </c>
      <c r="B51" s="2">
        <v>47</v>
      </c>
      <c r="C51">
        <f t="shared" si="0"/>
        <v>0</v>
      </c>
      <c r="D51" s="2">
        <f t="shared" si="1"/>
        <v>150</v>
      </c>
    </row>
    <row r="52" spans="1:4" x14ac:dyDescent="0.25">
      <c r="A52" s="1">
        <v>43172</v>
      </c>
      <c r="B52" s="2">
        <v>307</v>
      </c>
      <c r="C52">
        <f t="shared" si="0"/>
        <v>1</v>
      </c>
      <c r="D52" s="2">
        <f t="shared" si="1"/>
        <v>57</v>
      </c>
    </row>
    <row r="53" spans="1:4" x14ac:dyDescent="0.25">
      <c r="A53" s="1">
        <v>43173</v>
      </c>
      <c r="B53" s="2">
        <v>326</v>
      </c>
      <c r="C53">
        <f t="shared" si="0"/>
        <v>0</v>
      </c>
      <c r="D53" s="2">
        <f t="shared" si="1"/>
        <v>383</v>
      </c>
    </row>
    <row r="54" spans="1:4" x14ac:dyDescent="0.25">
      <c r="A54" s="1">
        <v>43174</v>
      </c>
      <c r="B54" s="2">
        <v>7</v>
      </c>
      <c r="C54">
        <f t="shared" si="0"/>
        <v>0</v>
      </c>
      <c r="D54" s="2">
        <f t="shared" si="1"/>
        <v>390</v>
      </c>
    </row>
    <row r="55" spans="1:4" x14ac:dyDescent="0.25">
      <c r="A55" s="1">
        <v>43175</v>
      </c>
      <c r="B55" s="2">
        <v>256</v>
      </c>
      <c r="C55">
        <f t="shared" si="0"/>
        <v>1</v>
      </c>
      <c r="D55" s="2">
        <f t="shared" si="1"/>
        <v>246</v>
      </c>
    </row>
    <row r="56" spans="1:4" x14ac:dyDescent="0.25">
      <c r="A56" s="1">
        <v>43178</v>
      </c>
      <c r="B56" s="2">
        <v>280</v>
      </c>
      <c r="C56">
        <f t="shared" si="0"/>
        <v>1</v>
      </c>
      <c r="D56" s="2">
        <f t="shared" si="1"/>
        <v>126</v>
      </c>
    </row>
    <row r="57" spans="1:4" x14ac:dyDescent="0.25">
      <c r="A57" s="1">
        <v>43179</v>
      </c>
      <c r="B57" s="2">
        <v>326</v>
      </c>
      <c r="C57">
        <f t="shared" si="0"/>
        <v>1</v>
      </c>
      <c r="D57" s="2">
        <f t="shared" si="1"/>
        <v>52</v>
      </c>
    </row>
    <row r="58" spans="1:4" x14ac:dyDescent="0.25">
      <c r="A58" s="1">
        <v>43180</v>
      </c>
      <c r="B58" s="2">
        <v>92</v>
      </c>
      <c r="C58">
        <f t="shared" si="0"/>
        <v>0</v>
      </c>
      <c r="D58" s="2">
        <f t="shared" si="1"/>
        <v>144</v>
      </c>
    </row>
    <row r="59" spans="1:4" x14ac:dyDescent="0.25">
      <c r="A59" s="1">
        <v>43181</v>
      </c>
      <c r="B59" s="2">
        <v>4</v>
      </c>
      <c r="C59">
        <f t="shared" si="0"/>
        <v>0</v>
      </c>
      <c r="D59" s="2">
        <f t="shared" si="1"/>
        <v>148</v>
      </c>
    </row>
    <row r="60" spans="1:4" x14ac:dyDescent="0.25">
      <c r="A60" s="1">
        <v>43182</v>
      </c>
      <c r="B60" s="2">
        <v>8</v>
      </c>
      <c r="C60">
        <f t="shared" si="0"/>
        <v>0</v>
      </c>
      <c r="D60" s="2">
        <f t="shared" si="1"/>
        <v>156</v>
      </c>
    </row>
    <row r="61" spans="1:4" x14ac:dyDescent="0.25">
      <c r="A61" s="1">
        <v>43185</v>
      </c>
      <c r="B61" s="2">
        <v>79</v>
      </c>
      <c r="C61">
        <f t="shared" si="0"/>
        <v>0</v>
      </c>
      <c r="D61" s="2">
        <f t="shared" si="1"/>
        <v>235</v>
      </c>
    </row>
    <row r="62" spans="1:4" x14ac:dyDescent="0.25">
      <c r="A62" s="1">
        <v>43186</v>
      </c>
      <c r="B62" s="2">
        <v>380</v>
      </c>
      <c r="C62">
        <f t="shared" si="0"/>
        <v>1</v>
      </c>
      <c r="D62" s="2">
        <f t="shared" si="1"/>
        <v>215</v>
      </c>
    </row>
    <row r="63" spans="1:4" x14ac:dyDescent="0.25">
      <c r="A63" s="1">
        <v>43187</v>
      </c>
      <c r="B63" s="2">
        <v>205</v>
      </c>
      <c r="C63">
        <f t="shared" si="0"/>
        <v>1</v>
      </c>
      <c r="D63" s="2">
        <f t="shared" si="1"/>
        <v>20</v>
      </c>
    </row>
    <row r="64" spans="1:4" x14ac:dyDescent="0.25">
      <c r="A64" s="1">
        <v>43188</v>
      </c>
      <c r="B64" s="2">
        <v>296</v>
      </c>
      <c r="C64">
        <f t="shared" si="0"/>
        <v>0</v>
      </c>
      <c r="D64" s="2">
        <f t="shared" si="1"/>
        <v>316</v>
      </c>
    </row>
    <row r="65" spans="1:4" x14ac:dyDescent="0.25">
      <c r="A65" s="1">
        <v>43189</v>
      </c>
      <c r="B65" s="2">
        <v>211</v>
      </c>
      <c r="C65">
        <f t="shared" si="0"/>
        <v>1</v>
      </c>
      <c r="D65" s="2">
        <f t="shared" si="1"/>
        <v>127</v>
      </c>
    </row>
    <row r="66" spans="1:4" x14ac:dyDescent="0.25">
      <c r="A66" s="1">
        <v>43192</v>
      </c>
      <c r="B66" s="2">
        <v>129</v>
      </c>
      <c r="C66">
        <f t="shared" si="0"/>
        <v>0</v>
      </c>
      <c r="D66" s="2">
        <f t="shared" si="1"/>
        <v>256</v>
      </c>
    </row>
    <row r="67" spans="1:4" x14ac:dyDescent="0.25">
      <c r="A67" s="1">
        <v>43193</v>
      </c>
      <c r="B67" s="2">
        <v>295</v>
      </c>
      <c r="C67">
        <f t="shared" si="0"/>
        <v>1</v>
      </c>
      <c r="D67" s="2">
        <f t="shared" si="1"/>
        <v>151</v>
      </c>
    </row>
    <row r="68" spans="1:4" x14ac:dyDescent="0.25">
      <c r="A68" s="1">
        <v>43194</v>
      </c>
      <c r="B68" s="2">
        <v>395</v>
      </c>
      <c r="C68">
        <f t="shared" si="0"/>
        <v>1</v>
      </c>
      <c r="D68" s="2">
        <f t="shared" si="1"/>
        <v>146</v>
      </c>
    </row>
    <row r="69" spans="1:4" x14ac:dyDescent="0.25">
      <c r="A69" s="1">
        <v>43195</v>
      </c>
      <c r="B69" s="2">
        <v>304</v>
      </c>
      <c r="C69">
        <f t="shared" ref="C69:C132" si="2">IF(D68+B69&gt;=400,(QUOTIENT((D68+B69),400)),0)</f>
        <v>1</v>
      </c>
      <c r="D69" s="2">
        <f t="shared" ref="D69:D132" si="3">D68+B69-C69*400</f>
        <v>50</v>
      </c>
    </row>
    <row r="70" spans="1:4" x14ac:dyDescent="0.25">
      <c r="A70" s="1">
        <v>43196</v>
      </c>
      <c r="B70" s="2">
        <v>19</v>
      </c>
      <c r="C70">
        <f t="shared" si="2"/>
        <v>0</v>
      </c>
      <c r="D70" s="2">
        <f t="shared" si="3"/>
        <v>69</v>
      </c>
    </row>
    <row r="71" spans="1:4" x14ac:dyDescent="0.25">
      <c r="A71" s="1">
        <v>43199</v>
      </c>
      <c r="B71" s="2">
        <v>67</v>
      </c>
      <c r="C71">
        <f t="shared" si="2"/>
        <v>0</v>
      </c>
      <c r="D71" s="2">
        <f t="shared" si="3"/>
        <v>136</v>
      </c>
    </row>
    <row r="72" spans="1:4" x14ac:dyDescent="0.25">
      <c r="A72" s="1">
        <v>43200</v>
      </c>
      <c r="B72" s="2">
        <v>321</v>
      </c>
      <c r="C72">
        <f t="shared" si="2"/>
        <v>1</v>
      </c>
      <c r="D72" s="2">
        <f t="shared" si="3"/>
        <v>57</v>
      </c>
    </row>
    <row r="73" spans="1:4" x14ac:dyDescent="0.25">
      <c r="A73" s="1">
        <v>43201</v>
      </c>
      <c r="B73" s="2">
        <v>131</v>
      </c>
      <c r="C73">
        <f t="shared" si="2"/>
        <v>0</v>
      </c>
      <c r="D73" s="2">
        <f t="shared" si="3"/>
        <v>188</v>
      </c>
    </row>
    <row r="74" spans="1:4" x14ac:dyDescent="0.25">
      <c r="A74" s="1">
        <v>43202</v>
      </c>
      <c r="B74" s="2">
        <v>169</v>
      </c>
      <c r="C74">
        <f t="shared" si="2"/>
        <v>0</v>
      </c>
      <c r="D74" s="2">
        <f t="shared" si="3"/>
        <v>357</v>
      </c>
    </row>
    <row r="75" spans="1:4" x14ac:dyDescent="0.25">
      <c r="A75" s="1">
        <v>43203</v>
      </c>
      <c r="B75" s="2">
        <v>244</v>
      </c>
      <c r="C75">
        <f t="shared" si="2"/>
        <v>1</v>
      </c>
      <c r="D75" s="2">
        <f t="shared" si="3"/>
        <v>201</v>
      </c>
    </row>
    <row r="76" spans="1:4" x14ac:dyDescent="0.25">
      <c r="A76" s="1">
        <v>43206</v>
      </c>
      <c r="B76" s="2">
        <v>80</v>
      </c>
      <c r="C76">
        <f t="shared" si="2"/>
        <v>0</v>
      </c>
      <c r="D76" s="2">
        <f t="shared" si="3"/>
        <v>281</v>
      </c>
    </row>
    <row r="77" spans="1:4" x14ac:dyDescent="0.25">
      <c r="A77" s="1">
        <v>43207</v>
      </c>
      <c r="B77" s="2">
        <v>277</v>
      </c>
      <c r="C77">
        <f t="shared" si="2"/>
        <v>1</v>
      </c>
      <c r="D77" s="2">
        <f t="shared" si="3"/>
        <v>158</v>
      </c>
    </row>
    <row r="78" spans="1:4" x14ac:dyDescent="0.25">
      <c r="A78" s="1">
        <v>43208</v>
      </c>
      <c r="B78" s="2">
        <v>416</v>
      </c>
      <c r="C78">
        <f t="shared" si="2"/>
        <v>1</v>
      </c>
      <c r="D78" s="2">
        <f t="shared" si="3"/>
        <v>174</v>
      </c>
    </row>
    <row r="79" spans="1:4" x14ac:dyDescent="0.25">
      <c r="A79" s="1">
        <v>43209</v>
      </c>
      <c r="B79" s="2">
        <v>108</v>
      </c>
      <c r="C79">
        <f t="shared" si="2"/>
        <v>0</v>
      </c>
      <c r="D79" s="2">
        <f t="shared" si="3"/>
        <v>282</v>
      </c>
    </row>
    <row r="80" spans="1:4" x14ac:dyDescent="0.25">
      <c r="A80" s="1">
        <v>43210</v>
      </c>
      <c r="B80" s="2">
        <v>187</v>
      </c>
      <c r="C80">
        <f t="shared" si="2"/>
        <v>1</v>
      </c>
      <c r="D80" s="2">
        <f t="shared" si="3"/>
        <v>69</v>
      </c>
    </row>
    <row r="81" spans="1:4" x14ac:dyDescent="0.25">
      <c r="A81" s="1">
        <v>43213</v>
      </c>
      <c r="B81" s="2">
        <v>25</v>
      </c>
      <c r="C81">
        <f t="shared" si="2"/>
        <v>0</v>
      </c>
      <c r="D81" s="2">
        <f t="shared" si="3"/>
        <v>94</v>
      </c>
    </row>
    <row r="82" spans="1:4" x14ac:dyDescent="0.25">
      <c r="A82" s="1">
        <v>43214</v>
      </c>
      <c r="B82" s="2">
        <v>340</v>
      </c>
      <c r="C82">
        <f t="shared" si="2"/>
        <v>1</v>
      </c>
      <c r="D82" s="2">
        <f t="shared" si="3"/>
        <v>34</v>
      </c>
    </row>
    <row r="83" spans="1:4" x14ac:dyDescent="0.25">
      <c r="A83" s="1">
        <v>43215</v>
      </c>
      <c r="B83" s="2">
        <v>399</v>
      </c>
      <c r="C83">
        <f t="shared" si="2"/>
        <v>1</v>
      </c>
      <c r="D83" s="2">
        <f t="shared" si="3"/>
        <v>33</v>
      </c>
    </row>
    <row r="84" spans="1:4" x14ac:dyDescent="0.25">
      <c r="A84" s="1">
        <v>43216</v>
      </c>
      <c r="B84" s="2">
        <v>122</v>
      </c>
      <c r="C84">
        <f t="shared" si="2"/>
        <v>0</v>
      </c>
      <c r="D84" s="2">
        <f t="shared" si="3"/>
        <v>155</v>
      </c>
    </row>
    <row r="85" spans="1:4" x14ac:dyDescent="0.25">
      <c r="A85" s="1">
        <v>43217</v>
      </c>
      <c r="B85" s="2">
        <v>314</v>
      </c>
      <c r="C85">
        <f t="shared" si="2"/>
        <v>1</v>
      </c>
      <c r="D85" s="2">
        <f t="shared" si="3"/>
        <v>69</v>
      </c>
    </row>
    <row r="86" spans="1:4" x14ac:dyDescent="0.25">
      <c r="A86" s="1">
        <v>43220</v>
      </c>
      <c r="B86" s="2">
        <v>186</v>
      </c>
      <c r="C86">
        <f t="shared" si="2"/>
        <v>0</v>
      </c>
      <c r="D86" s="2">
        <f t="shared" si="3"/>
        <v>255</v>
      </c>
    </row>
    <row r="87" spans="1:4" x14ac:dyDescent="0.25">
      <c r="A87" s="1">
        <v>43221</v>
      </c>
      <c r="B87" s="2">
        <v>220</v>
      </c>
      <c r="C87">
        <f t="shared" si="2"/>
        <v>1</v>
      </c>
      <c r="D87" s="2">
        <f t="shared" si="3"/>
        <v>75</v>
      </c>
    </row>
    <row r="88" spans="1:4" x14ac:dyDescent="0.25">
      <c r="A88" s="1">
        <v>43222</v>
      </c>
      <c r="B88" s="2">
        <v>160</v>
      </c>
      <c r="C88">
        <f t="shared" si="2"/>
        <v>0</v>
      </c>
      <c r="D88" s="2">
        <f t="shared" si="3"/>
        <v>235</v>
      </c>
    </row>
    <row r="89" spans="1:4" x14ac:dyDescent="0.25">
      <c r="A89" s="1">
        <v>43223</v>
      </c>
      <c r="B89" s="2">
        <v>47</v>
      </c>
      <c r="C89">
        <f t="shared" si="2"/>
        <v>0</v>
      </c>
      <c r="D89" s="2">
        <f t="shared" si="3"/>
        <v>282</v>
      </c>
    </row>
    <row r="90" spans="1:4" x14ac:dyDescent="0.25">
      <c r="A90" s="1">
        <v>43224</v>
      </c>
      <c r="B90" s="2">
        <v>294</v>
      </c>
      <c r="C90">
        <f t="shared" si="2"/>
        <v>1</v>
      </c>
      <c r="D90" s="2">
        <f t="shared" si="3"/>
        <v>176</v>
      </c>
    </row>
    <row r="91" spans="1:4" x14ac:dyDescent="0.25">
      <c r="A91" s="1">
        <v>43227</v>
      </c>
      <c r="B91" s="2">
        <v>19</v>
      </c>
      <c r="C91">
        <f t="shared" si="2"/>
        <v>0</v>
      </c>
      <c r="D91" s="2">
        <f t="shared" si="3"/>
        <v>195</v>
      </c>
    </row>
    <row r="92" spans="1:4" x14ac:dyDescent="0.25">
      <c r="A92" s="1">
        <v>43228</v>
      </c>
      <c r="B92" s="2">
        <v>85</v>
      </c>
      <c r="C92">
        <f t="shared" si="2"/>
        <v>0</v>
      </c>
      <c r="D92" s="2">
        <f t="shared" si="3"/>
        <v>280</v>
      </c>
    </row>
    <row r="93" spans="1:4" x14ac:dyDescent="0.25">
      <c r="A93" s="1">
        <v>43229</v>
      </c>
      <c r="B93" s="2">
        <v>258</v>
      </c>
      <c r="C93">
        <f t="shared" si="2"/>
        <v>1</v>
      </c>
      <c r="D93" s="2">
        <f t="shared" si="3"/>
        <v>138</v>
      </c>
    </row>
    <row r="94" spans="1:4" x14ac:dyDescent="0.25">
      <c r="A94" s="1">
        <v>43230</v>
      </c>
      <c r="B94" s="2">
        <v>100</v>
      </c>
      <c r="C94">
        <f t="shared" si="2"/>
        <v>0</v>
      </c>
      <c r="D94" s="2">
        <f t="shared" si="3"/>
        <v>238</v>
      </c>
    </row>
    <row r="95" spans="1:4" x14ac:dyDescent="0.25">
      <c r="A95" s="1">
        <v>43231</v>
      </c>
      <c r="B95" s="2">
        <v>437</v>
      </c>
      <c r="C95">
        <f t="shared" si="2"/>
        <v>1</v>
      </c>
      <c r="D95" s="2">
        <f t="shared" si="3"/>
        <v>275</v>
      </c>
    </row>
    <row r="96" spans="1:4" x14ac:dyDescent="0.25">
      <c r="A96" s="1">
        <v>43234</v>
      </c>
      <c r="B96" s="2">
        <v>85</v>
      </c>
      <c r="C96">
        <f t="shared" si="2"/>
        <v>0</v>
      </c>
      <c r="D96" s="2">
        <f t="shared" si="3"/>
        <v>360</v>
      </c>
    </row>
    <row r="97" spans="1:4" x14ac:dyDescent="0.25">
      <c r="A97" s="1">
        <v>43235</v>
      </c>
      <c r="B97" s="2">
        <v>148</v>
      </c>
      <c r="C97">
        <f t="shared" si="2"/>
        <v>1</v>
      </c>
      <c r="D97" s="2">
        <f t="shared" si="3"/>
        <v>108</v>
      </c>
    </row>
    <row r="98" spans="1:4" x14ac:dyDescent="0.25">
      <c r="A98" s="1">
        <v>43236</v>
      </c>
      <c r="B98" s="2">
        <v>260</v>
      </c>
      <c r="C98">
        <f t="shared" si="2"/>
        <v>0</v>
      </c>
      <c r="D98" s="2">
        <f t="shared" si="3"/>
        <v>368</v>
      </c>
    </row>
    <row r="99" spans="1:4" x14ac:dyDescent="0.25">
      <c r="A99" s="1">
        <v>43237</v>
      </c>
      <c r="B99" s="2">
        <v>56</v>
      </c>
      <c r="C99">
        <f t="shared" si="2"/>
        <v>1</v>
      </c>
      <c r="D99" s="2">
        <f t="shared" si="3"/>
        <v>24</v>
      </c>
    </row>
    <row r="100" spans="1:4" x14ac:dyDescent="0.25">
      <c r="A100" s="1">
        <v>43238</v>
      </c>
      <c r="B100" s="2">
        <v>169</v>
      </c>
      <c r="C100">
        <f t="shared" si="2"/>
        <v>0</v>
      </c>
      <c r="D100" s="2">
        <f t="shared" si="3"/>
        <v>193</v>
      </c>
    </row>
    <row r="101" spans="1:4" x14ac:dyDescent="0.25">
      <c r="A101" s="1">
        <v>43241</v>
      </c>
      <c r="B101" s="2">
        <v>231</v>
      </c>
      <c r="C101">
        <f t="shared" si="2"/>
        <v>1</v>
      </c>
      <c r="D101" s="2">
        <f t="shared" si="3"/>
        <v>24</v>
      </c>
    </row>
    <row r="102" spans="1:4" x14ac:dyDescent="0.25">
      <c r="A102" s="1">
        <v>43242</v>
      </c>
      <c r="B102" s="2">
        <v>212</v>
      </c>
      <c r="C102">
        <f t="shared" si="2"/>
        <v>0</v>
      </c>
      <c r="D102" s="2">
        <f t="shared" si="3"/>
        <v>236</v>
      </c>
    </row>
    <row r="103" spans="1:4" x14ac:dyDescent="0.25">
      <c r="A103" s="1">
        <v>43243</v>
      </c>
      <c r="B103" s="2">
        <v>162</v>
      </c>
      <c r="C103">
        <f t="shared" si="2"/>
        <v>0</v>
      </c>
      <c r="D103" s="2">
        <f t="shared" si="3"/>
        <v>398</v>
      </c>
    </row>
    <row r="104" spans="1:4" x14ac:dyDescent="0.25">
      <c r="A104" s="1">
        <v>43244</v>
      </c>
      <c r="B104" s="2">
        <v>89</v>
      </c>
      <c r="C104">
        <f t="shared" si="2"/>
        <v>1</v>
      </c>
      <c r="D104" s="2">
        <f t="shared" si="3"/>
        <v>87</v>
      </c>
    </row>
    <row r="105" spans="1:4" x14ac:dyDescent="0.25">
      <c r="A105" s="1">
        <v>43245</v>
      </c>
      <c r="B105" s="2">
        <v>239</v>
      </c>
      <c r="C105">
        <f t="shared" si="2"/>
        <v>0</v>
      </c>
      <c r="D105" s="2">
        <f t="shared" si="3"/>
        <v>326</v>
      </c>
    </row>
    <row r="106" spans="1:4" x14ac:dyDescent="0.25">
      <c r="A106" s="1">
        <v>43248</v>
      </c>
      <c r="B106" s="2">
        <v>239</v>
      </c>
      <c r="C106">
        <f t="shared" si="2"/>
        <v>1</v>
      </c>
      <c r="D106" s="2">
        <f t="shared" si="3"/>
        <v>165</v>
      </c>
    </row>
    <row r="107" spans="1:4" x14ac:dyDescent="0.25">
      <c r="A107" s="1">
        <v>43249</v>
      </c>
      <c r="B107" s="2">
        <v>400</v>
      </c>
      <c r="C107">
        <f t="shared" si="2"/>
        <v>1</v>
      </c>
      <c r="D107" s="2">
        <f t="shared" si="3"/>
        <v>165</v>
      </c>
    </row>
    <row r="108" spans="1:4" x14ac:dyDescent="0.25">
      <c r="A108" s="1">
        <v>43250</v>
      </c>
      <c r="B108" s="2">
        <v>233</v>
      </c>
      <c r="C108">
        <f t="shared" si="2"/>
        <v>0</v>
      </c>
      <c r="D108" s="2">
        <f t="shared" si="3"/>
        <v>398</v>
      </c>
    </row>
    <row r="109" spans="1:4" x14ac:dyDescent="0.25">
      <c r="A109" s="1">
        <v>43251</v>
      </c>
      <c r="B109" s="2">
        <v>331</v>
      </c>
      <c r="C109">
        <f t="shared" si="2"/>
        <v>1</v>
      </c>
      <c r="D109" s="2">
        <f t="shared" si="3"/>
        <v>329</v>
      </c>
    </row>
    <row r="110" spans="1:4" x14ac:dyDescent="0.25">
      <c r="A110" s="1">
        <v>43252</v>
      </c>
      <c r="B110" s="2">
        <v>137</v>
      </c>
      <c r="C110">
        <f t="shared" si="2"/>
        <v>1</v>
      </c>
      <c r="D110" s="2">
        <f t="shared" si="3"/>
        <v>66</v>
      </c>
    </row>
    <row r="111" spans="1:4" x14ac:dyDescent="0.25">
      <c r="A111" s="1">
        <v>43255</v>
      </c>
      <c r="B111" s="2">
        <v>291</v>
      </c>
      <c r="C111">
        <f t="shared" si="2"/>
        <v>0</v>
      </c>
      <c r="D111" s="2">
        <f t="shared" si="3"/>
        <v>357</v>
      </c>
    </row>
    <row r="112" spans="1:4" x14ac:dyDescent="0.25">
      <c r="A112" s="1">
        <v>43256</v>
      </c>
      <c r="B112" s="2">
        <v>332</v>
      </c>
      <c r="C112">
        <f t="shared" si="2"/>
        <v>1</v>
      </c>
      <c r="D112" s="2">
        <f t="shared" si="3"/>
        <v>289</v>
      </c>
    </row>
    <row r="113" spans="1:4" x14ac:dyDescent="0.25">
      <c r="A113" s="1">
        <v>43257</v>
      </c>
      <c r="B113" s="2">
        <v>133</v>
      </c>
      <c r="C113">
        <f t="shared" si="2"/>
        <v>1</v>
      </c>
      <c r="D113" s="2">
        <f t="shared" si="3"/>
        <v>22</v>
      </c>
    </row>
    <row r="114" spans="1:4" x14ac:dyDescent="0.25">
      <c r="A114" s="1">
        <v>43258</v>
      </c>
      <c r="B114" s="2">
        <v>37</v>
      </c>
      <c r="C114">
        <f t="shared" si="2"/>
        <v>0</v>
      </c>
      <c r="D114" s="2">
        <f t="shared" si="3"/>
        <v>59</v>
      </c>
    </row>
    <row r="115" spans="1:4" x14ac:dyDescent="0.25">
      <c r="A115" s="1">
        <v>43259</v>
      </c>
      <c r="B115" s="2">
        <v>190</v>
      </c>
      <c r="C115">
        <f t="shared" si="2"/>
        <v>0</v>
      </c>
      <c r="D115" s="2">
        <f t="shared" si="3"/>
        <v>249</v>
      </c>
    </row>
    <row r="116" spans="1:4" x14ac:dyDescent="0.25">
      <c r="A116" s="1">
        <v>43262</v>
      </c>
      <c r="B116" s="2">
        <v>439</v>
      </c>
      <c r="C116">
        <f t="shared" si="2"/>
        <v>1</v>
      </c>
      <c r="D116" s="2">
        <f t="shared" si="3"/>
        <v>288</v>
      </c>
    </row>
    <row r="117" spans="1:4" x14ac:dyDescent="0.25">
      <c r="A117" s="1">
        <v>43263</v>
      </c>
      <c r="B117" s="2">
        <v>144</v>
      </c>
      <c r="C117">
        <f t="shared" si="2"/>
        <v>1</v>
      </c>
      <c r="D117" s="2">
        <f t="shared" si="3"/>
        <v>32</v>
      </c>
    </row>
    <row r="118" spans="1:4" x14ac:dyDescent="0.25">
      <c r="A118" s="1">
        <v>43264</v>
      </c>
      <c r="B118" s="2">
        <v>232</v>
      </c>
      <c r="C118">
        <f t="shared" si="2"/>
        <v>0</v>
      </c>
      <c r="D118" s="2">
        <f t="shared" si="3"/>
        <v>264</v>
      </c>
    </row>
    <row r="119" spans="1:4" x14ac:dyDescent="0.25">
      <c r="A119" s="1">
        <v>43265</v>
      </c>
      <c r="B119" s="2">
        <v>253</v>
      </c>
      <c r="C119">
        <f t="shared" si="2"/>
        <v>1</v>
      </c>
      <c r="D119" s="2">
        <f t="shared" si="3"/>
        <v>117</v>
      </c>
    </row>
    <row r="120" spans="1:4" x14ac:dyDescent="0.25">
      <c r="A120" s="1">
        <v>43266</v>
      </c>
      <c r="B120" s="2">
        <v>69</v>
      </c>
      <c r="C120">
        <f t="shared" si="2"/>
        <v>0</v>
      </c>
      <c r="D120" s="2">
        <f t="shared" si="3"/>
        <v>186</v>
      </c>
    </row>
    <row r="121" spans="1:4" x14ac:dyDescent="0.25">
      <c r="A121" s="1">
        <v>43269</v>
      </c>
      <c r="B121" s="2">
        <v>253</v>
      </c>
      <c r="C121">
        <f t="shared" si="2"/>
        <v>1</v>
      </c>
      <c r="D121" s="2">
        <f t="shared" si="3"/>
        <v>39</v>
      </c>
    </row>
    <row r="122" spans="1:4" x14ac:dyDescent="0.25">
      <c r="A122" s="1">
        <v>43270</v>
      </c>
      <c r="B122" s="2">
        <v>398</v>
      </c>
      <c r="C122">
        <f t="shared" si="2"/>
        <v>1</v>
      </c>
      <c r="D122" s="2">
        <f t="shared" si="3"/>
        <v>37</v>
      </c>
    </row>
    <row r="123" spans="1:4" x14ac:dyDescent="0.25">
      <c r="A123" s="1">
        <v>43271</v>
      </c>
      <c r="B123" s="2">
        <v>183</v>
      </c>
      <c r="C123">
        <f t="shared" si="2"/>
        <v>0</v>
      </c>
      <c r="D123" s="2">
        <f t="shared" si="3"/>
        <v>220</v>
      </c>
    </row>
    <row r="124" spans="1:4" x14ac:dyDescent="0.25">
      <c r="A124" s="1">
        <v>43272</v>
      </c>
      <c r="B124" s="2">
        <v>114</v>
      </c>
      <c r="C124">
        <f t="shared" si="2"/>
        <v>0</v>
      </c>
      <c r="D124" s="2">
        <f t="shared" si="3"/>
        <v>334</v>
      </c>
    </row>
    <row r="125" spans="1:4" x14ac:dyDescent="0.25">
      <c r="A125" s="1">
        <v>43273</v>
      </c>
      <c r="B125" s="2">
        <v>126</v>
      </c>
      <c r="C125">
        <f t="shared" si="2"/>
        <v>1</v>
      </c>
      <c r="D125" s="2">
        <f t="shared" si="3"/>
        <v>60</v>
      </c>
    </row>
    <row r="126" spans="1:4" x14ac:dyDescent="0.25">
      <c r="A126" s="1">
        <v>43276</v>
      </c>
      <c r="B126" s="2">
        <v>344</v>
      </c>
      <c r="C126">
        <f t="shared" si="2"/>
        <v>1</v>
      </c>
      <c r="D126" s="2">
        <f t="shared" si="3"/>
        <v>4</v>
      </c>
    </row>
    <row r="127" spans="1:4" x14ac:dyDescent="0.25">
      <c r="A127" s="1">
        <v>43277</v>
      </c>
      <c r="B127" s="2">
        <v>122</v>
      </c>
      <c r="C127">
        <f t="shared" si="2"/>
        <v>0</v>
      </c>
      <c r="D127" s="2">
        <f t="shared" si="3"/>
        <v>126</v>
      </c>
    </row>
    <row r="128" spans="1:4" x14ac:dyDescent="0.25">
      <c r="A128" s="1">
        <v>43278</v>
      </c>
      <c r="B128" s="2">
        <v>302</v>
      </c>
      <c r="C128">
        <f t="shared" si="2"/>
        <v>1</v>
      </c>
      <c r="D128" s="2">
        <f t="shared" si="3"/>
        <v>28</v>
      </c>
    </row>
    <row r="129" spans="1:4" x14ac:dyDescent="0.25">
      <c r="A129" s="1">
        <v>43279</v>
      </c>
      <c r="B129" s="2">
        <v>380</v>
      </c>
      <c r="C129">
        <f t="shared" si="2"/>
        <v>1</v>
      </c>
      <c r="D129" s="2">
        <f t="shared" si="3"/>
        <v>8</v>
      </c>
    </row>
    <row r="130" spans="1:4" x14ac:dyDescent="0.25">
      <c r="A130" s="1">
        <v>43280</v>
      </c>
      <c r="B130" s="2">
        <v>394</v>
      </c>
      <c r="C130">
        <f t="shared" si="2"/>
        <v>1</v>
      </c>
      <c r="D130" s="2">
        <f t="shared" si="3"/>
        <v>2</v>
      </c>
    </row>
    <row r="131" spans="1:4" x14ac:dyDescent="0.25">
      <c r="A131" s="1">
        <v>43283</v>
      </c>
      <c r="B131" s="2">
        <v>424</v>
      </c>
      <c r="C131">
        <f t="shared" si="2"/>
        <v>1</v>
      </c>
      <c r="D131" s="2">
        <f t="shared" si="3"/>
        <v>26</v>
      </c>
    </row>
    <row r="132" spans="1:4" x14ac:dyDescent="0.25">
      <c r="A132" s="1">
        <v>43284</v>
      </c>
      <c r="B132" s="2">
        <v>53</v>
      </c>
      <c r="C132">
        <f t="shared" si="2"/>
        <v>0</v>
      </c>
      <c r="D132" s="2">
        <f t="shared" si="3"/>
        <v>79</v>
      </c>
    </row>
    <row r="133" spans="1:4" x14ac:dyDescent="0.25">
      <c r="A133" s="1">
        <v>43285</v>
      </c>
      <c r="B133" s="2">
        <v>289</v>
      </c>
      <c r="C133">
        <f t="shared" ref="C133:C196" si="4">IF(D132+B133&gt;=400,(QUOTIENT((D132+B133),400)),0)</f>
        <v>0</v>
      </c>
      <c r="D133" s="2">
        <f t="shared" ref="D133:D196" si="5">D132+B133-C133*400</f>
        <v>368</v>
      </c>
    </row>
    <row r="134" spans="1:4" x14ac:dyDescent="0.25">
      <c r="A134" s="1">
        <v>43286</v>
      </c>
      <c r="B134" s="2">
        <v>439</v>
      </c>
      <c r="C134">
        <f t="shared" si="4"/>
        <v>2</v>
      </c>
      <c r="D134" s="2">
        <f t="shared" si="5"/>
        <v>7</v>
      </c>
    </row>
    <row r="135" spans="1:4" x14ac:dyDescent="0.25">
      <c r="A135" s="1">
        <v>43287</v>
      </c>
      <c r="B135" s="2">
        <v>50</v>
      </c>
      <c r="C135">
        <f t="shared" si="4"/>
        <v>0</v>
      </c>
      <c r="D135" s="2">
        <f t="shared" si="5"/>
        <v>57</v>
      </c>
    </row>
    <row r="136" spans="1:4" x14ac:dyDescent="0.25">
      <c r="A136" s="1">
        <v>43290</v>
      </c>
      <c r="B136" s="2">
        <v>76</v>
      </c>
      <c r="C136">
        <f t="shared" si="4"/>
        <v>0</v>
      </c>
      <c r="D136" s="2">
        <f t="shared" si="5"/>
        <v>133</v>
      </c>
    </row>
    <row r="137" spans="1:4" x14ac:dyDescent="0.25">
      <c r="A137" s="1">
        <v>43291</v>
      </c>
      <c r="B137" s="2">
        <v>412</v>
      </c>
      <c r="C137">
        <f t="shared" si="4"/>
        <v>1</v>
      </c>
      <c r="D137" s="2">
        <f t="shared" si="5"/>
        <v>145</v>
      </c>
    </row>
    <row r="138" spans="1:4" x14ac:dyDescent="0.25">
      <c r="A138" s="1">
        <v>43292</v>
      </c>
      <c r="B138" s="2">
        <v>30</v>
      </c>
      <c r="C138">
        <f t="shared" si="4"/>
        <v>0</v>
      </c>
      <c r="D138" s="2">
        <f t="shared" si="5"/>
        <v>175</v>
      </c>
    </row>
    <row r="139" spans="1:4" x14ac:dyDescent="0.25">
      <c r="A139" s="1">
        <v>43293</v>
      </c>
      <c r="B139" s="2">
        <v>72</v>
      </c>
      <c r="C139">
        <f t="shared" si="4"/>
        <v>0</v>
      </c>
      <c r="D139" s="2">
        <f t="shared" si="5"/>
        <v>247</v>
      </c>
    </row>
    <row r="140" spans="1:4" x14ac:dyDescent="0.25">
      <c r="A140" s="1">
        <v>43294</v>
      </c>
      <c r="B140" s="2">
        <v>152</v>
      </c>
      <c r="C140">
        <f t="shared" si="4"/>
        <v>0</v>
      </c>
      <c r="D140" s="2">
        <f t="shared" si="5"/>
        <v>399</v>
      </c>
    </row>
    <row r="141" spans="1:4" x14ac:dyDescent="0.25">
      <c r="A141" s="1">
        <v>43297</v>
      </c>
      <c r="B141" s="2">
        <v>447</v>
      </c>
      <c r="C141">
        <f t="shared" si="4"/>
        <v>2</v>
      </c>
      <c r="D141" s="2">
        <f t="shared" si="5"/>
        <v>46</v>
      </c>
    </row>
    <row r="142" spans="1:4" x14ac:dyDescent="0.25">
      <c r="A142" s="1">
        <v>43298</v>
      </c>
      <c r="B142" s="2">
        <v>9</v>
      </c>
      <c r="C142">
        <f t="shared" si="4"/>
        <v>0</v>
      </c>
      <c r="D142" s="2">
        <f t="shared" si="5"/>
        <v>55</v>
      </c>
    </row>
    <row r="143" spans="1:4" x14ac:dyDescent="0.25">
      <c r="A143" s="1">
        <v>43299</v>
      </c>
      <c r="B143" s="2">
        <v>195</v>
      </c>
      <c r="C143">
        <f t="shared" si="4"/>
        <v>0</v>
      </c>
      <c r="D143" s="2">
        <f t="shared" si="5"/>
        <v>250</v>
      </c>
    </row>
    <row r="144" spans="1:4" x14ac:dyDescent="0.25">
      <c r="A144" s="1">
        <v>43300</v>
      </c>
      <c r="B144" s="2">
        <v>136</v>
      </c>
      <c r="C144">
        <f t="shared" si="4"/>
        <v>0</v>
      </c>
      <c r="D144" s="2">
        <f t="shared" si="5"/>
        <v>386</v>
      </c>
    </row>
    <row r="145" spans="1:4" x14ac:dyDescent="0.25">
      <c r="A145" s="1">
        <v>43301</v>
      </c>
      <c r="B145" s="2">
        <v>281</v>
      </c>
      <c r="C145">
        <f t="shared" si="4"/>
        <v>1</v>
      </c>
      <c r="D145" s="2">
        <f t="shared" si="5"/>
        <v>267</v>
      </c>
    </row>
    <row r="146" spans="1:4" x14ac:dyDescent="0.25">
      <c r="A146" s="1">
        <v>43304</v>
      </c>
      <c r="B146" s="2">
        <v>193</v>
      </c>
      <c r="C146">
        <f t="shared" si="4"/>
        <v>1</v>
      </c>
      <c r="D146" s="2">
        <f t="shared" si="5"/>
        <v>60</v>
      </c>
    </row>
    <row r="147" spans="1:4" x14ac:dyDescent="0.25">
      <c r="A147" s="1">
        <v>43305</v>
      </c>
      <c r="B147" s="2">
        <v>319</v>
      </c>
      <c r="C147">
        <f t="shared" si="4"/>
        <v>0</v>
      </c>
      <c r="D147" s="2">
        <f t="shared" si="5"/>
        <v>379</v>
      </c>
    </row>
    <row r="148" spans="1:4" x14ac:dyDescent="0.25">
      <c r="A148" s="1">
        <v>43306</v>
      </c>
      <c r="B148" s="2">
        <v>50</v>
      </c>
      <c r="C148">
        <f t="shared" si="4"/>
        <v>1</v>
      </c>
      <c r="D148" s="2">
        <f t="shared" si="5"/>
        <v>29</v>
      </c>
    </row>
    <row r="149" spans="1:4" x14ac:dyDescent="0.25">
      <c r="A149" s="1">
        <v>43307</v>
      </c>
      <c r="B149" s="2">
        <v>349</v>
      </c>
      <c r="C149">
        <f t="shared" si="4"/>
        <v>0</v>
      </c>
      <c r="D149" s="2">
        <f t="shared" si="5"/>
        <v>378</v>
      </c>
    </row>
    <row r="150" spans="1:4" x14ac:dyDescent="0.25">
      <c r="A150" s="1">
        <v>43308</v>
      </c>
      <c r="B150" s="2">
        <v>269</v>
      </c>
      <c r="C150">
        <f t="shared" si="4"/>
        <v>1</v>
      </c>
      <c r="D150" s="2">
        <f t="shared" si="5"/>
        <v>247</v>
      </c>
    </row>
    <row r="151" spans="1:4" x14ac:dyDescent="0.25">
      <c r="A151" s="1">
        <v>43311</v>
      </c>
      <c r="B151" s="2">
        <v>117</v>
      </c>
      <c r="C151">
        <f t="shared" si="4"/>
        <v>0</v>
      </c>
      <c r="D151" s="2">
        <f t="shared" si="5"/>
        <v>364</v>
      </c>
    </row>
    <row r="152" spans="1:4" x14ac:dyDescent="0.25">
      <c r="A152" s="1">
        <v>43312</v>
      </c>
      <c r="B152" s="2">
        <v>254</v>
      </c>
      <c r="C152">
        <f t="shared" si="4"/>
        <v>1</v>
      </c>
      <c r="D152" s="2">
        <f t="shared" si="5"/>
        <v>218</v>
      </c>
    </row>
    <row r="153" spans="1:4" x14ac:dyDescent="0.25">
      <c r="A153" s="1">
        <v>43313</v>
      </c>
      <c r="B153" s="2">
        <v>383</v>
      </c>
      <c r="C153">
        <f t="shared" si="4"/>
        <v>1</v>
      </c>
      <c r="D153" s="2">
        <f t="shared" si="5"/>
        <v>201</v>
      </c>
    </row>
    <row r="154" spans="1:4" x14ac:dyDescent="0.25">
      <c r="A154" s="1">
        <v>43314</v>
      </c>
      <c r="B154" s="2">
        <v>387</v>
      </c>
      <c r="C154">
        <f t="shared" si="4"/>
        <v>1</v>
      </c>
      <c r="D154" s="2">
        <f t="shared" si="5"/>
        <v>188</v>
      </c>
    </row>
    <row r="155" spans="1:4" x14ac:dyDescent="0.25">
      <c r="A155" s="1">
        <v>43315</v>
      </c>
      <c r="B155" s="2">
        <v>83</v>
      </c>
      <c r="C155">
        <f t="shared" si="4"/>
        <v>0</v>
      </c>
      <c r="D155" s="2">
        <f t="shared" si="5"/>
        <v>271</v>
      </c>
    </row>
    <row r="156" spans="1:4" x14ac:dyDescent="0.25">
      <c r="A156" s="1">
        <v>43318</v>
      </c>
      <c r="B156" s="2">
        <v>381</v>
      </c>
      <c r="C156">
        <f t="shared" si="4"/>
        <v>1</v>
      </c>
      <c r="D156" s="2">
        <f t="shared" si="5"/>
        <v>252</v>
      </c>
    </row>
    <row r="157" spans="1:4" x14ac:dyDescent="0.25">
      <c r="A157" s="1">
        <v>43319</v>
      </c>
      <c r="B157" s="2">
        <v>282</v>
      </c>
      <c r="C157">
        <f t="shared" si="4"/>
        <v>1</v>
      </c>
      <c r="D157" s="2">
        <f t="shared" si="5"/>
        <v>134</v>
      </c>
    </row>
    <row r="158" spans="1:4" x14ac:dyDescent="0.25">
      <c r="A158" s="1">
        <v>43320</v>
      </c>
      <c r="B158" s="2">
        <v>175</v>
      </c>
      <c r="C158">
        <f t="shared" si="4"/>
        <v>0</v>
      </c>
      <c r="D158" s="2">
        <f t="shared" si="5"/>
        <v>309</v>
      </c>
    </row>
    <row r="159" spans="1:4" x14ac:dyDescent="0.25">
      <c r="A159" s="1">
        <v>43321</v>
      </c>
      <c r="B159" s="2">
        <v>175</v>
      </c>
      <c r="C159">
        <f t="shared" si="4"/>
        <v>1</v>
      </c>
      <c r="D159" s="2">
        <f t="shared" si="5"/>
        <v>84</v>
      </c>
    </row>
    <row r="160" spans="1:4" x14ac:dyDescent="0.25">
      <c r="A160" s="1">
        <v>43322</v>
      </c>
      <c r="B160" s="2">
        <v>257</v>
      </c>
      <c r="C160">
        <f t="shared" si="4"/>
        <v>0</v>
      </c>
      <c r="D160" s="2">
        <f t="shared" si="5"/>
        <v>341</v>
      </c>
    </row>
    <row r="161" spans="1:4" x14ac:dyDescent="0.25">
      <c r="A161" s="1">
        <v>43325</v>
      </c>
      <c r="B161" s="2">
        <v>321</v>
      </c>
      <c r="C161">
        <f t="shared" si="4"/>
        <v>1</v>
      </c>
      <c r="D161" s="2">
        <f t="shared" si="5"/>
        <v>262</v>
      </c>
    </row>
    <row r="162" spans="1:4" x14ac:dyDescent="0.25">
      <c r="A162" s="1">
        <v>43326</v>
      </c>
      <c r="B162" s="2">
        <v>30</v>
      </c>
      <c r="C162">
        <f t="shared" si="4"/>
        <v>0</v>
      </c>
      <c r="D162" s="2">
        <f t="shared" si="5"/>
        <v>292</v>
      </c>
    </row>
    <row r="163" spans="1:4" x14ac:dyDescent="0.25">
      <c r="A163" s="1">
        <v>43327</v>
      </c>
      <c r="B163" s="2">
        <v>245</v>
      </c>
      <c r="C163">
        <f t="shared" si="4"/>
        <v>1</v>
      </c>
      <c r="D163" s="2">
        <f t="shared" si="5"/>
        <v>137</v>
      </c>
    </row>
    <row r="164" spans="1:4" x14ac:dyDescent="0.25">
      <c r="A164" s="1">
        <v>43328</v>
      </c>
      <c r="B164" s="2">
        <v>1</v>
      </c>
      <c r="C164">
        <f t="shared" si="4"/>
        <v>0</v>
      </c>
      <c r="D164" s="2">
        <f t="shared" si="5"/>
        <v>138</v>
      </c>
    </row>
    <row r="165" spans="1:4" x14ac:dyDescent="0.25">
      <c r="A165" s="1">
        <v>43329</v>
      </c>
      <c r="B165" s="2">
        <v>230</v>
      </c>
      <c r="C165">
        <f t="shared" si="4"/>
        <v>0</v>
      </c>
      <c r="D165" s="2">
        <f t="shared" si="5"/>
        <v>368</v>
      </c>
    </row>
    <row r="166" spans="1:4" x14ac:dyDescent="0.25">
      <c r="A166" s="1">
        <v>43332</v>
      </c>
      <c r="B166" s="2">
        <v>132</v>
      </c>
      <c r="C166">
        <f t="shared" si="4"/>
        <v>1</v>
      </c>
      <c r="D166" s="2">
        <f t="shared" si="5"/>
        <v>100</v>
      </c>
    </row>
    <row r="167" spans="1:4" x14ac:dyDescent="0.25">
      <c r="A167" s="1">
        <v>43333</v>
      </c>
      <c r="B167" s="2">
        <v>70</v>
      </c>
      <c r="C167">
        <f t="shared" si="4"/>
        <v>0</v>
      </c>
      <c r="D167" s="2">
        <f t="shared" si="5"/>
        <v>170</v>
      </c>
    </row>
    <row r="168" spans="1:4" x14ac:dyDescent="0.25">
      <c r="A168" s="1">
        <v>43334</v>
      </c>
      <c r="B168" s="2">
        <v>254</v>
      </c>
      <c r="C168">
        <f t="shared" si="4"/>
        <v>1</v>
      </c>
      <c r="D168" s="2">
        <f t="shared" si="5"/>
        <v>24</v>
      </c>
    </row>
    <row r="169" spans="1:4" x14ac:dyDescent="0.25">
      <c r="A169" s="1">
        <v>43335</v>
      </c>
      <c r="B169" s="2">
        <v>215</v>
      </c>
      <c r="C169">
        <f t="shared" si="4"/>
        <v>0</v>
      </c>
      <c r="D169" s="2">
        <f t="shared" si="5"/>
        <v>239</v>
      </c>
    </row>
    <row r="170" spans="1:4" x14ac:dyDescent="0.25">
      <c r="A170" s="1">
        <v>43336</v>
      </c>
      <c r="B170" s="2">
        <v>133</v>
      </c>
      <c r="C170">
        <f t="shared" si="4"/>
        <v>0</v>
      </c>
      <c r="D170" s="2">
        <f t="shared" si="5"/>
        <v>372</v>
      </c>
    </row>
    <row r="171" spans="1:4" x14ac:dyDescent="0.25">
      <c r="A171" s="1">
        <v>43339</v>
      </c>
      <c r="B171" s="2">
        <v>341</v>
      </c>
      <c r="C171">
        <f t="shared" si="4"/>
        <v>1</v>
      </c>
      <c r="D171" s="2">
        <f t="shared" si="5"/>
        <v>313</v>
      </c>
    </row>
    <row r="172" spans="1:4" x14ac:dyDescent="0.25">
      <c r="A172" s="1">
        <v>43340</v>
      </c>
      <c r="B172" s="2">
        <v>126</v>
      </c>
      <c r="C172">
        <f t="shared" si="4"/>
        <v>1</v>
      </c>
      <c r="D172" s="2">
        <f t="shared" si="5"/>
        <v>39</v>
      </c>
    </row>
    <row r="173" spans="1:4" x14ac:dyDescent="0.25">
      <c r="A173" s="1">
        <v>43341</v>
      </c>
      <c r="B173" s="2">
        <v>295</v>
      </c>
      <c r="C173">
        <f t="shared" si="4"/>
        <v>0</v>
      </c>
      <c r="D173" s="2">
        <f t="shared" si="5"/>
        <v>334</v>
      </c>
    </row>
    <row r="174" spans="1:4" x14ac:dyDescent="0.25">
      <c r="A174" s="1">
        <v>43342</v>
      </c>
      <c r="B174" s="2">
        <v>200</v>
      </c>
      <c r="C174">
        <f t="shared" si="4"/>
        <v>1</v>
      </c>
      <c r="D174" s="2">
        <f t="shared" si="5"/>
        <v>134</v>
      </c>
    </row>
    <row r="175" spans="1:4" x14ac:dyDescent="0.25">
      <c r="A175" s="1">
        <v>43343</v>
      </c>
      <c r="B175" s="2">
        <v>341</v>
      </c>
      <c r="C175">
        <f t="shared" si="4"/>
        <v>1</v>
      </c>
      <c r="D175" s="2">
        <f t="shared" si="5"/>
        <v>75</v>
      </c>
    </row>
    <row r="176" spans="1:4" x14ac:dyDescent="0.25">
      <c r="A176" s="1">
        <v>43346</v>
      </c>
      <c r="B176" s="2">
        <v>427</v>
      </c>
      <c r="C176">
        <f t="shared" si="4"/>
        <v>1</v>
      </c>
      <c r="D176" s="2">
        <f t="shared" si="5"/>
        <v>102</v>
      </c>
    </row>
    <row r="177" spans="1:4" x14ac:dyDescent="0.25">
      <c r="A177" s="1">
        <v>43347</v>
      </c>
      <c r="B177" s="2">
        <v>408</v>
      </c>
      <c r="C177">
        <f t="shared" si="4"/>
        <v>1</v>
      </c>
      <c r="D177" s="2">
        <f t="shared" si="5"/>
        <v>110</v>
      </c>
    </row>
    <row r="178" spans="1:4" x14ac:dyDescent="0.25">
      <c r="A178" s="1">
        <v>43348</v>
      </c>
      <c r="B178" s="2">
        <v>206</v>
      </c>
      <c r="C178">
        <f t="shared" si="4"/>
        <v>0</v>
      </c>
      <c r="D178" s="2">
        <f t="shared" si="5"/>
        <v>316</v>
      </c>
    </row>
    <row r="179" spans="1:4" x14ac:dyDescent="0.25">
      <c r="A179" s="1">
        <v>43349</v>
      </c>
      <c r="B179" s="2">
        <v>350</v>
      </c>
      <c r="C179">
        <f t="shared" si="4"/>
        <v>1</v>
      </c>
      <c r="D179" s="2">
        <f t="shared" si="5"/>
        <v>266</v>
      </c>
    </row>
    <row r="180" spans="1:4" x14ac:dyDescent="0.25">
      <c r="A180" s="1">
        <v>43350</v>
      </c>
      <c r="B180" s="2">
        <v>219</v>
      </c>
      <c r="C180">
        <f t="shared" si="4"/>
        <v>1</v>
      </c>
      <c r="D180" s="2">
        <f t="shared" si="5"/>
        <v>85</v>
      </c>
    </row>
    <row r="181" spans="1:4" x14ac:dyDescent="0.25">
      <c r="A181" s="1">
        <v>43353</v>
      </c>
      <c r="B181" s="2">
        <v>201</v>
      </c>
      <c r="C181">
        <f t="shared" si="4"/>
        <v>0</v>
      </c>
      <c r="D181" s="2">
        <f t="shared" si="5"/>
        <v>286</v>
      </c>
    </row>
    <row r="182" spans="1:4" x14ac:dyDescent="0.25">
      <c r="A182" s="1">
        <v>43354</v>
      </c>
      <c r="B182" s="2">
        <v>193</v>
      </c>
      <c r="C182">
        <f t="shared" si="4"/>
        <v>1</v>
      </c>
      <c r="D182" s="2">
        <f t="shared" si="5"/>
        <v>79</v>
      </c>
    </row>
    <row r="183" spans="1:4" x14ac:dyDescent="0.25">
      <c r="A183" s="1">
        <v>43355</v>
      </c>
      <c r="B183" s="2">
        <v>298</v>
      </c>
      <c r="C183">
        <f t="shared" si="4"/>
        <v>0</v>
      </c>
      <c r="D183" s="2">
        <f t="shared" si="5"/>
        <v>377</v>
      </c>
    </row>
    <row r="184" spans="1:4" x14ac:dyDescent="0.25">
      <c r="A184" s="1">
        <v>43356</v>
      </c>
      <c r="B184" s="2">
        <v>205</v>
      </c>
      <c r="C184">
        <f t="shared" si="4"/>
        <v>1</v>
      </c>
      <c r="D184" s="2">
        <f t="shared" si="5"/>
        <v>182</v>
      </c>
    </row>
    <row r="185" spans="1:4" x14ac:dyDescent="0.25">
      <c r="A185" s="1">
        <v>43357</v>
      </c>
      <c r="B185" s="2">
        <v>357</v>
      </c>
      <c r="C185">
        <f t="shared" si="4"/>
        <v>1</v>
      </c>
      <c r="D185" s="2">
        <f t="shared" si="5"/>
        <v>139</v>
      </c>
    </row>
    <row r="186" spans="1:4" x14ac:dyDescent="0.25">
      <c r="A186" s="1">
        <v>43360</v>
      </c>
      <c r="B186" s="2">
        <v>39</v>
      </c>
      <c r="C186">
        <f t="shared" si="4"/>
        <v>0</v>
      </c>
      <c r="D186" s="2">
        <f t="shared" si="5"/>
        <v>178</v>
      </c>
    </row>
    <row r="187" spans="1:4" x14ac:dyDescent="0.25">
      <c r="A187" s="1">
        <v>43361</v>
      </c>
      <c r="B187" s="2">
        <v>436</v>
      </c>
      <c r="C187">
        <f t="shared" si="4"/>
        <v>1</v>
      </c>
      <c r="D187" s="2">
        <f t="shared" si="5"/>
        <v>214</v>
      </c>
    </row>
    <row r="188" spans="1:4" x14ac:dyDescent="0.25">
      <c r="A188" s="1">
        <v>43362</v>
      </c>
      <c r="B188" s="2">
        <v>287</v>
      </c>
      <c r="C188">
        <f t="shared" si="4"/>
        <v>1</v>
      </c>
      <c r="D188" s="2">
        <f t="shared" si="5"/>
        <v>101</v>
      </c>
    </row>
    <row r="189" spans="1:4" x14ac:dyDescent="0.25">
      <c r="A189" s="1">
        <v>43363</v>
      </c>
      <c r="B189" s="2">
        <v>32</v>
      </c>
      <c r="C189">
        <f t="shared" si="4"/>
        <v>0</v>
      </c>
      <c r="D189" s="2">
        <f t="shared" si="5"/>
        <v>133</v>
      </c>
    </row>
    <row r="190" spans="1:4" x14ac:dyDescent="0.25">
      <c r="A190" s="1">
        <v>43364</v>
      </c>
      <c r="B190" s="2">
        <v>395</v>
      </c>
      <c r="C190">
        <f t="shared" si="4"/>
        <v>1</v>
      </c>
      <c r="D190" s="2">
        <f t="shared" si="5"/>
        <v>128</v>
      </c>
    </row>
    <row r="191" spans="1:4" x14ac:dyDescent="0.25">
      <c r="A191" s="1">
        <v>43367</v>
      </c>
      <c r="B191" s="2">
        <v>425</v>
      </c>
      <c r="C191">
        <f t="shared" si="4"/>
        <v>1</v>
      </c>
      <c r="D191" s="2">
        <f t="shared" si="5"/>
        <v>153</v>
      </c>
    </row>
    <row r="192" spans="1:4" x14ac:dyDescent="0.25">
      <c r="A192" s="1">
        <v>43368</v>
      </c>
      <c r="B192" s="2">
        <v>160</v>
      </c>
      <c r="C192">
        <f t="shared" si="4"/>
        <v>0</v>
      </c>
      <c r="D192" s="2">
        <f t="shared" si="5"/>
        <v>313</v>
      </c>
    </row>
    <row r="193" spans="1:4" x14ac:dyDescent="0.25">
      <c r="A193" s="1">
        <v>43369</v>
      </c>
      <c r="B193" s="2">
        <v>12</v>
      </c>
      <c r="C193">
        <f t="shared" si="4"/>
        <v>0</v>
      </c>
      <c r="D193" s="2">
        <f t="shared" si="5"/>
        <v>325</v>
      </c>
    </row>
    <row r="194" spans="1:4" x14ac:dyDescent="0.25">
      <c r="A194" s="1">
        <v>43370</v>
      </c>
      <c r="B194" s="2">
        <v>237</v>
      </c>
      <c r="C194">
        <f t="shared" si="4"/>
        <v>1</v>
      </c>
      <c r="D194" s="2">
        <f t="shared" si="5"/>
        <v>162</v>
      </c>
    </row>
    <row r="195" spans="1:4" x14ac:dyDescent="0.25">
      <c r="A195" s="1">
        <v>43371</v>
      </c>
      <c r="B195" s="2">
        <v>198</v>
      </c>
      <c r="C195">
        <f t="shared" si="4"/>
        <v>0</v>
      </c>
      <c r="D195" s="2">
        <f t="shared" si="5"/>
        <v>360</v>
      </c>
    </row>
    <row r="196" spans="1:4" x14ac:dyDescent="0.25">
      <c r="A196" s="1">
        <v>43374</v>
      </c>
      <c r="B196" s="2">
        <v>54</v>
      </c>
      <c r="C196">
        <f t="shared" si="4"/>
        <v>1</v>
      </c>
      <c r="D196" s="2">
        <f t="shared" si="5"/>
        <v>14</v>
      </c>
    </row>
    <row r="197" spans="1:4" x14ac:dyDescent="0.25">
      <c r="A197" s="1">
        <v>43375</v>
      </c>
      <c r="B197" s="2">
        <v>255</v>
      </c>
      <c r="C197">
        <f t="shared" ref="C197:C260" si="6">IF(D196+B197&gt;=400,(QUOTIENT((D196+B197),400)),0)</f>
        <v>0</v>
      </c>
      <c r="D197" s="2">
        <f t="shared" ref="D197:D260" si="7">D196+B197-C197*400</f>
        <v>269</v>
      </c>
    </row>
    <row r="198" spans="1:4" x14ac:dyDescent="0.25">
      <c r="A198" s="1">
        <v>43376</v>
      </c>
      <c r="B198" s="2">
        <v>176</v>
      </c>
      <c r="C198">
        <f t="shared" si="6"/>
        <v>1</v>
      </c>
      <c r="D198" s="2">
        <f t="shared" si="7"/>
        <v>45</v>
      </c>
    </row>
    <row r="199" spans="1:4" x14ac:dyDescent="0.25">
      <c r="A199" s="1">
        <v>43377</v>
      </c>
      <c r="B199" s="2">
        <v>98</v>
      </c>
      <c r="C199">
        <f t="shared" si="6"/>
        <v>0</v>
      </c>
      <c r="D199" s="2">
        <f t="shared" si="7"/>
        <v>143</v>
      </c>
    </row>
    <row r="200" spans="1:4" x14ac:dyDescent="0.25">
      <c r="A200" s="1">
        <v>43378</v>
      </c>
      <c r="B200" s="2">
        <v>246</v>
      </c>
      <c r="C200">
        <f t="shared" si="6"/>
        <v>0</v>
      </c>
      <c r="D200" s="2">
        <f t="shared" si="7"/>
        <v>389</v>
      </c>
    </row>
    <row r="201" spans="1:4" x14ac:dyDescent="0.25">
      <c r="A201" s="1">
        <v>43381</v>
      </c>
      <c r="B201" s="2">
        <v>17</v>
      </c>
      <c r="C201">
        <f t="shared" si="6"/>
        <v>1</v>
      </c>
      <c r="D201" s="2">
        <f t="shared" si="7"/>
        <v>6</v>
      </c>
    </row>
    <row r="202" spans="1:4" x14ac:dyDescent="0.25">
      <c r="A202" s="1">
        <v>43382</v>
      </c>
      <c r="B202" s="2">
        <v>176</v>
      </c>
      <c r="C202">
        <f t="shared" si="6"/>
        <v>0</v>
      </c>
      <c r="D202" s="2">
        <f t="shared" si="7"/>
        <v>182</v>
      </c>
    </row>
    <row r="203" spans="1:4" x14ac:dyDescent="0.25">
      <c r="A203" s="1">
        <v>43383</v>
      </c>
      <c r="B203" s="2">
        <v>123</v>
      </c>
      <c r="C203">
        <f t="shared" si="6"/>
        <v>0</v>
      </c>
      <c r="D203" s="2">
        <f t="shared" si="7"/>
        <v>305</v>
      </c>
    </row>
    <row r="204" spans="1:4" x14ac:dyDescent="0.25">
      <c r="A204" s="1">
        <v>43384</v>
      </c>
      <c r="B204" s="2">
        <v>128</v>
      </c>
      <c r="C204">
        <f t="shared" si="6"/>
        <v>1</v>
      </c>
      <c r="D204" s="2">
        <f t="shared" si="7"/>
        <v>33</v>
      </c>
    </row>
    <row r="205" spans="1:4" x14ac:dyDescent="0.25">
      <c r="A205" s="1">
        <v>43385</v>
      </c>
      <c r="B205" s="2">
        <v>197</v>
      </c>
      <c r="C205">
        <f t="shared" si="6"/>
        <v>0</v>
      </c>
      <c r="D205" s="2">
        <f t="shared" si="7"/>
        <v>230</v>
      </c>
    </row>
    <row r="206" spans="1:4" x14ac:dyDescent="0.25">
      <c r="A206" s="1">
        <v>43388</v>
      </c>
      <c r="B206" s="2">
        <v>176</v>
      </c>
      <c r="C206">
        <f t="shared" si="6"/>
        <v>1</v>
      </c>
      <c r="D206" s="2">
        <f t="shared" si="7"/>
        <v>6</v>
      </c>
    </row>
    <row r="207" spans="1:4" x14ac:dyDescent="0.25">
      <c r="A207" s="1">
        <v>43389</v>
      </c>
      <c r="B207" s="2">
        <v>423</v>
      </c>
      <c r="C207">
        <f t="shared" si="6"/>
        <v>1</v>
      </c>
      <c r="D207" s="2">
        <f t="shared" si="7"/>
        <v>29</v>
      </c>
    </row>
    <row r="208" spans="1:4" x14ac:dyDescent="0.25">
      <c r="A208" s="1">
        <v>43390</v>
      </c>
      <c r="B208" s="2">
        <v>4</v>
      </c>
      <c r="C208">
        <f t="shared" si="6"/>
        <v>0</v>
      </c>
      <c r="D208" s="2">
        <f t="shared" si="7"/>
        <v>33</v>
      </c>
    </row>
    <row r="209" spans="1:4" x14ac:dyDescent="0.25">
      <c r="A209" s="1">
        <v>43391</v>
      </c>
      <c r="B209" s="2">
        <v>406</v>
      </c>
      <c r="C209">
        <f t="shared" si="6"/>
        <v>1</v>
      </c>
      <c r="D209" s="2">
        <f t="shared" si="7"/>
        <v>39</v>
      </c>
    </row>
    <row r="210" spans="1:4" x14ac:dyDescent="0.25">
      <c r="A210" s="1">
        <v>43392</v>
      </c>
      <c r="B210" s="2">
        <v>430</v>
      </c>
      <c r="C210">
        <f t="shared" si="6"/>
        <v>1</v>
      </c>
      <c r="D210" s="2">
        <f t="shared" si="7"/>
        <v>69</v>
      </c>
    </row>
    <row r="211" spans="1:4" x14ac:dyDescent="0.25">
      <c r="A211" s="1">
        <v>43395</v>
      </c>
      <c r="B211" s="2">
        <v>442</v>
      </c>
      <c r="C211">
        <f t="shared" si="6"/>
        <v>1</v>
      </c>
      <c r="D211" s="2">
        <f t="shared" si="7"/>
        <v>111</v>
      </c>
    </row>
    <row r="212" spans="1:4" x14ac:dyDescent="0.25">
      <c r="A212" s="1">
        <v>43396</v>
      </c>
      <c r="B212" s="2">
        <v>338</v>
      </c>
      <c r="C212">
        <f t="shared" si="6"/>
        <v>1</v>
      </c>
      <c r="D212" s="2">
        <f t="shared" si="7"/>
        <v>49</v>
      </c>
    </row>
    <row r="213" spans="1:4" x14ac:dyDescent="0.25">
      <c r="A213" s="1">
        <v>43397</v>
      </c>
      <c r="B213" s="2">
        <v>64</v>
      </c>
      <c r="C213">
        <f t="shared" si="6"/>
        <v>0</v>
      </c>
      <c r="D213" s="2">
        <f t="shared" si="7"/>
        <v>113</v>
      </c>
    </row>
    <row r="214" spans="1:4" x14ac:dyDescent="0.25">
      <c r="A214" s="1">
        <v>43398</v>
      </c>
      <c r="B214" s="2">
        <v>366</v>
      </c>
      <c r="C214">
        <f t="shared" si="6"/>
        <v>1</v>
      </c>
      <c r="D214" s="2">
        <f t="shared" si="7"/>
        <v>79</v>
      </c>
    </row>
    <row r="215" spans="1:4" x14ac:dyDescent="0.25">
      <c r="A215" s="1">
        <v>43399</v>
      </c>
      <c r="B215" s="2">
        <v>162</v>
      </c>
      <c r="C215">
        <f t="shared" si="6"/>
        <v>0</v>
      </c>
      <c r="D215" s="2">
        <f t="shared" si="7"/>
        <v>241</v>
      </c>
    </row>
    <row r="216" spans="1:4" x14ac:dyDescent="0.25">
      <c r="A216" s="1">
        <v>43402</v>
      </c>
      <c r="B216" s="2">
        <v>439</v>
      </c>
      <c r="C216">
        <f t="shared" si="6"/>
        <v>1</v>
      </c>
      <c r="D216" s="2">
        <f t="shared" si="7"/>
        <v>280</v>
      </c>
    </row>
    <row r="217" spans="1:4" x14ac:dyDescent="0.25">
      <c r="A217" s="1">
        <v>43403</v>
      </c>
      <c r="B217" s="2">
        <v>195</v>
      </c>
      <c r="C217">
        <f t="shared" si="6"/>
        <v>1</v>
      </c>
      <c r="D217" s="2">
        <f t="shared" si="7"/>
        <v>75</v>
      </c>
    </row>
    <row r="218" spans="1:4" x14ac:dyDescent="0.25">
      <c r="A218" s="1">
        <v>43404</v>
      </c>
      <c r="B218" s="2">
        <v>436</v>
      </c>
      <c r="C218">
        <f t="shared" si="6"/>
        <v>1</v>
      </c>
      <c r="D218" s="2">
        <f t="shared" si="7"/>
        <v>111</v>
      </c>
    </row>
    <row r="219" spans="1:4" x14ac:dyDescent="0.25">
      <c r="A219" s="1">
        <v>43405</v>
      </c>
      <c r="B219" s="2">
        <v>221</v>
      </c>
      <c r="C219">
        <f t="shared" si="6"/>
        <v>0</v>
      </c>
      <c r="D219" s="2">
        <f t="shared" si="7"/>
        <v>332</v>
      </c>
    </row>
    <row r="220" spans="1:4" x14ac:dyDescent="0.25">
      <c r="A220" s="1">
        <v>43406</v>
      </c>
      <c r="B220" s="2">
        <v>73</v>
      </c>
      <c r="C220">
        <f t="shared" si="6"/>
        <v>1</v>
      </c>
      <c r="D220" s="2">
        <f t="shared" si="7"/>
        <v>5</v>
      </c>
    </row>
    <row r="221" spans="1:4" x14ac:dyDescent="0.25">
      <c r="A221" s="1">
        <v>43409</v>
      </c>
      <c r="B221" s="2">
        <v>316</v>
      </c>
      <c r="C221">
        <f t="shared" si="6"/>
        <v>0</v>
      </c>
      <c r="D221" s="2">
        <f t="shared" si="7"/>
        <v>321</v>
      </c>
    </row>
    <row r="222" spans="1:4" x14ac:dyDescent="0.25">
      <c r="A222" s="1">
        <v>43410</v>
      </c>
      <c r="B222" s="2">
        <v>56</v>
      </c>
      <c r="C222">
        <f t="shared" si="6"/>
        <v>0</v>
      </c>
      <c r="D222" s="2">
        <f t="shared" si="7"/>
        <v>377</v>
      </c>
    </row>
    <row r="223" spans="1:4" x14ac:dyDescent="0.25">
      <c r="A223" s="1">
        <v>43411</v>
      </c>
      <c r="B223" s="2">
        <v>379</v>
      </c>
      <c r="C223">
        <f t="shared" si="6"/>
        <v>1</v>
      </c>
      <c r="D223" s="2">
        <f t="shared" si="7"/>
        <v>356</v>
      </c>
    </row>
    <row r="224" spans="1:4" x14ac:dyDescent="0.25">
      <c r="A224" s="1">
        <v>43412</v>
      </c>
      <c r="B224" s="2">
        <v>30</v>
      </c>
      <c r="C224">
        <f t="shared" si="6"/>
        <v>0</v>
      </c>
      <c r="D224" s="2">
        <f t="shared" si="7"/>
        <v>386</v>
      </c>
    </row>
    <row r="225" spans="1:4" x14ac:dyDescent="0.25">
      <c r="A225" s="1">
        <v>43413</v>
      </c>
      <c r="B225" s="2">
        <v>336</v>
      </c>
      <c r="C225">
        <f t="shared" si="6"/>
        <v>1</v>
      </c>
      <c r="D225" s="2">
        <f t="shared" si="7"/>
        <v>322</v>
      </c>
    </row>
    <row r="226" spans="1:4" x14ac:dyDescent="0.25">
      <c r="A226" s="1">
        <v>43416</v>
      </c>
      <c r="B226" s="2">
        <v>180</v>
      </c>
      <c r="C226">
        <f t="shared" si="6"/>
        <v>1</v>
      </c>
      <c r="D226" s="2">
        <f t="shared" si="7"/>
        <v>102</v>
      </c>
    </row>
    <row r="227" spans="1:4" x14ac:dyDescent="0.25">
      <c r="A227" s="1">
        <v>43417</v>
      </c>
      <c r="B227" s="2">
        <v>419</v>
      </c>
      <c r="C227">
        <f t="shared" si="6"/>
        <v>1</v>
      </c>
      <c r="D227" s="2">
        <f t="shared" si="7"/>
        <v>121</v>
      </c>
    </row>
    <row r="228" spans="1:4" x14ac:dyDescent="0.25">
      <c r="A228" s="1">
        <v>43418</v>
      </c>
      <c r="B228" s="2">
        <v>404</v>
      </c>
      <c r="C228">
        <f t="shared" si="6"/>
        <v>1</v>
      </c>
      <c r="D228" s="2">
        <f t="shared" si="7"/>
        <v>125</v>
      </c>
    </row>
    <row r="229" spans="1:4" x14ac:dyDescent="0.25">
      <c r="A229" s="1">
        <v>43419</v>
      </c>
      <c r="B229" s="2">
        <v>200</v>
      </c>
      <c r="C229">
        <f t="shared" si="6"/>
        <v>0</v>
      </c>
      <c r="D229" s="2">
        <f t="shared" si="7"/>
        <v>325</v>
      </c>
    </row>
    <row r="230" spans="1:4" x14ac:dyDescent="0.25">
      <c r="A230" s="1">
        <v>43420</v>
      </c>
      <c r="B230" s="2">
        <v>75</v>
      </c>
      <c r="C230">
        <f t="shared" si="6"/>
        <v>1</v>
      </c>
      <c r="D230" s="2">
        <f t="shared" si="7"/>
        <v>0</v>
      </c>
    </row>
    <row r="231" spans="1:4" x14ac:dyDescent="0.25">
      <c r="A231" s="1">
        <v>43423</v>
      </c>
      <c r="B231" s="2">
        <v>145</v>
      </c>
      <c r="C231">
        <f t="shared" si="6"/>
        <v>0</v>
      </c>
      <c r="D231" s="2">
        <f t="shared" si="7"/>
        <v>145</v>
      </c>
    </row>
    <row r="232" spans="1:4" x14ac:dyDescent="0.25">
      <c r="A232" s="1">
        <v>43424</v>
      </c>
      <c r="B232" s="2">
        <v>286</v>
      </c>
      <c r="C232">
        <f t="shared" si="6"/>
        <v>1</v>
      </c>
      <c r="D232" s="2">
        <f t="shared" si="7"/>
        <v>31</v>
      </c>
    </row>
    <row r="233" spans="1:4" x14ac:dyDescent="0.25">
      <c r="A233" s="1">
        <v>43425</v>
      </c>
      <c r="B233" s="2">
        <v>183</v>
      </c>
      <c r="C233">
        <f t="shared" si="6"/>
        <v>0</v>
      </c>
      <c r="D233" s="2">
        <f t="shared" si="7"/>
        <v>214</v>
      </c>
    </row>
    <row r="234" spans="1:4" x14ac:dyDescent="0.25">
      <c r="A234" s="1">
        <v>43426</v>
      </c>
      <c r="B234" s="2">
        <v>61</v>
      </c>
      <c r="C234">
        <f t="shared" si="6"/>
        <v>0</v>
      </c>
      <c r="D234" s="2">
        <f t="shared" si="7"/>
        <v>275</v>
      </c>
    </row>
    <row r="235" spans="1:4" x14ac:dyDescent="0.25">
      <c r="A235" s="1">
        <v>43427</v>
      </c>
      <c r="B235" s="2">
        <v>104</v>
      </c>
      <c r="C235">
        <f t="shared" si="6"/>
        <v>0</v>
      </c>
      <c r="D235" s="2">
        <f t="shared" si="7"/>
        <v>379</v>
      </c>
    </row>
    <row r="236" spans="1:4" x14ac:dyDescent="0.25">
      <c r="A236" s="1">
        <v>43430</v>
      </c>
      <c r="B236" s="2">
        <v>155</v>
      </c>
      <c r="C236">
        <f t="shared" si="6"/>
        <v>1</v>
      </c>
      <c r="D236" s="2">
        <f t="shared" si="7"/>
        <v>134</v>
      </c>
    </row>
    <row r="237" spans="1:4" x14ac:dyDescent="0.25">
      <c r="A237" s="1">
        <v>43431</v>
      </c>
      <c r="B237" s="2">
        <v>171</v>
      </c>
      <c r="C237">
        <f t="shared" si="6"/>
        <v>0</v>
      </c>
      <c r="D237" s="2">
        <f t="shared" si="7"/>
        <v>305</v>
      </c>
    </row>
    <row r="238" spans="1:4" x14ac:dyDescent="0.25">
      <c r="A238" s="1">
        <v>43432</v>
      </c>
      <c r="B238" s="2">
        <v>228</v>
      </c>
      <c r="C238">
        <f t="shared" si="6"/>
        <v>1</v>
      </c>
      <c r="D238" s="2">
        <f t="shared" si="7"/>
        <v>133</v>
      </c>
    </row>
    <row r="239" spans="1:4" x14ac:dyDescent="0.25">
      <c r="A239" s="1">
        <v>43433</v>
      </c>
      <c r="B239" s="2">
        <v>369</v>
      </c>
      <c r="C239">
        <f t="shared" si="6"/>
        <v>1</v>
      </c>
      <c r="D239" s="2">
        <f t="shared" si="7"/>
        <v>102</v>
      </c>
    </row>
    <row r="240" spans="1:4" x14ac:dyDescent="0.25">
      <c r="A240" s="1">
        <v>43434</v>
      </c>
      <c r="B240" s="2">
        <v>370</v>
      </c>
      <c r="C240">
        <f t="shared" si="6"/>
        <v>1</v>
      </c>
      <c r="D240" s="2">
        <f t="shared" si="7"/>
        <v>72</v>
      </c>
    </row>
    <row r="241" spans="1:4" x14ac:dyDescent="0.25">
      <c r="A241" s="1">
        <v>43437</v>
      </c>
      <c r="B241" s="2">
        <v>338</v>
      </c>
      <c r="C241">
        <f t="shared" si="6"/>
        <v>1</v>
      </c>
      <c r="D241" s="2">
        <f t="shared" si="7"/>
        <v>10</v>
      </c>
    </row>
    <row r="242" spans="1:4" x14ac:dyDescent="0.25">
      <c r="A242" s="1">
        <v>43438</v>
      </c>
      <c r="B242" s="2">
        <v>284</v>
      </c>
      <c r="C242">
        <f t="shared" si="6"/>
        <v>0</v>
      </c>
      <c r="D242" s="2">
        <f t="shared" si="7"/>
        <v>294</v>
      </c>
    </row>
    <row r="243" spans="1:4" x14ac:dyDescent="0.25">
      <c r="A243" s="1">
        <v>43439</v>
      </c>
      <c r="B243" s="2">
        <v>339</v>
      </c>
      <c r="C243">
        <f t="shared" si="6"/>
        <v>1</v>
      </c>
      <c r="D243" s="2">
        <f t="shared" si="7"/>
        <v>233</v>
      </c>
    </row>
    <row r="244" spans="1:4" x14ac:dyDescent="0.25">
      <c r="A244" s="1">
        <v>43440</v>
      </c>
      <c r="B244" s="2">
        <v>324</v>
      </c>
      <c r="C244">
        <f t="shared" si="6"/>
        <v>1</v>
      </c>
      <c r="D244" s="2">
        <f t="shared" si="7"/>
        <v>157</v>
      </c>
    </row>
    <row r="245" spans="1:4" x14ac:dyDescent="0.25">
      <c r="A245" s="1">
        <v>43441</v>
      </c>
      <c r="B245" s="2">
        <v>180</v>
      </c>
      <c r="C245">
        <f t="shared" si="6"/>
        <v>0</v>
      </c>
      <c r="D245" s="2">
        <f t="shared" si="7"/>
        <v>337</v>
      </c>
    </row>
    <row r="246" spans="1:4" x14ac:dyDescent="0.25">
      <c r="A246" s="1">
        <v>43444</v>
      </c>
      <c r="B246" s="2">
        <v>58</v>
      </c>
      <c r="C246">
        <f t="shared" si="6"/>
        <v>0</v>
      </c>
      <c r="D246" s="2">
        <f t="shared" si="7"/>
        <v>395</v>
      </c>
    </row>
    <row r="247" spans="1:4" x14ac:dyDescent="0.25">
      <c r="A247" s="1">
        <v>43445</v>
      </c>
      <c r="B247" s="2">
        <v>198</v>
      </c>
      <c r="C247">
        <f t="shared" si="6"/>
        <v>1</v>
      </c>
      <c r="D247" s="2">
        <f t="shared" si="7"/>
        <v>193</v>
      </c>
    </row>
    <row r="248" spans="1:4" x14ac:dyDescent="0.25">
      <c r="A248" s="1">
        <v>43446</v>
      </c>
      <c r="B248" s="2">
        <v>212</v>
      </c>
      <c r="C248">
        <f t="shared" si="6"/>
        <v>1</v>
      </c>
      <c r="D248" s="2">
        <f t="shared" si="7"/>
        <v>5</v>
      </c>
    </row>
    <row r="249" spans="1:4" x14ac:dyDescent="0.25">
      <c r="A249" s="1">
        <v>43447</v>
      </c>
      <c r="B249" s="2">
        <v>4</v>
      </c>
      <c r="C249">
        <f t="shared" si="6"/>
        <v>0</v>
      </c>
      <c r="D249" s="2">
        <f t="shared" si="7"/>
        <v>9</v>
      </c>
    </row>
    <row r="250" spans="1:4" x14ac:dyDescent="0.25">
      <c r="A250" s="1">
        <v>43448</v>
      </c>
      <c r="B250" s="2">
        <v>49</v>
      </c>
      <c r="C250">
        <f t="shared" si="6"/>
        <v>0</v>
      </c>
      <c r="D250" s="2">
        <f t="shared" si="7"/>
        <v>58</v>
      </c>
    </row>
    <row r="251" spans="1:4" x14ac:dyDescent="0.25">
      <c r="A251" s="1">
        <v>43451</v>
      </c>
      <c r="B251" s="2">
        <v>83</v>
      </c>
      <c r="C251">
        <f t="shared" si="6"/>
        <v>0</v>
      </c>
      <c r="D251" s="2">
        <f t="shared" si="7"/>
        <v>141</v>
      </c>
    </row>
    <row r="252" spans="1:4" x14ac:dyDescent="0.25">
      <c r="A252" s="1">
        <v>43452</v>
      </c>
      <c r="B252" s="2">
        <v>168</v>
      </c>
      <c r="C252">
        <f t="shared" si="6"/>
        <v>0</v>
      </c>
      <c r="D252" s="2">
        <f t="shared" si="7"/>
        <v>309</v>
      </c>
    </row>
    <row r="253" spans="1:4" x14ac:dyDescent="0.25">
      <c r="A253" s="1">
        <v>43453</v>
      </c>
      <c r="B253" s="2">
        <v>198</v>
      </c>
      <c r="C253">
        <f t="shared" si="6"/>
        <v>1</v>
      </c>
      <c r="D253" s="2">
        <f t="shared" si="7"/>
        <v>107</v>
      </c>
    </row>
    <row r="254" spans="1:4" x14ac:dyDescent="0.25">
      <c r="A254" s="1">
        <v>43454</v>
      </c>
      <c r="B254" s="2">
        <v>103</v>
      </c>
      <c r="C254">
        <f t="shared" si="6"/>
        <v>0</v>
      </c>
      <c r="D254" s="2">
        <f t="shared" si="7"/>
        <v>210</v>
      </c>
    </row>
    <row r="255" spans="1:4" x14ac:dyDescent="0.25">
      <c r="A255" s="1">
        <v>43455</v>
      </c>
      <c r="B255" s="2">
        <v>255</v>
      </c>
      <c r="C255">
        <f t="shared" si="6"/>
        <v>1</v>
      </c>
      <c r="D255" s="2">
        <f t="shared" si="7"/>
        <v>65</v>
      </c>
    </row>
    <row r="256" spans="1:4" x14ac:dyDescent="0.25">
      <c r="A256" s="1">
        <v>43458</v>
      </c>
      <c r="B256" s="2">
        <v>69</v>
      </c>
      <c r="C256">
        <f t="shared" si="6"/>
        <v>0</v>
      </c>
      <c r="D256" s="2">
        <f t="shared" si="7"/>
        <v>134</v>
      </c>
    </row>
    <row r="257" spans="1:4" x14ac:dyDescent="0.25">
      <c r="A257" s="1">
        <v>43459</v>
      </c>
      <c r="B257" s="2">
        <v>403</v>
      </c>
      <c r="C257">
        <f t="shared" si="6"/>
        <v>1</v>
      </c>
      <c r="D257" s="2">
        <f t="shared" si="7"/>
        <v>137</v>
      </c>
    </row>
    <row r="258" spans="1:4" x14ac:dyDescent="0.25">
      <c r="A258" s="1">
        <v>43460</v>
      </c>
      <c r="B258" s="2">
        <v>162</v>
      </c>
      <c r="C258">
        <f t="shared" si="6"/>
        <v>0</v>
      </c>
      <c r="D258" s="2">
        <f t="shared" si="7"/>
        <v>299</v>
      </c>
    </row>
    <row r="259" spans="1:4" x14ac:dyDescent="0.25">
      <c r="A259" s="1">
        <v>43461</v>
      </c>
      <c r="B259" s="2">
        <v>46</v>
      </c>
      <c r="C259">
        <f t="shared" si="6"/>
        <v>0</v>
      </c>
      <c r="D259" s="2">
        <f t="shared" si="7"/>
        <v>345</v>
      </c>
    </row>
    <row r="260" spans="1:4" x14ac:dyDescent="0.25">
      <c r="A260" s="1">
        <v>43462</v>
      </c>
      <c r="B260" s="2">
        <v>15</v>
      </c>
      <c r="C260">
        <f t="shared" si="6"/>
        <v>0</v>
      </c>
      <c r="D260" s="2">
        <f t="shared" si="7"/>
        <v>360</v>
      </c>
    </row>
    <row r="261" spans="1:4" x14ac:dyDescent="0.25">
      <c r="A261" s="1">
        <v>43465</v>
      </c>
      <c r="B261" s="2">
        <v>183</v>
      </c>
      <c r="C261">
        <f t="shared" ref="C261:C324" si="8">IF(D260+B261&gt;=400,(QUOTIENT((D260+B261),400)),0)</f>
        <v>1</v>
      </c>
      <c r="D261" s="2">
        <f t="shared" ref="D261:D324" si="9">D260+B261-C261*400</f>
        <v>143</v>
      </c>
    </row>
    <row r="262" spans="1:4" x14ac:dyDescent="0.25">
      <c r="A262" s="1">
        <v>43466</v>
      </c>
      <c r="B262" s="2">
        <v>367</v>
      </c>
      <c r="C262">
        <f t="shared" si="8"/>
        <v>1</v>
      </c>
      <c r="D262" s="2">
        <f t="shared" si="9"/>
        <v>110</v>
      </c>
    </row>
    <row r="263" spans="1:4" x14ac:dyDescent="0.25">
      <c r="A263" s="1">
        <v>43467</v>
      </c>
      <c r="B263" s="2">
        <v>230</v>
      </c>
      <c r="C263">
        <f t="shared" si="8"/>
        <v>0</v>
      </c>
      <c r="D263" s="2">
        <f t="shared" si="9"/>
        <v>340</v>
      </c>
    </row>
    <row r="264" spans="1:4" x14ac:dyDescent="0.25">
      <c r="A264" s="1">
        <v>43468</v>
      </c>
      <c r="B264" s="2">
        <v>18</v>
      </c>
      <c r="C264">
        <f t="shared" si="8"/>
        <v>0</v>
      </c>
      <c r="D264" s="2">
        <f t="shared" si="9"/>
        <v>358</v>
      </c>
    </row>
    <row r="265" spans="1:4" x14ac:dyDescent="0.25">
      <c r="A265" s="1">
        <v>43469</v>
      </c>
      <c r="B265" s="2">
        <v>332</v>
      </c>
      <c r="C265">
        <f t="shared" si="8"/>
        <v>1</v>
      </c>
      <c r="D265" s="2">
        <f t="shared" si="9"/>
        <v>290</v>
      </c>
    </row>
    <row r="266" spans="1:4" x14ac:dyDescent="0.25">
      <c r="A266" s="1">
        <v>43472</v>
      </c>
      <c r="B266" s="2">
        <v>245</v>
      </c>
      <c r="C266">
        <f t="shared" si="8"/>
        <v>1</v>
      </c>
      <c r="D266" s="2">
        <f t="shared" si="9"/>
        <v>135</v>
      </c>
    </row>
    <row r="267" spans="1:4" x14ac:dyDescent="0.25">
      <c r="A267" s="1">
        <v>43473</v>
      </c>
      <c r="B267" s="2">
        <v>93</v>
      </c>
      <c r="C267">
        <f t="shared" si="8"/>
        <v>0</v>
      </c>
      <c r="D267" s="2">
        <f t="shared" si="9"/>
        <v>228</v>
      </c>
    </row>
    <row r="268" spans="1:4" x14ac:dyDescent="0.25">
      <c r="A268" s="1">
        <v>43474</v>
      </c>
      <c r="B268" s="2">
        <v>0</v>
      </c>
      <c r="C268">
        <f t="shared" si="8"/>
        <v>0</v>
      </c>
      <c r="D268" s="2">
        <f t="shared" si="9"/>
        <v>228</v>
      </c>
    </row>
    <row r="269" spans="1:4" x14ac:dyDescent="0.25">
      <c r="A269" s="1">
        <v>43475</v>
      </c>
      <c r="B269" s="2">
        <v>136</v>
      </c>
      <c r="C269">
        <f t="shared" si="8"/>
        <v>0</v>
      </c>
      <c r="D269" s="2">
        <f t="shared" si="9"/>
        <v>364</v>
      </c>
    </row>
    <row r="270" spans="1:4" x14ac:dyDescent="0.25">
      <c r="A270" s="1">
        <v>43476</v>
      </c>
      <c r="B270" s="2">
        <v>273</v>
      </c>
      <c r="C270">
        <f t="shared" si="8"/>
        <v>1</v>
      </c>
      <c r="D270" s="2">
        <f t="shared" si="9"/>
        <v>237</v>
      </c>
    </row>
    <row r="271" spans="1:4" x14ac:dyDescent="0.25">
      <c r="A271" s="1">
        <v>43479</v>
      </c>
      <c r="B271" s="2">
        <v>407</v>
      </c>
      <c r="C271">
        <f t="shared" si="8"/>
        <v>1</v>
      </c>
      <c r="D271" s="2">
        <f t="shared" si="9"/>
        <v>244</v>
      </c>
    </row>
    <row r="272" spans="1:4" x14ac:dyDescent="0.25">
      <c r="A272" s="1">
        <v>43480</v>
      </c>
      <c r="B272" s="2">
        <v>413</v>
      </c>
      <c r="C272">
        <f t="shared" si="8"/>
        <v>1</v>
      </c>
      <c r="D272" s="2">
        <f t="shared" si="9"/>
        <v>257</v>
      </c>
    </row>
    <row r="273" spans="1:4" x14ac:dyDescent="0.25">
      <c r="A273" s="1">
        <v>43481</v>
      </c>
      <c r="B273" s="2">
        <v>241</v>
      </c>
      <c r="C273">
        <f t="shared" si="8"/>
        <v>1</v>
      </c>
      <c r="D273" s="2">
        <f t="shared" si="9"/>
        <v>98</v>
      </c>
    </row>
    <row r="274" spans="1:4" x14ac:dyDescent="0.25">
      <c r="A274" s="1">
        <v>43482</v>
      </c>
      <c r="B274" s="2">
        <v>433</v>
      </c>
      <c r="C274">
        <f t="shared" si="8"/>
        <v>1</v>
      </c>
      <c r="D274" s="2">
        <f t="shared" si="9"/>
        <v>131</v>
      </c>
    </row>
    <row r="275" spans="1:4" x14ac:dyDescent="0.25">
      <c r="A275" s="1">
        <v>43483</v>
      </c>
      <c r="B275" s="2">
        <v>66</v>
      </c>
      <c r="C275">
        <f t="shared" si="8"/>
        <v>0</v>
      </c>
      <c r="D275" s="2">
        <f t="shared" si="9"/>
        <v>197</v>
      </c>
    </row>
    <row r="276" spans="1:4" x14ac:dyDescent="0.25">
      <c r="A276" s="1">
        <v>43486</v>
      </c>
      <c r="B276" s="2">
        <v>318</v>
      </c>
      <c r="C276">
        <f t="shared" si="8"/>
        <v>1</v>
      </c>
      <c r="D276" s="2">
        <f t="shared" si="9"/>
        <v>115</v>
      </c>
    </row>
    <row r="277" spans="1:4" x14ac:dyDescent="0.25">
      <c r="A277" s="1">
        <v>43487</v>
      </c>
      <c r="B277" s="2">
        <v>330</v>
      </c>
      <c r="C277">
        <f t="shared" si="8"/>
        <v>1</v>
      </c>
      <c r="D277" s="2">
        <f t="shared" si="9"/>
        <v>45</v>
      </c>
    </row>
    <row r="278" spans="1:4" x14ac:dyDescent="0.25">
      <c r="A278" s="1">
        <v>43488</v>
      </c>
      <c r="B278" s="2">
        <v>389</v>
      </c>
      <c r="C278">
        <f t="shared" si="8"/>
        <v>1</v>
      </c>
      <c r="D278" s="2">
        <f t="shared" si="9"/>
        <v>34</v>
      </c>
    </row>
    <row r="279" spans="1:4" x14ac:dyDescent="0.25">
      <c r="A279" s="1">
        <v>43489</v>
      </c>
      <c r="B279" s="2">
        <v>272</v>
      </c>
      <c r="C279">
        <f t="shared" si="8"/>
        <v>0</v>
      </c>
      <c r="D279" s="2">
        <f t="shared" si="9"/>
        <v>306</v>
      </c>
    </row>
    <row r="280" spans="1:4" x14ac:dyDescent="0.25">
      <c r="A280" s="1">
        <v>43490</v>
      </c>
      <c r="B280" s="2">
        <v>194</v>
      </c>
      <c r="C280">
        <f t="shared" si="8"/>
        <v>1</v>
      </c>
      <c r="D280" s="2">
        <f t="shared" si="9"/>
        <v>100</v>
      </c>
    </row>
    <row r="281" spans="1:4" x14ac:dyDescent="0.25">
      <c r="A281" s="1">
        <v>43493</v>
      </c>
      <c r="B281" s="2">
        <v>115</v>
      </c>
      <c r="C281">
        <f t="shared" si="8"/>
        <v>0</v>
      </c>
      <c r="D281" s="2">
        <f t="shared" si="9"/>
        <v>215</v>
      </c>
    </row>
    <row r="282" spans="1:4" x14ac:dyDescent="0.25">
      <c r="A282" s="1">
        <v>43494</v>
      </c>
      <c r="B282" s="2">
        <v>219</v>
      </c>
      <c r="C282">
        <f t="shared" si="8"/>
        <v>1</v>
      </c>
      <c r="D282" s="2">
        <f t="shared" si="9"/>
        <v>34</v>
      </c>
    </row>
    <row r="283" spans="1:4" x14ac:dyDescent="0.25">
      <c r="A283" s="1">
        <v>43495</v>
      </c>
      <c r="B283" s="2">
        <v>376</v>
      </c>
      <c r="C283">
        <f t="shared" si="8"/>
        <v>1</v>
      </c>
      <c r="D283" s="2">
        <f t="shared" si="9"/>
        <v>10</v>
      </c>
    </row>
    <row r="284" spans="1:4" x14ac:dyDescent="0.25">
      <c r="A284" s="1">
        <v>43496</v>
      </c>
      <c r="B284" s="2">
        <v>355</v>
      </c>
      <c r="C284">
        <f t="shared" si="8"/>
        <v>0</v>
      </c>
      <c r="D284" s="2">
        <f t="shared" si="9"/>
        <v>365</v>
      </c>
    </row>
    <row r="285" spans="1:4" x14ac:dyDescent="0.25">
      <c r="A285" s="1">
        <v>43497</v>
      </c>
      <c r="B285" s="2">
        <v>313</v>
      </c>
      <c r="C285">
        <f t="shared" si="8"/>
        <v>1</v>
      </c>
      <c r="D285" s="2">
        <f t="shared" si="9"/>
        <v>278</v>
      </c>
    </row>
    <row r="286" spans="1:4" x14ac:dyDescent="0.25">
      <c r="A286" s="1">
        <v>43500</v>
      </c>
      <c r="B286" s="2">
        <v>176</v>
      </c>
      <c r="C286">
        <f t="shared" si="8"/>
        <v>1</v>
      </c>
      <c r="D286" s="2">
        <f t="shared" si="9"/>
        <v>54</v>
      </c>
    </row>
    <row r="287" spans="1:4" x14ac:dyDescent="0.25">
      <c r="A287" s="1">
        <v>43501</v>
      </c>
      <c r="B287" s="2">
        <v>66</v>
      </c>
      <c r="C287">
        <f t="shared" si="8"/>
        <v>0</v>
      </c>
      <c r="D287" s="2">
        <f t="shared" si="9"/>
        <v>120</v>
      </c>
    </row>
    <row r="288" spans="1:4" x14ac:dyDescent="0.25">
      <c r="A288" s="1">
        <v>43502</v>
      </c>
      <c r="B288" s="2">
        <v>387</v>
      </c>
      <c r="C288">
        <f t="shared" si="8"/>
        <v>1</v>
      </c>
      <c r="D288" s="2">
        <f t="shared" si="9"/>
        <v>107</v>
      </c>
    </row>
    <row r="289" spans="1:4" x14ac:dyDescent="0.25">
      <c r="A289" s="1">
        <v>43503</v>
      </c>
      <c r="B289" s="2">
        <v>305</v>
      </c>
      <c r="C289">
        <f t="shared" si="8"/>
        <v>1</v>
      </c>
      <c r="D289" s="2">
        <f t="shared" si="9"/>
        <v>12</v>
      </c>
    </row>
    <row r="290" spans="1:4" x14ac:dyDescent="0.25">
      <c r="A290" s="1">
        <v>43504</v>
      </c>
      <c r="B290" s="2">
        <v>281</v>
      </c>
      <c r="C290">
        <f t="shared" si="8"/>
        <v>0</v>
      </c>
      <c r="D290" s="2">
        <f t="shared" si="9"/>
        <v>293</v>
      </c>
    </row>
    <row r="291" spans="1:4" x14ac:dyDescent="0.25">
      <c r="A291" s="1">
        <v>43507</v>
      </c>
      <c r="B291" s="2">
        <v>340</v>
      </c>
      <c r="C291">
        <f t="shared" si="8"/>
        <v>1</v>
      </c>
      <c r="D291" s="2">
        <f t="shared" si="9"/>
        <v>233</v>
      </c>
    </row>
    <row r="292" spans="1:4" x14ac:dyDescent="0.25">
      <c r="A292" s="1">
        <v>43508</v>
      </c>
      <c r="B292" s="2">
        <v>110</v>
      </c>
      <c r="C292">
        <f t="shared" si="8"/>
        <v>0</v>
      </c>
      <c r="D292" s="2">
        <f t="shared" si="9"/>
        <v>343</v>
      </c>
    </row>
    <row r="293" spans="1:4" x14ac:dyDescent="0.25">
      <c r="A293" s="1">
        <v>43509</v>
      </c>
      <c r="B293" s="2">
        <v>294</v>
      </c>
      <c r="C293">
        <f t="shared" si="8"/>
        <v>1</v>
      </c>
      <c r="D293" s="2">
        <f t="shared" si="9"/>
        <v>237</v>
      </c>
    </row>
    <row r="294" spans="1:4" x14ac:dyDescent="0.25">
      <c r="A294" s="1">
        <v>43510</v>
      </c>
      <c r="B294" s="2">
        <v>245</v>
      </c>
      <c r="C294">
        <f t="shared" si="8"/>
        <v>1</v>
      </c>
      <c r="D294" s="2">
        <f t="shared" si="9"/>
        <v>82</v>
      </c>
    </row>
    <row r="295" spans="1:4" x14ac:dyDescent="0.25">
      <c r="A295" s="1">
        <v>43511</v>
      </c>
      <c r="B295" s="2">
        <v>397</v>
      </c>
      <c r="C295">
        <f t="shared" si="8"/>
        <v>1</v>
      </c>
      <c r="D295" s="2">
        <f t="shared" si="9"/>
        <v>79</v>
      </c>
    </row>
    <row r="296" spans="1:4" x14ac:dyDescent="0.25">
      <c r="A296" s="1">
        <v>43514</v>
      </c>
      <c r="B296" s="2">
        <v>145</v>
      </c>
      <c r="C296">
        <f t="shared" si="8"/>
        <v>0</v>
      </c>
      <c r="D296" s="2">
        <f t="shared" si="9"/>
        <v>224</v>
      </c>
    </row>
    <row r="297" spans="1:4" x14ac:dyDescent="0.25">
      <c r="A297" s="1">
        <v>43515</v>
      </c>
      <c r="B297" s="2">
        <v>182</v>
      </c>
      <c r="C297">
        <f t="shared" si="8"/>
        <v>1</v>
      </c>
      <c r="D297" s="2">
        <f t="shared" si="9"/>
        <v>6</v>
      </c>
    </row>
    <row r="298" spans="1:4" x14ac:dyDescent="0.25">
      <c r="A298" s="1">
        <v>43516</v>
      </c>
      <c r="B298" s="2">
        <v>99</v>
      </c>
      <c r="C298">
        <f t="shared" si="8"/>
        <v>0</v>
      </c>
      <c r="D298" s="2">
        <f t="shared" si="9"/>
        <v>105</v>
      </c>
    </row>
    <row r="299" spans="1:4" x14ac:dyDescent="0.25">
      <c r="A299" s="1">
        <v>43517</v>
      </c>
      <c r="B299" s="2">
        <v>188</v>
      </c>
      <c r="C299">
        <f t="shared" si="8"/>
        <v>0</v>
      </c>
      <c r="D299" s="2">
        <f t="shared" si="9"/>
        <v>293</v>
      </c>
    </row>
    <row r="300" spans="1:4" x14ac:dyDescent="0.25">
      <c r="A300" s="1">
        <v>43518</v>
      </c>
      <c r="B300" s="2">
        <v>26</v>
      </c>
      <c r="C300">
        <f t="shared" si="8"/>
        <v>0</v>
      </c>
      <c r="D300" s="2">
        <f t="shared" si="9"/>
        <v>319</v>
      </c>
    </row>
    <row r="301" spans="1:4" x14ac:dyDescent="0.25">
      <c r="A301" s="1">
        <v>43521</v>
      </c>
      <c r="B301" s="2">
        <v>234</v>
      </c>
      <c r="C301">
        <f t="shared" si="8"/>
        <v>1</v>
      </c>
      <c r="D301" s="2">
        <f t="shared" si="9"/>
        <v>153</v>
      </c>
    </row>
    <row r="302" spans="1:4" x14ac:dyDescent="0.25">
      <c r="A302" s="1">
        <v>43522</v>
      </c>
      <c r="B302" s="2">
        <v>60</v>
      </c>
      <c r="C302">
        <f t="shared" si="8"/>
        <v>0</v>
      </c>
      <c r="D302" s="2">
        <f t="shared" si="9"/>
        <v>213</v>
      </c>
    </row>
    <row r="303" spans="1:4" x14ac:dyDescent="0.25">
      <c r="A303" s="1">
        <v>43523</v>
      </c>
      <c r="B303" s="2">
        <v>240</v>
      </c>
      <c r="C303">
        <f t="shared" si="8"/>
        <v>1</v>
      </c>
      <c r="D303" s="2">
        <f t="shared" si="9"/>
        <v>53</v>
      </c>
    </row>
    <row r="304" spans="1:4" x14ac:dyDescent="0.25">
      <c r="A304" s="1">
        <v>43524</v>
      </c>
      <c r="B304" s="2">
        <v>392</v>
      </c>
      <c r="C304">
        <f t="shared" si="8"/>
        <v>1</v>
      </c>
      <c r="D304" s="2">
        <f t="shared" si="9"/>
        <v>45</v>
      </c>
    </row>
    <row r="305" spans="1:4" x14ac:dyDescent="0.25">
      <c r="A305" s="1">
        <v>43525</v>
      </c>
      <c r="B305" s="2">
        <v>419</v>
      </c>
      <c r="C305">
        <f t="shared" si="8"/>
        <v>1</v>
      </c>
      <c r="D305" s="2">
        <f t="shared" si="9"/>
        <v>64</v>
      </c>
    </row>
    <row r="306" spans="1:4" x14ac:dyDescent="0.25">
      <c r="A306" s="1">
        <v>43528</v>
      </c>
      <c r="B306" s="2">
        <v>18</v>
      </c>
      <c r="C306">
        <f t="shared" si="8"/>
        <v>0</v>
      </c>
      <c r="D306" s="2">
        <f t="shared" si="9"/>
        <v>82</v>
      </c>
    </row>
    <row r="307" spans="1:4" x14ac:dyDescent="0.25">
      <c r="A307" s="1">
        <v>43529</v>
      </c>
      <c r="B307" s="2">
        <v>367</v>
      </c>
      <c r="C307">
        <f t="shared" si="8"/>
        <v>1</v>
      </c>
      <c r="D307" s="2">
        <f t="shared" si="9"/>
        <v>49</v>
      </c>
    </row>
    <row r="308" spans="1:4" x14ac:dyDescent="0.25">
      <c r="A308" s="1">
        <v>43530</v>
      </c>
      <c r="B308" s="2">
        <v>80</v>
      </c>
      <c r="C308">
        <f t="shared" si="8"/>
        <v>0</v>
      </c>
      <c r="D308" s="2">
        <f t="shared" si="9"/>
        <v>129</v>
      </c>
    </row>
    <row r="309" spans="1:4" x14ac:dyDescent="0.25">
      <c r="A309" s="1">
        <v>43531</v>
      </c>
      <c r="B309" s="2">
        <v>332</v>
      </c>
      <c r="C309">
        <f t="shared" si="8"/>
        <v>1</v>
      </c>
      <c r="D309" s="2">
        <f t="shared" si="9"/>
        <v>61</v>
      </c>
    </row>
    <row r="310" spans="1:4" x14ac:dyDescent="0.25">
      <c r="A310" s="1">
        <v>43532</v>
      </c>
      <c r="B310" s="2">
        <v>35</v>
      </c>
      <c r="C310">
        <f t="shared" si="8"/>
        <v>0</v>
      </c>
      <c r="D310" s="2">
        <f t="shared" si="9"/>
        <v>96</v>
      </c>
    </row>
    <row r="311" spans="1:4" x14ac:dyDescent="0.25">
      <c r="A311" s="1">
        <v>43535</v>
      </c>
      <c r="B311" s="2">
        <v>423</v>
      </c>
      <c r="C311">
        <f t="shared" si="8"/>
        <v>1</v>
      </c>
      <c r="D311" s="2">
        <f t="shared" si="9"/>
        <v>119</v>
      </c>
    </row>
    <row r="312" spans="1:4" x14ac:dyDescent="0.25">
      <c r="A312" s="1">
        <v>43536</v>
      </c>
      <c r="B312" s="2">
        <v>206</v>
      </c>
      <c r="C312">
        <f t="shared" si="8"/>
        <v>0</v>
      </c>
      <c r="D312" s="2">
        <f t="shared" si="9"/>
        <v>325</v>
      </c>
    </row>
    <row r="313" spans="1:4" x14ac:dyDescent="0.25">
      <c r="A313" s="1">
        <v>43537</v>
      </c>
      <c r="B313" s="2">
        <v>241</v>
      </c>
      <c r="C313">
        <f t="shared" si="8"/>
        <v>1</v>
      </c>
      <c r="D313" s="2">
        <f t="shared" si="9"/>
        <v>166</v>
      </c>
    </row>
    <row r="314" spans="1:4" x14ac:dyDescent="0.25">
      <c r="A314" s="1">
        <v>43538</v>
      </c>
      <c r="B314" s="2">
        <v>38</v>
      </c>
      <c r="C314">
        <f t="shared" si="8"/>
        <v>0</v>
      </c>
      <c r="D314" s="2">
        <f t="shared" si="9"/>
        <v>204</v>
      </c>
    </row>
    <row r="315" spans="1:4" x14ac:dyDescent="0.25">
      <c r="A315" s="1">
        <v>43539</v>
      </c>
      <c r="B315" s="2">
        <v>287</v>
      </c>
      <c r="C315">
        <f t="shared" si="8"/>
        <v>1</v>
      </c>
      <c r="D315" s="2">
        <f t="shared" si="9"/>
        <v>91</v>
      </c>
    </row>
    <row r="316" spans="1:4" x14ac:dyDescent="0.25">
      <c r="A316" s="1">
        <v>43542</v>
      </c>
      <c r="B316" s="2">
        <v>360</v>
      </c>
      <c r="C316">
        <f t="shared" si="8"/>
        <v>1</v>
      </c>
      <c r="D316" s="2">
        <f t="shared" si="9"/>
        <v>51</v>
      </c>
    </row>
    <row r="317" spans="1:4" x14ac:dyDescent="0.25">
      <c r="A317" s="1">
        <v>43543</v>
      </c>
      <c r="B317" s="2">
        <v>410</v>
      </c>
      <c r="C317">
        <f t="shared" si="8"/>
        <v>1</v>
      </c>
      <c r="D317" s="2">
        <f t="shared" si="9"/>
        <v>61</v>
      </c>
    </row>
    <row r="318" spans="1:4" x14ac:dyDescent="0.25">
      <c r="A318" s="1">
        <v>43544</v>
      </c>
      <c r="B318" s="2">
        <v>11</v>
      </c>
      <c r="C318">
        <f t="shared" si="8"/>
        <v>0</v>
      </c>
      <c r="D318" s="2">
        <f t="shared" si="9"/>
        <v>72</v>
      </c>
    </row>
    <row r="319" spans="1:4" x14ac:dyDescent="0.25">
      <c r="A319" s="1">
        <v>43545</v>
      </c>
      <c r="B319" s="2">
        <v>245</v>
      </c>
      <c r="C319">
        <f t="shared" si="8"/>
        <v>0</v>
      </c>
      <c r="D319" s="2">
        <f t="shared" si="9"/>
        <v>317</v>
      </c>
    </row>
    <row r="320" spans="1:4" x14ac:dyDescent="0.25">
      <c r="A320" s="1">
        <v>43546</v>
      </c>
      <c r="B320" s="2">
        <v>38</v>
      </c>
      <c r="C320">
        <f t="shared" si="8"/>
        <v>0</v>
      </c>
      <c r="D320" s="2">
        <f t="shared" si="9"/>
        <v>355</v>
      </c>
    </row>
    <row r="321" spans="1:4" x14ac:dyDescent="0.25">
      <c r="A321" s="1">
        <v>43549</v>
      </c>
      <c r="B321" s="2">
        <v>418</v>
      </c>
      <c r="C321">
        <f t="shared" si="8"/>
        <v>1</v>
      </c>
      <c r="D321" s="2">
        <f t="shared" si="9"/>
        <v>373</v>
      </c>
    </row>
    <row r="322" spans="1:4" x14ac:dyDescent="0.25">
      <c r="A322" s="1">
        <v>43550</v>
      </c>
      <c r="B322" s="2">
        <v>430</v>
      </c>
      <c r="C322">
        <f t="shared" si="8"/>
        <v>2</v>
      </c>
      <c r="D322" s="2">
        <f t="shared" si="9"/>
        <v>3</v>
      </c>
    </row>
    <row r="323" spans="1:4" x14ac:dyDescent="0.25">
      <c r="A323" s="1">
        <v>43551</v>
      </c>
      <c r="B323" s="2">
        <v>138</v>
      </c>
      <c r="C323">
        <f t="shared" si="8"/>
        <v>0</v>
      </c>
      <c r="D323" s="2">
        <f t="shared" si="9"/>
        <v>141</v>
      </c>
    </row>
    <row r="324" spans="1:4" x14ac:dyDescent="0.25">
      <c r="A324" s="1">
        <v>43552</v>
      </c>
      <c r="B324" s="2">
        <v>240</v>
      </c>
      <c r="C324">
        <f t="shared" si="8"/>
        <v>0</v>
      </c>
      <c r="D324" s="2">
        <f t="shared" si="9"/>
        <v>381</v>
      </c>
    </row>
    <row r="325" spans="1:4" x14ac:dyDescent="0.25">
      <c r="A325" s="1">
        <v>43553</v>
      </c>
      <c r="B325" s="2">
        <v>259</v>
      </c>
      <c r="C325">
        <f t="shared" ref="C325:C388" si="10">IF(D324+B325&gt;=400,(QUOTIENT((D324+B325),400)),0)</f>
        <v>1</v>
      </c>
      <c r="D325" s="2">
        <f t="shared" ref="D325:D388" si="11">D324+B325-C325*400</f>
        <v>240</v>
      </c>
    </row>
    <row r="326" spans="1:4" x14ac:dyDescent="0.25">
      <c r="A326" s="1">
        <v>43556</v>
      </c>
      <c r="B326" s="2">
        <v>234</v>
      </c>
      <c r="C326">
        <f t="shared" si="10"/>
        <v>1</v>
      </c>
      <c r="D326" s="2">
        <f t="shared" si="11"/>
        <v>74</v>
      </c>
    </row>
    <row r="327" spans="1:4" x14ac:dyDescent="0.25">
      <c r="A327" s="1">
        <v>43557</v>
      </c>
      <c r="B327" s="2">
        <v>266</v>
      </c>
      <c r="C327">
        <f t="shared" si="10"/>
        <v>0</v>
      </c>
      <c r="D327" s="2">
        <f t="shared" si="11"/>
        <v>340</v>
      </c>
    </row>
    <row r="328" spans="1:4" x14ac:dyDescent="0.25">
      <c r="A328" s="1">
        <v>43558</v>
      </c>
      <c r="B328" s="2">
        <v>432</v>
      </c>
      <c r="C328">
        <f t="shared" si="10"/>
        <v>1</v>
      </c>
      <c r="D328" s="2">
        <f t="shared" si="11"/>
        <v>372</v>
      </c>
    </row>
    <row r="329" spans="1:4" x14ac:dyDescent="0.25">
      <c r="A329" s="1">
        <v>43559</v>
      </c>
      <c r="B329" s="2">
        <v>73</v>
      </c>
      <c r="C329">
        <f t="shared" si="10"/>
        <v>1</v>
      </c>
      <c r="D329" s="2">
        <f t="shared" si="11"/>
        <v>45</v>
      </c>
    </row>
    <row r="330" spans="1:4" x14ac:dyDescent="0.25">
      <c r="A330" s="1">
        <v>43560</v>
      </c>
      <c r="B330" s="2">
        <v>178</v>
      </c>
      <c r="C330">
        <f t="shared" si="10"/>
        <v>0</v>
      </c>
      <c r="D330" s="2">
        <f t="shared" si="11"/>
        <v>223</v>
      </c>
    </row>
    <row r="331" spans="1:4" x14ac:dyDescent="0.25">
      <c r="A331" s="1">
        <v>43563</v>
      </c>
      <c r="B331" s="2">
        <v>76</v>
      </c>
      <c r="C331">
        <f t="shared" si="10"/>
        <v>0</v>
      </c>
      <c r="D331" s="2">
        <f t="shared" si="11"/>
        <v>299</v>
      </c>
    </row>
    <row r="332" spans="1:4" x14ac:dyDescent="0.25">
      <c r="A332" s="1">
        <v>43564</v>
      </c>
      <c r="B332" s="2">
        <v>141</v>
      </c>
      <c r="C332">
        <f t="shared" si="10"/>
        <v>1</v>
      </c>
      <c r="D332" s="2">
        <f t="shared" si="11"/>
        <v>40</v>
      </c>
    </row>
    <row r="333" spans="1:4" x14ac:dyDescent="0.25">
      <c r="A333" s="1">
        <v>43565</v>
      </c>
      <c r="B333" s="2">
        <v>201</v>
      </c>
      <c r="C333">
        <f t="shared" si="10"/>
        <v>0</v>
      </c>
      <c r="D333" s="2">
        <f t="shared" si="11"/>
        <v>241</v>
      </c>
    </row>
    <row r="334" spans="1:4" x14ac:dyDescent="0.25">
      <c r="A334" s="1">
        <v>43566</v>
      </c>
      <c r="B334" s="2">
        <v>4</v>
      </c>
      <c r="C334">
        <f t="shared" si="10"/>
        <v>0</v>
      </c>
      <c r="D334" s="2">
        <f t="shared" si="11"/>
        <v>245</v>
      </c>
    </row>
    <row r="335" spans="1:4" x14ac:dyDescent="0.25">
      <c r="A335" s="1">
        <v>43567</v>
      </c>
      <c r="B335" s="2">
        <v>220</v>
      </c>
      <c r="C335">
        <f t="shared" si="10"/>
        <v>1</v>
      </c>
      <c r="D335" s="2">
        <f t="shared" si="11"/>
        <v>65</v>
      </c>
    </row>
    <row r="336" spans="1:4" x14ac:dyDescent="0.25">
      <c r="A336" s="1">
        <v>43570</v>
      </c>
      <c r="B336" s="2">
        <v>95</v>
      </c>
      <c r="C336">
        <f t="shared" si="10"/>
        <v>0</v>
      </c>
      <c r="D336" s="2">
        <f t="shared" si="11"/>
        <v>160</v>
      </c>
    </row>
    <row r="337" spans="1:4" x14ac:dyDescent="0.25">
      <c r="A337" s="1">
        <v>43571</v>
      </c>
      <c r="B337" s="2">
        <v>361</v>
      </c>
      <c r="C337">
        <f t="shared" si="10"/>
        <v>1</v>
      </c>
      <c r="D337" s="2">
        <f t="shared" si="11"/>
        <v>121</v>
      </c>
    </row>
    <row r="338" spans="1:4" x14ac:dyDescent="0.25">
      <c r="A338" s="1">
        <v>43572</v>
      </c>
      <c r="B338" s="2">
        <v>19</v>
      </c>
      <c r="C338">
        <f t="shared" si="10"/>
        <v>0</v>
      </c>
      <c r="D338" s="2">
        <f t="shared" si="11"/>
        <v>140</v>
      </c>
    </row>
    <row r="339" spans="1:4" x14ac:dyDescent="0.25">
      <c r="A339" s="1">
        <v>43573</v>
      </c>
      <c r="B339" s="2">
        <v>336</v>
      </c>
      <c r="C339">
        <f t="shared" si="10"/>
        <v>1</v>
      </c>
      <c r="D339" s="2">
        <f t="shared" si="11"/>
        <v>76</v>
      </c>
    </row>
    <row r="340" spans="1:4" x14ac:dyDescent="0.25">
      <c r="A340" s="1">
        <v>43574</v>
      </c>
      <c r="B340" s="2">
        <v>10</v>
      </c>
      <c r="C340">
        <f t="shared" si="10"/>
        <v>0</v>
      </c>
      <c r="D340" s="2">
        <f t="shared" si="11"/>
        <v>86</v>
      </c>
    </row>
    <row r="341" spans="1:4" x14ac:dyDescent="0.25">
      <c r="A341" s="1">
        <v>43577</v>
      </c>
      <c r="B341" s="2">
        <v>131</v>
      </c>
      <c r="C341">
        <f t="shared" si="10"/>
        <v>0</v>
      </c>
      <c r="D341" s="2">
        <f t="shared" si="11"/>
        <v>217</v>
      </c>
    </row>
    <row r="342" spans="1:4" x14ac:dyDescent="0.25">
      <c r="A342" s="1">
        <v>43578</v>
      </c>
      <c r="B342" s="2">
        <v>61</v>
      </c>
      <c r="C342">
        <f t="shared" si="10"/>
        <v>0</v>
      </c>
      <c r="D342" s="2">
        <f t="shared" si="11"/>
        <v>278</v>
      </c>
    </row>
    <row r="343" spans="1:4" x14ac:dyDescent="0.25">
      <c r="A343" s="1">
        <v>43579</v>
      </c>
      <c r="B343" s="2">
        <v>447</v>
      </c>
      <c r="C343">
        <f t="shared" si="10"/>
        <v>1</v>
      </c>
      <c r="D343" s="2">
        <f t="shared" si="11"/>
        <v>325</v>
      </c>
    </row>
    <row r="344" spans="1:4" x14ac:dyDescent="0.25">
      <c r="A344" s="1">
        <v>43580</v>
      </c>
      <c r="B344" s="2">
        <v>50</v>
      </c>
      <c r="C344">
        <f t="shared" si="10"/>
        <v>0</v>
      </c>
      <c r="D344" s="2">
        <f t="shared" si="11"/>
        <v>375</v>
      </c>
    </row>
    <row r="345" spans="1:4" x14ac:dyDescent="0.25">
      <c r="A345" s="1">
        <v>43581</v>
      </c>
      <c r="B345" s="2">
        <v>160</v>
      </c>
      <c r="C345">
        <f t="shared" si="10"/>
        <v>1</v>
      </c>
      <c r="D345" s="2">
        <f t="shared" si="11"/>
        <v>135</v>
      </c>
    </row>
    <row r="346" spans="1:4" x14ac:dyDescent="0.25">
      <c r="A346" s="1">
        <v>43584</v>
      </c>
      <c r="B346" s="2">
        <v>2</v>
      </c>
      <c r="C346">
        <f t="shared" si="10"/>
        <v>0</v>
      </c>
      <c r="D346" s="2">
        <f t="shared" si="11"/>
        <v>137</v>
      </c>
    </row>
    <row r="347" spans="1:4" x14ac:dyDescent="0.25">
      <c r="A347" s="1">
        <v>43585</v>
      </c>
      <c r="B347" s="2">
        <v>334</v>
      </c>
      <c r="C347">
        <f t="shared" si="10"/>
        <v>1</v>
      </c>
      <c r="D347" s="2">
        <f t="shared" si="11"/>
        <v>71</v>
      </c>
    </row>
    <row r="348" spans="1:4" x14ac:dyDescent="0.25">
      <c r="A348" s="1">
        <v>43586</v>
      </c>
      <c r="B348" s="2">
        <v>437</v>
      </c>
      <c r="C348">
        <f t="shared" si="10"/>
        <v>1</v>
      </c>
      <c r="D348" s="2">
        <f t="shared" si="11"/>
        <v>108</v>
      </c>
    </row>
    <row r="349" spans="1:4" x14ac:dyDescent="0.25">
      <c r="A349" s="1">
        <v>43587</v>
      </c>
      <c r="B349" s="2">
        <v>387</v>
      </c>
      <c r="C349">
        <f t="shared" si="10"/>
        <v>1</v>
      </c>
      <c r="D349" s="2">
        <f t="shared" si="11"/>
        <v>95</v>
      </c>
    </row>
    <row r="350" spans="1:4" x14ac:dyDescent="0.25">
      <c r="A350" s="1">
        <v>43588</v>
      </c>
      <c r="B350" s="2">
        <v>134</v>
      </c>
      <c r="C350">
        <f t="shared" si="10"/>
        <v>0</v>
      </c>
      <c r="D350" s="2">
        <f t="shared" si="11"/>
        <v>229</v>
      </c>
    </row>
    <row r="351" spans="1:4" x14ac:dyDescent="0.25">
      <c r="A351" s="1">
        <v>43591</v>
      </c>
      <c r="B351" s="2">
        <v>277</v>
      </c>
      <c r="C351">
        <f t="shared" si="10"/>
        <v>1</v>
      </c>
      <c r="D351" s="2">
        <f t="shared" si="11"/>
        <v>106</v>
      </c>
    </row>
    <row r="352" spans="1:4" x14ac:dyDescent="0.25">
      <c r="A352" s="1">
        <v>43592</v>
      </c>
      <c r="B352" s="2">
        <v>278</v>
      </c>
      <c r="C352">
        <f t="shared" si="10"/>
        <v>0</v>
      </c>
      <c r="D352" s="2">
        <f t="shared" si="11"/>
        <v>384</v>
      </c>
    </row>
    <row r="353" spans="1:4" x14ac:dyDescent="0.25">
      <c r="A353" s="1">
        <v>43593</v>
      </c>
      <c r="B353" s="2">
        <v>149</v>
      </c>
      <c r="C353">
        <f t="shared" si="10"/>
        <v>1</v>
      </c>
      <c r="D353" s="2">
        <f t="shared" si="11"/>
        <v>133</v>
      </c>
    </row>
    <row r="354" spans="1:4" x14ac:dyDescent="0.25">
      <c r="A354" s="1">
        <v>43594</v>
      </c>
      <c r="B354" s="2">
        <v>311</v>
      </c>
      <c r="C354">
        <f t="shared" si="10"/>
        <v>1</v>
      </c>
      <c r="D354" s="2">
        <f t="shared" si="11"/>
        <v>44</v>
      </c>
    </row>
    <row r="355" spans="1:4" x14ac:dyDescent="0.25">
      <c r="A355" s="1">
        <v>43595</v>
      </c>
      <c r="B355" s="2">
        <v>247</v>
      </c>
      <c r="C355">
        <f t="shared" si="10"/>
        <v>0</v>
      </c>
      <c r="D355" s="2">
        <f t="shared" si="11"/>
        <v>291</v>
      </c>
    </row>
    <row r="356" spans="1:4" x14ac:dyDescent="0.25">
      <c r="A356" s="1">
        <v>43598</v>
      </c>
      <c r="B356" s="2">
        <v>239</v>
      </c>
      <c r="C356">
        <f t="shared" si="10"/>
        <v>1</v>
      </c>
      <c r="D356" s="2">
        <f t="shared" si="11"/>
        <v>130</v>
      </c>
    </row>
    <row r="357" spans="1:4" x14ac:dyDescent="0.25">
      <c r="A357" s="1">
        <v>43599</v>
      </c>
      <c r="B357" s="2">
        <v>433</v>
      </c>
      <c r="C357">
        <f t="shared" si="10"/>
        <v>1</v>
      </c>
      <c r="D357" s="2">
        <f t="shared" si="11"/>
        <v>163</v>
      </c>
    </row>
    <row r="358" spans="1:4" x14ac:dyDescent="0.25">
      <c r="A358" s="1">
        <v>43600</v>
      </c>
      <c r="B358" s="2">
        <v>39</v>
      </c>
      <c r="C358">
        <f t="shared" si="10"/>
        <v>0</v>
      </c>
      <c r="D358" s="2">
        <f t="shared" si="11"/>
        <v>202</v>
      </c>
    </row>
    <row r="359" spans="1:4" x14ac:dyDescent="0.25">
      <c r="A359" s="1">
        <v>43601</v>
      </c>
      <c r="B359" s="2">
        <v>35</v>
      </c>
      <c r="C359">
        <f t="shared" si="10"/>
        <v>0</v>
      </c>
      <c r="D359" s="2">
        <f t="shared" si="11"/>
        <v>237</v>
      </c>
    </row>
    <row r="360" spans="1:4" x14ac:dyDescent="0.25">
      <c r="A360" s="1">
        <v>43602</v>
      </c>
      <c r="B360" s="2">
        <v>60</v>
      </c>
      <c r="C360">
        <f t="shared" si="10"/>
        <v>0</v>
      </c>
      <c r="D360" s="2">
        <f t="shared" si="11"/>
        <v>297</v>
      </c>
    </row>
    <row r="361" spans="1:4" x14ac:dyDescent="0.25">
      <c r="A361" s="1">
        <v>43605</v>
      </c>
      <c r="B361" s="2">
        <v>368</v>
      </c>
      <c r="C361">
        <f t="shared" si="10"/>
        <v>1</v>
      </c>
      <c r="D361" s="2">
        <f t="shared" si="11"/>
        <v>265</v>
      </c>
    </row>
    <row r="362" spans="1:4" x14ac:dyDescent="0.25">
      <c r="A362" s="1">
        <v>43606</v>
      </c>
      <c r="B362" s="2">
        <v>372</v>
      </c>
      <c r="C362">
        <f t="shared" si="10"/>
        <v>1</v>
      </c>
      <c r="D362" s="2">
        <f t="shared" si="11"/>
        <v>237</v>
      </c>
    </row>
    <row r="363" spans="1:4" x14ac:dyDescent="0.25">
      <c r="A363" s="1">
        <v>43607</v>
      </c>
      <c r="B363" s="2">
        <v>96</v>
      </c>
      <c r="C363">
        <f t="shared" si="10"/>
        <v>0</v>
      </c>
      <c r="D363" s="2">
        <f t="shared" si="11"/>
        <v>333</v>
      </c>
    </row>
    <row r="364" spans="1:4" x14ac:dyDescent="0.25">
      <c r="A364" s="1">
        <v>43608</v>
      </c>
      <c r="B364" s="2">
        <v>416</v>
      </c>
      <c r="C364">
        <f t="shared" si="10"/>
        <v>1</v>
      </c>
      <c r="D364" s="2">
        <f t="shared" si="11"/>
        <v>349</v>
      </c>
    </row>
    <row r="365" spans="1:4" x14ac:dyDescent="0.25">
      <c r="A365" s="1">
        <v>43609</v>
      </c>
      <c r="B365" s="2">
        <v>164</v>
      </c>
      <c r="C365">
        <f t="shared" si="10"/>
        <v>1</v>
      </c>
      <c r="D365" s="2">
        <f t="shared" si="11"/>
        <v>113</v>
      </c>
    </row>
    <row r="366" spans="1:4" x14ac:dyDescent="0.25">
      <c r="A366" s="1">
        <v>43612</v>
      </c>
      <c r="B366" s="2">
        <v>0</v>
      </c>
      <c r="C366">
        <f t="shared" si="10"/>
        <v>0</v>
      </c>
      <c r="D366" s="2">
        <f t="shared" si="11"/>
        <v>113</v>
      </c>
    </row>
    <row r="367" spans="1:4" x14ac:dyDescent="0.25">
      <c r="A367" s="1">
        <v>43613</v>
      </c>
      <c r="B367" s="2">
        <v>79</v>
      </c>
      <c r="C367">
        <f t="shared" si="10"/>
        <v>0</v>
      </c>
      <c r="D367" s="2">
        <f t="shared" si="11"/>
        <v>192</v>
      </c>
    </row>
    <row r="368" spans="1:4" x14ac:dyDescent="0.25">
      <c r="A368" s="1">
        <v>43614</v>
      </c>
      <c r="B368" s="2">
        <v>156</v>
      </c>
      <c r="C368">
        <f t="shared" si="10"/>
        <v>0</v>
      </c>
      <c r="D368" s="2">
        <f t="shared" si="11"/>
        <v>348</v>
      </c>
    </row>
    <row r="369" spans="1:4" x14ac:dyDescent="0.25">
      <c r="A369" s="1">
        <v>43615</v>
      </c>
      <c r="B369" s="2">
        <v>137</v>
      </c>
      <c r="C369">
        <f t="shared" si="10"/>
        <v>1</v>
      </c>
      <c r="D369" s="2">
        <f t="shared" si="11"/>
        <v>85</v>
      </c>
    </row>
    <row r="370" spans="1:4" x14ac:dyDescent="0.25">
      <c r="A370" s="1">
        <v>43616</v>
      </c>
      <c r="B370" s="2">
        <v>314</v>
      </c>
      <c r="C370">
        <f t="shared" si="10"/>
        <v>0</v>
      </c>
      <c r="D370" s="2">
        <f t="shared" si="11"/>
        <v>399</v>
      </c>
    </row>
    <row r="371" spans="1:4" x14ac:dyDescent="0.25">
      <c r="A371" s="1">
        <v>43619</v>
      </c>
      <c r="B371" s="2">
        <v>98</v>
      </c>
      <c r="C371">
        <f t="shared" si="10"/>
        <v>1</v>
      </c>
      <c r="D371" s="2">
        <f t="shared" si="11"/>
        <v>97</v>
      </c>
    </row>
    <row r="372" spans="1:4" x14ac:dyDescent="0.25">
      <c r="A372" s="1">
        <v>43620</v>
      </c>
      <c r="B372" s="2">
        <v>243</v>
      </c>
      <c r="C372">
        <f t="shared" si="10"/>
        <v>0</v>
      </c>
      <c r="D372" s="2">
        <f t="shared" si="11"/>
        <v>340</v>
      </c>
    </row>
    <row r="373" spans="1:4" x14ac:dyDescent="0.25">
      <c r="A373" s="1">
        <v>43621</v>
      </c>
      <c r="B373" s="2">
        <v>74</v>
      </c>
      <c r="C373">
        <f t="shared" si="10"/>
        <v>1</v>
      </c>
      <c r="D373" s="2">
        <f t="shared" si="11"/>
        <v>14</v>
      </c>
    </row>
    <row r="374" spans="1:4" x14ac:dyDescent="0.25">
      <c r="A374" s="1">
        <v>43622</v>
      </c>
      <c r="B374" s="2">
        <v>218</v>
      </c>
      <c r="C374">
        <f t="shared" si="10"/>
        <v>0</v>
      </c>
      <c r="D374" s="2">
        <f t="shared" si="11"/>
        <v>232</v>
      </c>
    </row>
    <row r="375" spans="1:4" x14ac:dyDescent="0.25">
      <c r="A375" s="1">
        <v>43623</v>
      </c>
      <c r="B375" s="2">
        <v>100</v>
      </c>
      <c r="C375">
        <f t="shared" si="10"/>
        <v>0</v>
      </c>
      <c r="D375" s="2">
        <f t="shared" si="11"/>
        <v>332</v>
      </c>
    </row>
    <row r="376" spans="1:4" x14ac:dyDescent="0.25">
      <c r="A376" s="1">
        <v>43626</v>
      </c>
      <c r="B376" s="2">
        <v>331</v>
      </c>
      <c r="C376">
        <f t="shared" si="10"/>
        <v>1</v>
      </c>
      <c r="D376" s="2">
        <f t="shared" si="11"/>
        <v>263</v>
      </c>
    </row>
    <row r="377" spans="1:4" x14ac:dyDescent="0.25">
      <c r="A377" s="1">
        <v>43627</v>
      </c>
      <c r="B377" s="2">
        <v>438</v>
      </c>
      <c r="C377">
        <f t="shared" si="10"/>
        <v>1</v>
      </c>
      <c r="D377" s="2">
        <f t="shared" si="11"/>
        <v>301</v>
      </c>
    </row>
    <row r="378" spans="1:4" x14ac:dyDescent="0.25">
      <c r="A378" s="1">
        <v>43628</v>
      </c>
      <c r="B378" s="2">
        <v>219</v>
      </c>
      <c r="C378">
        <f t="shared" si="10"/>
        <v>1</v>
      </c>
      <c r="D378" s="2">
        <f t="shared" si="11"/>
        <v>120</v>
      </c>
    </row>
    <row r="379" spans="1:4" x14ac:dyDescent="0.25">
      <c r="A379" s="1">
        <v>43629</v>
      </c>
      <c r="B379" s="2">
        <v>50</v>
      </c>
      <c r="C379">
        <f t="shared" si="10"/>
        <v>0</v>
      </c>
      <c r="D379" s="2">
        <f t="shared" si="11"/>
        <v>170</v>
      </c>
    </row>
    <row r="380" spans="1:4" x14ac:dyDescent="0.25">
      <c r="A380" s="1">
        <v>43630</v>
      </c>
      <c r="B380" s="2">
        <v>259</v>
      </c>
      <c r="C380">
        <f t="shared" si="10"/>
        <v>1</v>
      </c>
      <c r="D380" s="2">
        <f t="shared" si="11"/>
        <v>29</v>
      </c>
    </row>
    <row r="381" spans="1:4" x14ac:dyDescent="0.25">
      <c r="A381" s="1">
        <v>43633</v>
      </c>
      <c r="B381" s="2">
        <v>27</v>
      </c>
      <c r="C381">
        <f t="shared" si="10"/>
        <v>0</v>
      </c>
      <c r="D381" s="2">
        <f t="shared" si="11"/>
        <v>56</v>
      </c>
    </row>
    <row r="382" spans="1:4" x14ac:dyDescent="0.25">
      <c r="A382" s="1">
        <v>43634</v>
      </c>
      <c r="B382" s="2">
        <v>316</v>
      </c>
      <c r="C382">
        <f t="shared" si="10"/>
        <v>0</v>
      </c>
      <c r="D382" s="2">
        <f t="shared" si="11"/>
        <v>372</v>
      </c>
    </row>
    <row r="383" spans="1:4" x14ac:dyDescent="0.25">
      <c r="A383" s="1">
        <v>43635</v>
      </c>
      <c r="B383" s="2">
        <v>388</v>
      </c>
      <c r="C383">
        <f t="shared" si="10"/>
        <v>1</v>
      </c>
      <c r="D383" s="2">
        <f t="shared" si="11"/>
        <v>360</v>
      </c>
    </row>
    <row r="384" spans="1:4" x14ac:dyDescent="0.25">
      <c r="A384" s="1">
        <v>43636</v>
      </c>
      <c r="B384" s="2">
        <v>209</v>
      </c>
      <c r="C384">
        <f t="shared" si="10"/>
        <v>1</v>
      </c>
      <c r="D384" s="2">
        <f t="shared" si="11"/>
        <v>169</v>
      </c>
    </row>
    <row r="385" spans="1:4" x14ac:dyDescent="0.25">
      <c r="A385" s="1">
        <v>43637</v>
      </c>
      <c r="B385" s="2">
        <v>149</v>
      </c>
      <c r="C385">
        <f t="shared" si="10"/>
        <v>0</v>
      </c>
      <c r="D385" s="2">
        <f t="shared" si="11"/>
        <v>318</v>
      </c>
    </row>
    <row r="386" spans="1:4" x14ac:dyDescent="0.25">
      <c r="A386" s="1">
        <v>43640</v>
      </c>
      <c r="B386" s="2">
        <v>356</v>
      </c>
      <c r="C386">
        <f t="shared" si="10"/>
        <v>1</v>
      </c>
      <c r="D386" s="2">
        <f t="shared" si="11"/>
        <v>274</v>
      </c>
    </row>
    <row r="387" spans="1:4" x14ac:dyDescent="0.25">
      <c r="A387" s="1">
        <v>43641</v>
      </c>
      <c r="B387" s="2">
        <v>236</v>
      </c>
      <c r="C387">
        <f t="shared" si="10"/>
        <v>1</v>
      </c>
      <c r="D387" s="2">
        <f t="shared" si="11"/>
        <v>110</v>
      </c>
    </row>
    <row r="388" spans="1:4" x14ac:dyDescent="0.25">
      <c r="A388" s="1">
        <v>43642</v>
      </c>
      <c r="B388" s="2">
        <v>10</v>
      </c>
      <c r="C388">
        <f t="shared" si="10"/>
        <v>0</v>
      </c>
      <c r="D388" s="2">
        <f t="shared" si="11"/>
        <v>120</v>
      </c>
    </row>
    <row r="389" spans="1:4" x14ac:dyDescent="0.25">
      <c r="A389" s="1">
        <v>43643</v>
      </c>
      <c r="B389" s="2">
        <v>32</v>
      </c>
      <c r="C389">
        <f t="shared" ref="C389:C452" si="12">IF(D388+B389&gt;=400,(QUOTIENT((D388+B389),400)),0)</f>
        <v>0</v>
      </c>
      <c r="D389" s="2">
        <f t="shared" ref="D389:D452" si="13">D388+B389-C389*400</f>
        <v>152</v>
      </c>
    </row>
    <row r="390" spans="1:4" x14ac:dyDescent="0.25">
      <c r="A390" s="1">
        <v>43644</v>
      </c>
      <c r="B390" s="2">
        <v>301</v>
      </c>
      <c r="C390">
        <f t="shared" si="12"/>
        <v>1</v>
      </c>
      <c r="D390" s="2">
        <f t="shared" si="13"/>
        <v>53</v>
      </c>
    </row>
    <row r="391" spans="1:4" x14ac:dyDescent="0.25">
      <c r="A391" s="1">
        <v>43647</v>
      </c>
      <c r="B391" s="2">
        <v>300</v>
      </c>
      <c r="C391">
        <f t="shared" si="12"/>
        <v>0</v>
      </c>
      <c r="D391" s="2">
        <f t="shared" si="13"/>
        <v>353</v>
      </c>
    </row>
    <row r="392" spans="1:4" x14ac:dyDescent="0.25">
      <c r="A392" s="1">
        <v>43648</v>
      </c>
      <c r="B392" s="2">
        <v>187</v>
      </c>
      <c r="C392">
        <f t="shared" si="12"/>
        <v>1</v>
      </c>
      <c r="D392" s="2">
        <f t="shared" si="13"/>
        <v>140</v>
      </c>
    </row>
    <row r="393" spans="1:4" x14ac:dyDescent="0.25">
      <c r="A393" s="1">
        <v>43649</v>
      </c>
      <c r="B393" s="2">
        <v>420</v>
      </c>
      <c r="C393">
        <f t="shared" si="12"/>
        <v>1</v>
      </c>
      <c r="D393" s="2">
        <f t="shared" si="13"/>
        <v>160</v>
      </c>
    </row>
    <row r="394" spans="1:4" x14ac:dyDescent="0.25">
      <c r="A394" s="1">
        <v>43650</v>
      </c>
      <c r="B394" s="2">
        <v>244</v>
      </c>
      <c r="C394">
        <f t="shared" si="12"/>
        <v>1</v>
      </c>
      <c r="D394" s="2">
        <f t="shared" si="13"/>
        <v>4</v>
      </c>
    </row>
    <row r="395" spans="1:4" x14ac:dyDescent="0.25">
      <c r="A395" s="1">
        <v>43651</v>
      </c>
      <c r="B395" s="2">
        <v>411</v>
      </c>
      <c r="C395">
        <f t="shared" si="12"/>
        <v>1</v>
      </c>
      <c r="D395" s="2">
        <f t="shared" si="13"/>
        <v>15</v>
      </c>
    </row>
    <row r="396" spans="1:4" x14ac:dyDescent="0.25">
      <c r="A396" s="1">
        <v>43654</v>
      </c>
      <c r="B396" s="2">
        <v>96</v>
      </c>
      <c r="C396">
        <f t="shared" si="12"/>
        <v>0</v>
      </c>
      <c r="D396" s="2">
        <f t="shared" si="13"/>
        <v>111</v>
      </c>
    </row>
    <row r="397" spans="1:4" x14ac:dyDescent="0.25">
      <c r="A397" s="1">
        <v>43655</v>
      </c>
      <c r="B397" s="2">
        <v>194</v>
      </c>
      <c r="C397">
        <f t="shared" si="12"/>
        <v>0</v>
      </c>
      <c r="D397" s="2">
        <f t="shared" si="13"/>
        <v>305</v>
      </c>
    </row>
    <row r="398" spans="1:4" x14ac:dyDescent="0.25">
      <c r="A398" s="1">
        <v>43656</v>
      </c>
      <c r="B398" s="2">
        <v>188</v>
      </c>
      <c r="C398">
        <f t="shared" si="12"/>
        <v>1</v>
      </c>
      <c r="D398" s="2">
        <f t="shared" si="13"/>
        <v>93</v>
      </c>
    </row>
    <row r="399" spans="1:4" x14ac:dyDescent="0.25">
      <c r="A399" s="1">
        <v>43657</v>
      </c>
      <c r="B399" s="2">
        <v>241</v>
      </c>
      <c r="C399">
        <f t="shared" si="12"/>
        <v>0</v>
      </c>
      <c r="D399" s="2">
        <f t="shared" si="13"/>
        <v>334</v>
      </c>
    </row>
    <row r="400" spans="1:4" x14ac:dyDescent="0.25">
      <c r="A400" s="1">
        <v>43658</v>
      </c>
      <c r="B400" s="2">
        <v>373</v>
      </c>
      <c r="C400">
        <f t="shared" si="12"/>
        <v>1</v>
      </c>
      <c r="D400" s="2">
        <f t="shared" si="13"/>
        <v>307</v>
      </c>
    </row>
    <row r="401" spans="1:4" x14ac:dyDescent="0.25">
      <c r="A401" s="1">
        <v>43661</v>
      </c>
      <c r="B401" s="2">
        <v>27</v>
      </c>
      <c r="C401">
        <f t="shared" si="12"/>
        <v>0</v>
      </c>
      <c r="D401" s="2">
        <f t="shared" si="13"/>
        <v>334</v>
      </c>
    </row>
    <row r="402" spans="1:4" x14ac:dyDescent="0.25">
      <c r="A402" s="1">
        <v>43662</v>
      </c>
      <c r="B402" s="2">
        <v>390</v>
      </c>
      <c r="C402">
        <f t="shared" si="12"/>
        <v>1</v>
      </c>
      <c r="D402" s="2">
        <f t="shared" si="13"/>
        <v>324</v>
      </c>
    </row>
    <row r="403" spans="1:4" x14ac:dyDescent="0.25">
      <c r="A403" s="1">
        <v>43663</v>
      </c>
      <c r="B403" s="2">
        <v>115</v>
      </c>
      <c r="C403">
        <f t="shared" si="12"/>
        <v>1</v>
      </c>
      <c r="D403" s="2">
        <f t="shared" si="13"/>
        <v>39</v>
      </c>
    </row>
    <row r="404" spans="1:4" x14ac:dyDescent="0.25">
      <c r="A404" s="1">
        <v>43664</v>
      </c>
      <c r="B404" s="2">
        <v>444</v>
      </c>
      <c r="C404">
        <f t="shared" si="12"/>
        <v>1</v>
      </c>
      <c r="D404" s="2">
        <f t="shared" si="13"/>
        <v>83</v>
      </c>
    </row>
    <row r="405" spans="1:4" x14ac:dyDescent="0.25">
      <c r="A405" s="1">
        <v>43665</v>
      </c>
      <c r="B405" s="2">
        <v>6</v>
      </c>
      <c r="C405">
        <f t="shared" si="12"/>
        <v>0</v>
      </c>
      <c r="D405" s="2">
        <f t="shared" si="13"/>
        <v>89</v>
      </c>
    </row>
    <row r="406" spans="1:4" x14ac:dyDescent="0.25">
      <c r="A406" s="1">
        <v>43668</v>
      </c>
      <c r="B406" s="2">
        <v>43</v>
      </c>
      <c r="C406">
        <f t="shared" si="12"/>
        <v>0</v>
      </c>
      <c r="D406" s="2">
        <f t="shared" si="13"/>
        <v>132</v>
      </c>
    </row>
    <row r="407" spans="1:4" x14ac:dyDescent="0.25">
      <c r="A407" s="1">
        <v>43669</v>
      </c>
      <c r="B407" s="2">
        <v>181</v>
      </c>
      <c r="C407">
        <f t="shared" si="12"/>
        <v>0</v>
      </c>
      <c r="D407" s="2">
        <f t="shared" si="13"/>
        <v>313</v>
      </c>
    </row>
    <row r="408" spans="1:4" x14ac:dyDescent="0.25">
      <c r="A408" s="1">
        <v>43670</v>
      </c>
      <c r="B408" s="2">
        <v>272</v>
      </c>
      <c r="C408">
        <f t="shared" si="12"/>
        <v>1</v>
      </c>
      <c r="D408" s="2">
        <f t="shared" si="13"/>
        <v>185</v>
      </c>
    </row>
    <row r="409" spans="1:4" x14ac:dyDescent="0.25">
      <c r="A409" s="1">
        <v>43671</v>
      </c>
      <c r="B409" s="2">
        <v>148</v>
      </c>
      <c r="C409">
        <f t="shared" si="12"/>
        <v>0</v>
      </c>
      <c r="D409" s="2">
        <f t="shared" si="13"/>
        <v>333</v>
      </c>
    </row>
    <row r="410" spans="1:4" x14ac:dyDescent="0.25">
      <c r="A410" s="1">
        <v>43672</v>
      </c>
      <c r="B410" s="2">
        <v>49</v>
      </c>
      <c r="C410">
        <f t="shared" si="12"/>
        <v>0</v>
      </c>
      <c r="D410" s="2">
        <f t="shared" si="13"/>
        <v>382</v>
      </c>
    </row>
    <row r="411" spans="1:4" x14ac:dyDescent="0.25">
      <c r="A411" s="1">
        <v>43675</v>
      </c>
      <c r="B411" s="2">
        <v>316</v>
      </c>
      <c r="C411">
        <f t="shared" si="12"/>
        <v>1</v>
      </c>
      <c r="D411" s="2">
        <f t="shared" si="13"/>
        <v>298</v>
      </c>
    </row>
    <row r="412" spans="1:4" x14ac:dyDescent="0.25">
      <c r="A412" s="1">
        <v>43676</v>
      </c>
      <c r="B412" s="2">
        <v>317</v>
      </c>
      <c r="C412">
        <f t="shared" si="12"/>
        <v>1</v>
      </c>
      <c r="D412" s="2">
        <f t="shared" si="13"/>
        <v>215</v>
      </c>
    </row>
    <row r="413" spans="1:4" x14ac:dyDescent="0.25">
      <c r="A413" s="1">
        <v>43677</v>
      </c>
      <c r="B413" s="2">
        <v>130</v>
      </c>
      <c r="C413">
        <f t="shared" si="12"/>
        <v>0</v>
      </c>
      <c r="D413" s="2">
        <f t="shared" si="13"/>
        <v>345</v>
      </c>
    </row>
    <row r="414" spans="1:4" x14ac:dyDescent="0.25">
      <c r="A414" s="1">
        <v>43678</v>
      </c>
      <c r="B414" s="2">
        <v>432</v>
      </c>
      <c r="C414">
        <f t="shared" si="12"/>
        <v>1</v>
      </c>
      <c r="D414" s="2">
        <f t="shared" si="13"/>
        <v>377</v>
      </c>
    </row>
    <row r="415" spans="1:4" x14ac:dyDescent="0.25">
      <c r="A415" s="1">
        <v>43679</v>
      </c>
      <c r="B415" s="2">
        <v>394</v>
      </c>
      <c r="C415">
        <f t="shared" si="12"/>
        <v>1</v>
      </c>
      <c r="D415" s="2">
        <f t="shared" si="13"/>
        <v>371</v>
      </c>
    </row>
    <row r="416" spans="1:4" x14ac:dyDescent="0.25">
      <c r="A416" s="1">
        <v>43682</v>
      </c>
      <c r="B416" s="2">
        <v>1</v>
      </c>
      <c r="C416">
        <f t="shared" si="12"/>
        <v>0</v>
      </c>
      <c r="D416" s="2">
        <f t="shared" si="13"/>
        <v>372</v>
      </c>
    </row>
    <row r="417" spans="1:4" x14ac:dyDescent="0.25">
      <c r="A417" s="1">
        <v>43683</v>
      </c>
      <c r="B417" s="2">
        <v>97</v>
      </c>
      <c r="C417">
        <f t="shared" si="12"/>
        <v>1</v>
      </c>
      <c r="D417" s="2">
        <f t="shared" si="13"/>
        <v>69</v>
      </c>
    </row>
    <row r="418" spans="1:4" x14ac:dyDescent="0.25">
      <c r="A418" s="1">
        <v>43684</v>
      </c>
      <c r="B418" s="2">
        <v>67</v>
      </c>
      <c r="C418">
        <f t="shared" si="12"/>
        <v>0</v>
      </c>
      <c r="D418" s="2">
        <f t="shared" si="13"/>
        <v>136</v>
      </c>
    </row>
    <row r="419" spans="1:4" x14ac:dyDescent="0.25">
      <c r="A419" s="1">
        <v>43685</v>
      </c>
      <c r="B419" s="2">
        <v>364</v>
      </c>
      <c r="C419">
        <f t="shared" si="12"/>
        <v>1</v>
      </c>
      <c r="D419" s="2">
        <f t="shared" si="13"/>
        <v>100</v>
      </c>
    </row>
    <row r="420" spans="1:4" x14ac:dyDescent="0.25">
      <c r="A420" s="1">
        <v>43686</v>
      </c>
      <c r="B420" s="2">
        <v>97</v>
      </c>
      <c r="C420">
        <f t="shared" si="12"/>
        <v>0</v>
      </c>
      <c r="D420" s="2">
        <f t="shared" si="13"/>
        <v>197</v>
      </c>
    </row>
    <row r="421" spans="1:4" x14ac:dyDescent="0.25">
      <c r="A421" s="1">
        <v>43689</v>
      </c>
      <c r="B421" s="2">
        <v>207</v>
      </c>
      <c r="C421">
        <f t="shared" si="12"/>
        <v>1</v>
      </c>
      <c r="D421" s="2">
        <f t="shared" si="13"/>
        <v>4</v>
      </c>
    </row>
    <row r="422" spans="1:4" x14ac:dyDescent="0.25">
      <c r="A422" s="1">
        <v>43690</v>
      </c>
      <c r="B422" s="2">
        <v>83</v>
      </c>
      <c r="C422">
        <f t="shared" si="12"/>
        <v>0</v>
      </c>
      <c r="D422" s="2">
        <f t="shared" si="13"/>
        <v>87</v>
      </c>
    </row>
    <row r="423" spans="1:4" x14ac:dyDescent="0.25">
      <c r="A423" s="1">
        <v>43691</v>
      </c>
      <c r="B423" s="2">
        <v>252</v>
      </c>
      <c r="C423">
        <f t="shared" si="12"/>
        <v>0</v>
      </c>
      <c r="D423" s="2">
        <f t="shared" si="13"/>
        <v>339</v>
      </c>
    </row>
    <row r="424" spans="1:4" x14ac:dyDescent="0.25">
      <c r="A424" s="1">
        <v>43692</v>
      </c>
      <c r="B424" s="2">
        <v>133</v>
      </c>
      <c r="C424">
        <f t="shared" si="12"/>
        <v>1</v>
      </c>
      <c r="D424" s="2">
        <f t="shared" si="13"/>
        <v>72</v>
      </c>
    </row>
    <row r="425" spans="1:4" x14ac:dyDescent="0.25">
      <c r="A425" s="1">
        <v>43693</v>
      </c>
      <c r="B425" s="2">
        <v>217</v>
      </c>
      <c r="C425">
        <f t="shared" si="12"/>
        <v>0</v>
      </c>
      <c r="D425" s="2">
        <f t="shared" si="13"/>
        <v>289</v>
      </c>
    </row>
    <row r="426" spans="1:4" x14ac:dyDescent="0.25">
      <c r="A426" s="1">
        <v>43696</v>
      </c>
      <c r="B426" s="2">
        <v>249</v>
      </c>
      <c r="C426">
        <f t="shared" si="12"/>
        <v>1</v>
      </c>
      <c r="D426" s="2">
        <f t="shared" si="13"/>
        <v>138</v>
      </c>
    </row>
    <row r="427" spans="1:4" x14ac:dyDescent="0.25">
      <c r="A427" s="1">
        <v>43697</v>
      </c>
      <c r="B427" s="2">
        <v>376</v>
      </c>
      <c r="C427">
        <f t="shared" si="12"/>
        <v>1</v>
      </c>
      <c r="D427" s="2">
        <f t="shared" si="13"/>
        <v>114</v>
      </c>
    </row>
    <row r="428" spans="1:4" x14ac:dyDescent="0.25">
      <c r="A428" s="1">
        <v>43698</v>
      </c>
      <c r="B428" s="2">
        <v>116</v>
      </c>
      <c r="C428">
        <f t="shared" si="12"/>
        <v>0</v>
      </c>
      <c r="D428" s="2">
        <f t="shared" si="13"/>
        <v>230</v>
      </c>
    </row>
    <row r="429" spans="1:4" x14ac:dyDescent="0.25">
      <c r="A429" s="1">
        <v>43699</v>
      </c>
      <c r="B429" s="2">
        <v>64</v>
      </c>
      <c r="C429">
        <f t="shared" si="12"/>
        <v>0</v>
      </c>
      <c r="D429" s="2">
        <f t="shared" si="13"/>
        <v>294</v>
      </c>
    </row>
    <row r="430" spans="1:4" x14ac:dyDescent="0.25">
      <c r="A430" s="1">
        <v>43700</v>
      </c>
      <c r="B430" s="2">
        <v>85</v>
      </c>
      <c r="C430">
        <f t="shared" si="12"/>
        <v>0</v>
      </c>
      <c r="D430" s="2">
        <f t="shared" si="13"/>
        <v>379</v>
      </c>
    </row>
    <row r="431" spans="1:4" x14ac:dyDescent="0.25">
      <c r="A431" s="1">
        <v>43703</v>
      </c>
      <c r="B431" s="2">
        <v>295</v>
      </c>
      <c r="C431">
        <f t="shared" si="12"/>
        <v>1</v>
      </c>
      <c r="D431" s="2">
        <f t="shared" si="13"/>
        <v>274</v>
      </c>
    </row>
    <row r="432" spans="1:4" x14ac:dyDescent="0.25">
      <c r="A432" s="1">
        <v>43704</v>
      </c>
      <c r="B432" s="2">
        <v>82</v>
      </c>
      <c r="C432">
        <f t="shared" si="12"/>
        <v>0</v>
      </c>
      <c r="D432" s="2">
        <f t="shared" si="13"/>
        <v>356</v>
      </c>
    </row>
    <row r="433" spans="1:4" x14ac:dyDescent="0.25">
      <c r="A433" s="1">
        <v>43705</v>
      </c>
      <c r="B433" s="2">
        <v>149</v>
      </c>
      <c r="C433">
        <f t="shared" si="12"/>
        <v>1</v>
      </c>
      <c r="D433" s="2">
        <f t="shared" si="13"/>
        <v>105</v>
      </c>
    </row>
    <row r="434" spans="1:4" x14ac:dyDescent="0.25">
      <c r="A434" s="1">
        <v>43706</v>
      </c>
      <c r="B434" s="2">
        <v>369</v>
      </c>
      <c r="C434">
        <f t="shared" si="12"/>
        <v>1</v>
      </c>
      <c r="D434" s="2">
        <f t="shared" si="13"/>
        <v>74</v>
      </c>
    </row>
    <row r="435" spans="1:4" x14ac:dyDescent="0.25">
      <c r="A435" s="1">
        <v>43707</v>
      </c>
      <c r="B435" s="2">
        <v>327</v>
      </c>
      <c r="C435">
        <f t="shared" si="12"/>
        <v>1</v>
      </c>
      <c r="D435" s="2">
        <f t="shared" si="13"/>
        <v>1</v>
      </c>
    </row>
    <row r="436" spans="1:4" x14ac:dyDescent="0.25">
      <c r="A436" s="1">
        <v>43710</v>
      </c>
      <c r="B436" s="2">
        <v>154</v>
      </c>
      <c r="C436">
        <f t="shared" si="12"/>
        <v>0</v>
      </c>
      <c r="D436" s="2">
        <f t="shared" si="13"/>
        <v>155</v>
      </c>
    </row>
    <row r="437" spans="1:4" x14ac:dyDescent="0.25">
      <c r="A437" s="1">
        <v>43711</v>
      </c>
      <c r="B437" s="2">
        <v>316</v>
      </c>
      <c r="C437">
        <f t="shared" si="12"/>
        <v>1</v>
      </c>
      <c r="D437" s="2">
        <f t="shared" si="13"/>
        <v>71</v>
      </c>
    </row>
    <row r="438" spans="1:4" x14ac:dyDescent="0.25">
      <c r="A438" s="1">
        <v>43712</v>
      </c>
      <c r="B438" s="2">
        <v>327</v>
      </c>
      <c r="C438">
        <f t="shared" si="12"/>
        <v>0</v>
      </c>
      <c r="D438" s="2">
        <f t="shared" si="13"/>
        <v>398</v>
      </c>
    </row>
    <row r="439" spans="1:4" x14ac:dyDescent="0.25">
      <c r="A439" s="1">
        <v>43713</v>
      </c>
      <c r="B439" s="2">
        <v>270</v>
      </c>
      <c r="C439">
        <f t="shared" si="12"/>
        <v>1</v>
      </c>
      <c r="D439" s="2">
        <f t="shared" si="13"/>
        <v>268</v>
      </c>
    </row>
    <row r="440" spans="1:4" x14ac:dyDescent="0.25">
      <c r="A440" s="1">
        <v>43714</v>
      </c>
      <c r="B440" s="2">
        <v>130</v>
      </c>
      <c r="C440">
        <f t="shared" si="12"/>
        <v>0</v>
      </c>
      <c r="D440" s="2">
        <f t="shared" si="13"/>
        <v>398</v>
      </c>
    </row>
    <row r="441" spans="1:4" x14ac:dyDescent="0.25">
      <c r="A441" s="1">
        <v>43717</v>
      </c>
      <c r="B441" s="2">
        <v>371</v>
      </c>
      <c r="C441">
        <f t="shared" si="12"/>
        <v>1</v>
      </c>
      <c r="D441" s="2">
        <f t="shared" si="13"/>
        <v>369</v>
      </c>
    </row>
    <row r="442" spans="1:4" x14ac:dyDescent="0.25">
      <c r="A442" s="1">
        <v>43718</v>
      </c>
      <c r="B442" s="2">
        <v>295</v>
      </c>
      <c r="C442">
        <f t="shared" si="12"/>
        <v>1</v>
      </c>
      <c r="D442" s="2">
        <f t="shared" si="13"/>
        <v>264</v>
      </c>
    </row>
    <row r="443" spans="1:4" x14ac:dyDescent="0.25">
      <c r="A443" s="1">
        <v>43719</v>
      </c>
      <c r="B443" s="2">
        <v>36</v>
      </c>
      <c r="C443">
        <f t="shared" si="12"/>
        <v>0</v>
      </c>
      <c r="D443" s="2">
        <f t="shared" si="13"/>
        <v>300</v>
      </c>
    </row>
    <row r="444" spans="1:4" x14ac:dyDescent="0.25">
      <c r="A444" s="1">
        <v>43720</v>
      </c>
      <c r="B444" s="2">
        <v>287</v>
      </c>
      <c r="C444">
        <f t="shared" si="12"/>
        <v>1</v>
      </c>
      <c r="D444" s="2">
        <f t="shared" si="13"/>
        <v>187</v>
      </c>
    </row>
    <row r="445" spans="1:4" x14ac:dyDescent="0.25">
      <c r="A445" s="1">
        <v>43721</v>
      </c>
      <c r="B445" s="2">
        <v>286</v>
      </c>
      <c r="C445">
        <f t="shared" si="12"/>
        <v>1</v>
      </c>
      <c r="D445" s="2">
        <f t="shared" si="13"/>
        <v>73</v>
      </c>
    </row>
    <row r="446" spans="1:4" x14ac:dyDescent="0.25">
      <c r="A446" s="1">
        <v>43724</v>
      </c>
      <c r="B446" s="2">
        <v>265</v>
      </c>
      <c r="C446">
        <f t="shared" si="12"/>
        <v>0</v>
      </c>
      <c r="D446" s="2">
        <f t="shared" si="13"/>
        <v>338</v>
      </c>
    </row>
    <row r="447" spans="1:4" x14ac:dyDescent="0.25">
      <c r="A447" s="1">
        <v>43725</v>
      </c>
      <c r="B447" s="2">
        <v>2</v>
      </c>
      <c r="C447">
        <f t="shared" si="12"/>
        <v>0</v>
      </c>
      <c r="D447" s="2">
        <f t="shared" si="13"/>
        <v>340</v>
      </c>
    </row>
    <row r="448" spans="1:4" x14ac:dyDescent="0.25">
      <c r="A448" s="1">
        <v>43726</v>
      </c>
      <c r="B448" s="2">
        <v>78</v>
      </c>
      <c r="C448">
        <f t="shared" si="12"/>
        <v>1</v>
      </c>
      <c r="D448" s="2">
        <f t="shared" si="13"/>
        <v>18</v>
      </c>
    </row>
    <row r="449" spans="1:4" x14ac:dyDescent="0.25">
      <c r="A449" s="1">
        <v>43727</v>
      </c>
      <c r="B449" s="2">
        <v>41</v>
      </c>
      <c r="C449">
        <f t="shared" si="12"/>
        <v>0</v>
      </c>
      <c r="D449" s="2">
        <f t="shared" si="13"/>
        <v>59</v>
      </c>
    </row>
    <row r="450" spans="1:4" x14ac:dyDescent="0.25">
      <c r="A450" s="1">
        <v>43728</v>
      </c>
      <c r="B450" s="2">
        <v>117</v>
      </c>
      <c r="C450">
        <f t="shared" si="12"/>
        <v>0</v>
      </c>
      <c r="D450" s="2">
        <f t="shared" si="13"/>
        <v>176</v>
      </c>
    </row>
    <row r="451" spans="1:4" x14ac:dyDescent="0.25">
      <c r="A451" s="1">
        <v>43731</v>
      </c>
      <c r="B451" s="2">
        <v>152</v>
      </c>
      <c r="C451">
        <f t="shared" si="12"/>
        <v>0</v>
      </c>
      <c r="D451" s="2">
        <f t="shared" si="13"/>
        <v>328</v>
      </c>
    </row>
    <row r="452" spans="1:4" x14ac:dyDescent="0.25">
      <c r="A452" s="1">
        <v>43732</v>
      </c>
      <c r="B452" s="2">
        <v>95</v>
      </c>
      <c r="C452">
        <f t="shared" si="12"/>
        <v>1</v>
      </c>
      <c r="D452" s="2">
        <f t="shared" si="13"/>
        <v>23</v>
      </c>
    </row>
    <row r="453" spans="1:4" x14ac:dyDescent="0.25">
      <c r="A453" s="1">
        <v>43733</v>
      </c>
      <c r="B453" s="2">
        <v>330</v>
      </c>
      <c r="C453">
        <f t="shared" ref="C453:C516" si="14">IF(D452+B453&gt;=400,(QUOTIENT((D452+B453),400)),0)</f>
        <v>0</v>
      </c>
      <c r="D453" s="2">
        <f t="shared" ref="D453:D516" si="15">D452+B453-C453*400</f>
        <v>353</v>
      </c>
    </row>
    <row r="454" spans="1:4" x14ac:dyDescent="0.25">
      <c r="A454" s="1">
        <v>43734</v>
      </c>
      <c r="B454" s="2">
        <v>399</v>
      </c>
      <c r="C454">
        <f t="shared" si="14"/>
        <v>1</v>
      </c>
      <c r="D454" s="2">
        <f t="shared" si="15"/>
        <v>352</v>
      </c>
    </row>
    <row r="455" spans="1:4" x14ac:dyDescent="0.25">
      <c r="A455" s="1">
        <v>43735</v>
      </c>
      <c r="B455" s="2">
        <v>276</v>
      </c>
      <c r="C455">
        <f t="shared" si="14"/>
        <v>1</v>
      </c>
      <c r="D455" s="2">
        <f t="shared" si="15"/>
        <v>228</v>
      </c>
    </row>
    <row r="456" spans="1:4" x14ac:dyDescent="0.25">
      <c r="A456" s="1">
        <v>43738</v>
      </c>
      <c r="B456" s="2">
        <v>155</v>
      </c>
      <c r="C456">
        <f t="shared" si="14"/>
        <v>0</v>
      </c>
      <c r="D456" s="2">
        <f t="shared" si="15"/>
        <v>383</v>
      </c>
    </row>
    <row r="457" spans="1:4" x14ac:dyDescent="0.25">
      <c r="A457" s="1">
        <v>43739</v>
      </c>
      <c r="B457" s="2">
        <v>290</v>
      </c>
      <c r="C457">
        <f t="shared" si="14"/>
        <v>1</v>
      </c>
      <c r="D457" s="2">
        <f t="shared" si="15"/>
        <v>273</v>
      </c>
    </row>
    <row r="458" spans="1:4" x14ac:dyDescent="0.25">
      <c r="A458" s="1">
        <v>43740</v>
      </c>
      <c r="B458" s="2">
        <v>181</v>
      </c>
      <c r="C458">
        <f t="shared" si="14"/>
        <v>1</v>
      </c>
      <c r="D458" s="2">
        <f t="shared" si="15"/>
        <v>54</v>
      </c>
    </row>
    <row r="459" spans="1:4" x14ac:dyDescent="0.25">
      <c r="A459" s="1">
        <v>43741</v>
      </c>
      <c r="B459" s="2">
        <v>335</v>
      </c>
      <c r="C459">
        <f t="shared" si="14"/>
        <v>0</v>
      </c>
      <c r="D459" s="2">
        <f t="shared" si="15"/>
        <v>389</v>
      </c>
    </row>
    <row r="460" spans="1:4" x14ac:dyDescent="0.25">
      <c r="A460" s="1">
        <v>43742</v>
      </c>
      <c r="B460" s="2">
        <v>337</v>
      </c>
      <c r="C460">
        <f t="shared" si="14"/>
        <v>1</v>
      </c>
      <c r="D460" s="2">
        <f t="shared" si="15"/>
        <v>326</v>
      </c>
    </row>
    <row r="461" spans="1:4" x14ac:dyDescent="0.25">
      <c r="A461" s="1">
        <v>43745</v>
      </c>
      <c r="B461" s="2">
        <v>102</v>
      </c>
      <c r="C461">
        <f t="shared" si="14"/>
        <v>1</v>
      </c>
      <c r="D461" s="2">
        <f t="shared" si="15"/>
        <v>28</v>
      </c>
    </row>
    <row r="462" spans="1:4" x14ac:dyDescent="0.25">
      <c r="A462" s="1">
        <v>43746</v>
      </c>
      <c r="B462" s="2">
        <v>283</v>
      </c>
      <c r="C462">
        <f t="shared" si="14"/>
        <v>0</v>
      </c>
      <c r="D462" s="2">
        <f t="shared" si="15"/>
        <v>311</v>
      </c>
    </row>
    <row r="463" spans="1:4" x14ac:dyDescent="0.25">
      <c r="A463" s="1">
        <v>43747</v>
      </c>
      <c r="B463" s="2">
        <v>143</v>
      </c>
      <c r="C463">
        <f t="shared" si="14"/>
        <v>1</v>
      </c>
      <c r="D463" s="2">
        <f t="shared" si="15"/>
        <v>54</v>
      </c>
    </row>
    <row r="464" spans="1:4" x14ac:dyDescent="0.25">
      <c r="A464" s="1">
        <v>43748</v>
      </c>
      <c r="B464" s="2">
        <v>234</v>
      </c>
      <c r="C464">
        <f t="shared" si="14"/>
        <v>0</v>
      </c>
      <c r="D464" s="2">
        <f t="shared" si="15"/>
        <v>288</v>
      </c>
    </row>
    <row r="465" spans="1:4" x14ac:dyDescent="0.25">
      <c r="A465" s="1">
        <v>43749</v>
      </c>
      <c r="B465" s="2">
        <v>112</v>
      </c>
      <c r="C465">
        <f t="shared" si="14"/>
        <v>1</v>
      </c>
      <c r="D465" s="2">
        <f t="shared" si="15"/>
        <v>0</v>
      </c>
    </row>
    <row r="466" spans="1:4" x14ac:dyDescent="0.25">
      <c r="A466" s="1">
        <v>43752</v>
      </c>
      <c r="B466" s="2">
        <v>220</v>
      </c>
      <c r="C466">
        <f t="shared" si="14"/>
        <v>0</v>
      </c>
      <c r="D466" s="2">
        <f t="shared" si="15"/>
        <v>220</v>
      </c>
    </row>
    <row r="467" spans="1:4" x14ac:dyDescent="0.25">
      <c r="A467" s="1">
        <v>43753</v>
      </c>
      <c r="B467" s="2">
        <v>91</v>
      </c>
      <c r="C467">
        <f t="shared" si="14"/>
        <v>0</v>
      </c>
      <c r="D467" s="2">
        <f t="shared" si="15"/>
        <v>311</v>
      </c>
    </row>
    <row r="468" spans="1:4" x14ac:dyDescent="0.25">
      <c r="A468" s="1">
        <v>43754</v>
      </c>
      <c r="B468" s="2">
        <v>226</v>
      </c>
      <c r="C468">
        <f t="shared" si="14"/>
        <v>1</v>
      </c>
      <c r="D468" s="2">
        <f t="shared" si="15"/>
        <v>137</v>
      </c>
    </row>
    <row r="469" spans="1:4" x14ac:dyDescent="0.25">
      <c r="A469" s="1">
        <v>43755</v>
      </c>
      <c r="B469" s="2">
        <v>227</v>
      </c>
      <c r="C469">
        <f t="shared" si="14"/>
        <v>0</v>
      </c>
      <c r="D469" s="2">
        <f t="shared" si="15"/>
        <v>364</v>
      </c>
    </row>
    <row r="470" spans="1:4" x14ac:dyDescent="0.25">
      <c r="A470" s="1">
        <v>43756</v>
      </c>
      <c r="B470" s="2">
        <v>209</v>
      </c>
      <c r="C470">
        <f t="shared" si="14"/>
        <v>1</v>
      </c>
      <c r="D470" s="2">
        <f t="shared" si="15"/>
        <v>173</v>
      </c>
    </row>
    <row r="471" spans="1:4" x14ac:dyDescent="0.25">
      <c r="A471" s="1">
        <v>43759</v>
      </c>
      <c r="B471" s="2">
        <v>166</v>
      </c>
      <c r="C471">
        <f t="shared" si="14"/>
        <v>0</v>
      </c>
      <c r="D471" s="2">
        <f t="shared" si="15"/>
        <v>339</v>
      </c>
    </row>
    <row r="472" spans="1:4" x14ac:dyDescent="0.25">
      <c r="A472" s="1">
        <v>43760</v>
      </c>
      <c r="B472" s="2">
        <v>18</v>
      </c>
      <c r="C472">
        <f t="shared" si="14"/>
        <v>0</v>
      </c>
      <c r="D472" s="2">
        <f t="shared" si="15"/>
        <v>357</v>
      </c>
    </row>
    <row r="473" spans="1:4" x14ac:dyDescent="0.25">
      <c r="A473" s="1">
        <v>43761</v>
      </c>
      <c r="B473" s="2">
        <v>399</v>
      </c>
      <c r="C473">
        <f t="shared" si="14"/>
        <v>1</v>
      </c>
      <c r="D473" s="2">
        <f t="shared" si="15"/>
        <v>356</v>
      </c>
    </row>
    <row r="474" spans="1:4" x14ac:dyDescent="0.25">
      <c r="A474" s="1">
        <v>43762</v>
      </c>
      <c r="B474" s="2">
        <v>206</v>
      </c>
      <c r="C474">
        <f t="shared" si="14"/>
        <v>1</v>
      </c>
      <c r="D474" s="2">
        <f t="shared" si="15"/>
        <v>162</v>
      </c>
    </row>
    <row r="475" spans="1:4" x14ac:dyDescent="0.25">
      <c r="A475" s="1">
        <v>43763</v>
      </c>
      <c r="B475" s="2">
        <v>416</v>
      </c>
      <c r="C475">
        <f t="shared" si="14"/>
        <v>1</v>
      </c>
      <c r="D475" s="2">
        <f t="shared" si="15"/>
        <v>178</v>
      </c>
    </row>
    <row r="476" spans="1:4" x14ac:dyDescent="0.25">
      <c r="A476" s="1">
        <v>43766</v>
      </c>
      <c r="B476" s="2">
        <v>247</v>
      </c>
      <c r="C476">
        <f t="shared" si="14"/>
        <v>1</v>
      </c>
      <c r="D476" s="2">
        <f t="shared" si="15"/>
        <v>25</v>
      </c>
    </row>
    <row r="477" spans="1:4" x14ac:dyDescent="0.25">
      <c r="A477" s="1">
        <v>43767</v>
      </c>
      <c r="B477" s="2">
        <v>141</v>
      </c>
      <c r="C477">
        <f t="shared" si="14"/>
        <v>0</v>
      </c>
      <c r="D477" s="2">
        <f t="shared" si="15"/>
        <v>166</v>
      </c>
    </row>
    <row r="478" spans="1:4" x14ac:dyDescent="0.25">
      <c r="A478" s="1">
        <v>43768</v>
      </c>
      <c r="B478" s="2">
        <v>301</v>
      </c>
      <c r="C478">
        <f t="shared" si="14"/>
        <v>1</v>
      </c>
      <c r="D478" s="2">
        <f t="shared" si="15"/>
        <v>67</v>
      </c>
    </row>
    <row r="479" spans="1:4" x14ac:dyDescent="0.25">
      <c r="A479" s="1">
        <v>43769</v>
      </c>
      <c r="B479" s="2">
        <v>248</v>
      </c>
      <c r="C479">
        <f t="shared" si="14"/>
        <v>0</v>
      </c>
      <c r="D479" s="2">
        <f t="shared" si="15"/>
        <v>315</v>
      </c>
    </row>
    <row r="480" spans="1:4" x14ac:dyDescent="0.25">
      <c r="A480" s="1">
        <v>43770</v>
      </c>
      <c r="B480" s="2">
        <v>116</v>
      </c>
      <c r="C480">
        <f t="shared" si="14"/>
        <v>1</v>
      </c>
      <c r="D480" s="2">
        <f t="shared" si="15"/>
        <v>31</v>
      </c>
    </row>
    <row r="481" spans="1:4" x14ac:dyDescent="0.25">
      <c r="A481" s="1">
        <v>43773</v>
      </c>
      <c r="B481" s="2">
        <v>314</v>
      </c>
      <c r="C481">
        <f t="shared" si="14"/>
        <v>0</v>
      </c>
      <c r="D481" s="2">
        <f t="shared" si="15"/>
        <v>345</v>
      </c>
    </row>
    <row r="482" spans="1:4" x14ac:dyDescent="0.25">
      <c r="A482" s="1">
        <v>43774</v>
      </c>
      <c r="B482" s="2">
        <v>246</v>
      </c>
      <c r="C482">
        <f t="shared" si="14"/>
        <v>1</v>
      </c>
      <c r="D482" s="2">
        <f t="shared" si="15"/>
        <v>191</v>
      </c>
    </row>
    <row r="483" spans="1:4" x14ac:dyDescent="0.25">
      <c r="A483" s="1">
        <v>43775</v>
      </c>
      <c r="B483" s="2">
        <v>244</v>
      </c>
      <c r="C483">
        <f t="shared" si="14"/>
        <v>1</v>
      </c>
      <c r="D483" s="2">
        <f t="shared" si="15"/>
        <v>35</v>
      </c>
    </row>
    <row r="484" spans="1:4" x14ac:dyDescent="0.25">
      <c r="A484" s="1">
        <v>43776</v>
      </c>
      <c r="B484" s="2">
        <v>77</v>
      </c>
      <c r="C484">
        <f t="shared" si="14"/>
        <v>0</v>
      </c>
      <c r="D484" s="2">
        <f t="shared" si="15"/>
        <v>112</v>
      </c>
    </row>
    <row r="485" spans="1:4" x14ac:dyDescent="0.25">
      <c r="A485" s="1">
        <v>43777</v>
      </c>
      <c r="B485" s="2">
        <v>78</v>
      </c>
      <c r="C485">
        <f t="shared" si="14"/>
        <v>0</v>
      </c>
      <c r="D485" s="2">
        <f t="shared" si="15"/>
        <v>190</v>
      </c>
    </row>
    <row r="486" spans="1:4" x14ac:dyDescent="0.25">
      <c r="A486" s="1">
        <v>43780</v>
      </c>
      <c r="B486" s="2">
        <v>234</v>
      </c>
      <c r="C486">
        <f t="shared" si="14"/>
        <v>1</v>
      </c>
      <c r="D486" s="2">
        <f t="shared" si="15"/>
        <v>24</v>
      </c>
    </row>
    <row r="487" spans="1:4" x14ac:dyDescent="0.25">
      <c r="A487" s="1">
        <v>43781</v>
      </c>
      <c r="B487" s="2">
        <v>197</v>
      </c>
      <c r="C487">
        <f t="shared" si="14"/>
        <v>0</v>
      </c>
      <c r="D487" s="2">
        <f t="shared" si="15"/>
        <v>221</v>
      </c>
    </row>
    <row r="488" spans="1:4" x14ac:dyDescent="0.25">
      <c r="A488" s="1">
        <v>43782</v>
      </c>
      <c r="B488" s="2">
        <v>172</v>
      </c>
      <c r="C488">
        <f t="shared" si="14"/>
        <v>0</v>
      </c>
      <c r="D488" s="2">
        <f t="shared" si="15"/>
        <v>393</v>
      </c>
    </row>
    <row r="489" spans="1:4" x14ac:dyDescent="0.25">
      <c r="A489" s="1">
        <v>43783</v>
      </c>
      <c r="B489" s="2">
        <v>238</v>
      </c>
      <c r="C489">
        <f t="shared" si="14"/>
        <v>1</v>
      </c>
      <c r="D489" s="2">
        <f t="shared" si="15"/>
        <v>231</v>
      </c>
    </row>
    <row r="490" spans="1:4" x14ac:dyDescent="0.25">
      <c r="A490" s="1">
        <v>43784</v>
      </c>
      <c r="B490" s="2">
        <v>105</v>
      </c>
      <c r="C490">
        <f t="shared" si="14"/>
        <v>0</v>
      </c>
      <c r="D490" s="2">
        <f t="shared" si="15"/>
        <v>336</v>
      </c>
    </row>
    <row r="491" spans="1:4" x14ac:dyDescent="0.25">
      <c r="A491" s="1">
        <v>43787</v>
      </c>
      <c r="B491" s="2">
        <v>392</v>
      </c>
      <c r="C491">
        <f t="shared" si="14"/>
        <v>1</v>
      </c>
      <c r="D491" s="2">
        <f t="shared" si="15"/>
        <v>328</v>
      </c>
    </row>
    <row r="492" spans="1:4" x14ac:dyDescent="0.25">
      <c r="A492" s="1">
        <v>43788</v>
      </c>
      <c r="B492" s="2">
        <v>84</v>
      </c>
      <c r="C492">
        <f t="shared" si="14"/>
        <v>1</v>
      </c>
      <c r="D492" s="2">
        <f t="shared" si="15"/>
        <v>12</v>
      </c>
    </row>
    <row r="493" spans="1:4" x14ac:dyDescent="0.25">
      <c r="A493" s="1">
        <v>43789</v>
      </c>
      <c r="B493" s="2">
        <v>362</v>
      </c>
      <c r="C493">
        <f t="shared" si="14"/>
        <v>0</v>
      </c>
      <c r="D493" s="2">
        <f t="shared" si="15"/>
        <v>374</v>
      </c>
    </row>
    <row r="494" spans="1:4" x14ac:dyDescent="0.25">
      <c r="A494" s="1">
        <v>43790</v>
      </c>
      <c r="B494" s="2">
        <v>112</v>
      </c>
      <c r="C494">
        <f t="shared" si="14"/>
        <v>1</v>
      </c>
      <c r="D494" s="2">
        <f t="shared" si="15"/>
        <v>86</v>
      </c>
    </row>
    <row r="495" spans="1:4" x14ac:dyDescent="0.25">
      <c r="A495" s="1">
        <v>43791</v>
      </c>
      <c r="B495" s="2">
        <v>250</v>
      </c>
      <c r="C495">
        <f t="shared" si="14"/>
        <v>0</v>
      </c>
      <c r="D495" s="2">
        <f t="shared" si="15"/>
        <v>336</v>
      </c>
    </row>
    <row r="496" spans="1:4" x14ac:dyDescent="0.25">
      <c r="A496" s="1">
        <v>43794</v>
      </c>
      <c r="B496" s="2">
        <v>229</v>
      </c>
      <c r="C496">
        <f t="shared" si="14"/>
        <v>1</v>
      </c>
      <c r="D496" s="2">
        <f t="shared" si="15"/>
        <v>165</v>
      </c>
    </row>
    <row r="497" spans="1:4" x14ac:dyDescent="0.25">
      <c r="A497" s="1">
        <v>43795</v>
      </c>
      <c r="B497" s="2">
        <v>234</v>
      </c>
      <c r="C497">
        <f t="shared" si="14"/>
        <v>0</v>
      </c>
      <c r="D497" s="2">
        <f t="shared" si="15"/>
        <v>399</v>
      </c>
    </row>
    <row r="498" spans="1:4" x14ac:dyDescent="0.25">
      <c r="A498" s="1">
        <v>43796</v>
      </c>
      <c r="B498" s="2">
        <v>447</v>
      </c>
      <c r="C498">
        <f t="shared" si="14"/>
        <v>2</v>
      </c>
      <c r="D498" s="2">
        <f t="shared" si="15"/>
        <v>46</v>
      </c>
    </row>
    <row r="499" spans="1:4" x14ac:dyDescent="0.25">
      <c r="A499" s="1">
        <v>43797</v>
      </c>
      <c r="B499" s="2">
        <v>440</v>
      </c>
      <c r="C499">
        <f t="shared" si="14"/>
        <v>1</v>
      </c>
      <c r="D499" s="2">
        <f t="shared" si="15"/>
        <v>86</v>
      </c>
    </row>
    <row r="500" spans="1:4" x14ac:dyDescent="0.25">
      <c r="A500" s="1">
        <v>43798</v>
      </c>
      <c r="B500" s="2">
        <v>311</v>
      </c>
      <c r="C500">
        <f t="shared" si="14"/>
        <v>0</v>
      </c>
      <c r="D500" s="2">
        <f t="shared" si="15"/>
        <v>397</v>
      </c>
    </row>
    <row r="501" spans="1:4" x14ac:dyDescent="0.25">
      <c r="A501" s="1">
        <v>43801</v>
      </c>
      <c r="B501" s="2">
        <v>48</v>
      </c>
      <c r="C501">
        <f t="shared" si="14"/>
        <v>1</v>
      </c>
      <c r="D501" s="2">
        <f t="shared" si="15"/>
        <v>45</v>
      </c>
    </row>
    <row r="502" spans="1:4" x14ac:dyDescent="0.25">
      <c r="A502" s="1">
        <v>43802</v>
      </c>
      <c r="B502" s="2">
        <v>120</v>
      </c>
      <c r="C502">
        <f t="shared" si="14"/>
        <v>0</v>
      </c>
      <c r="D502" s="2">
        <f t="shared" si="15"/>
        <v>165</v>
      </c>
    </row>
    <row r="503" spans="1:4" x14ac:dyDescent="0.25">
      <c r="A503" s="1">
        <v>43803</v>
      </c>
      <c r="B503" s="2">
        <v>439</v>
      </c>
      <c r="C503">
        <f t="shared" si="14"/>
        <v>1</v>
      </c>
      <c r="D503" s="2">
        <f t="shared" si="15"/>
        <v>204</v>
      </c>
    </row>
    <row r="504" spans="1:4" x14ac:dyDescent="0.25">
      <c r="A504" s="1">
        <v>43804</v>
      </c>
      <c r="B504" s="2">
        <v>130</v>
      </c>
      <c r="C504">
        <f t="shared" si="14"/>
        <v>0</v>
      </c>
      <c r="D504" s="2">
        <f t="shared" si="15"/>
        <v>334</v>
      </c>
    </row>
    <row r="505" spans="1:4" x14ac:dyDescent="0.25">
      <c r="A505" s="1">
        <v>43805</v>
      </c>
      <c r="B505" s="2">
        <v>331</v>
      </c>
      <c r="C505">
        <f t="shared" si="14"/>
        <v>1</v>
      </c>
      <c r="D505" s="2">
        <f t="shared" si="15"/>
        <v>265</v>
      </c>
    </row>
    <row r="506" spans="1:4" x14ac:dyDescent="0.25">
      <c r="A506" s="1">
        <v>43808</v>
      </c>
      <c r="B506" s="2">
        <v>267</v>
      </c>
      <c r="C506">
        <f t="shared" si="14"/>
        <v>1</v>
      </c>
      <c r="D506" s="2">
        <f t="shared" si="15"/>
        <v>132</v>
      </c>
    </row>
    <row r="507" spans="1:4" x14ac:dyDescent="0.25">
      <c r="A507" s="1">
        <v>43809</v>
      </c>
      <c r="B507" s="2">
        <v>336</v>
      </c>
      <c r="C507">
        <f t="shared" si="14"/>
        <v>1</v>
      </c>
      <c r="D507" s="2">
        <f t="shared" si="15"/>
        <v>68</v>
      </c>
    </row>
    <row r="508" spans="1:4" x14ac:dyDescent="0.25">
      <c r="A508" s="1">
        <v>43810</v>
      </c>
      <c r="B508" s="2">
        <v>269</v>
      </c>
      <c r="C508">
        <f t="shared" si="14"/>
        <v>0</v>
      </c>
      <c r="D508" s="2">
        <f t="shared" si="15"/>
        <v>337</v>
      </c>
    </row>
    <row r="509" spans="1:4" x14ac:dyDescent="0.25">
      <c r="A509" s="1">
        <v>43811</v>
      </c>
      <c r="B509" s="2">
        <v>164</v>
      </c>
      <c r="C509">
        <f t="shared" si="14"/>
        <v>1</v>
      </c>
      <c r="D509" s="2">
        <f t="shared" si="15"/>
        <v>101</v>
      </c>
    </row>
    <row r="510" spans="1:4" x14ac:dyDescent="0.25">
      <c r="A510" s="1">
        <v>43812</v>
      </c>
      <c r="B510" s="2">
        <v>260</v>
      </c>
      <c r="C510">
        <f t="shared" si="14"/>
        <v>0</v>
      </c>
      <c r="D510" s="2">
        <f t="shared" si="15"/>
        <v>361</v>
      </c>
    </row>
    <row r="511" spans="1:4" x14ac:dyDescent="0.25">
      <c r="A511" s="1">
        <v>43815</v>
      </c>
      <c r="B511" s="2">
        <v>300</v>
      </c>
      <c r="C511">
        <f t="shared" si="14"/>
        <v>1</v>
      </c>
      <c r="D511" s="2">
        <f t="shared" si="15"/>
        <v>261</v>
      </c>
    </row>
    <row r="512" spans="1:4" x14ac:dyDescent="0.25">
      <c r="A512" s="1">
        <v>43816</v>
      </c>
      <c r="B512" s="2">
        <v>322</v>
      </c>
      <c r="C512">
        <f t="shared" si="14"/>
        <v>1</v>
      </c>
      <c r="D512" s="2">
        <f t="shared" si="15"/>
        <v>183</v>
      </c>
    </row>
    <row r="513" spans="1:4" x14ac:dyDescent="0.25">
      <c r="A513" s="1">
        <v>43817</v>
      </c>
      <c r="B513" s="2">
        <v>137</v>
      </c>
      <c r="C513">
        <f t="shared" si="14"/>
        <v>0</v>
      </c>
      <c r="D513" s="2">
        <f t="shared" si="15"/>
        <v>320</v>
      </c>
    </row>
    <row r="514" spans="1:4" x14ac:dyDescent="0.25">
      <c r="A514" s="1">
        <v>43818</v>
      </c>
      <c r="B514" s="2">
        <v>55</v>
      </c>
      <c r="C514">
        <f t="shared" si="14"/>
        <v>0</v>
      </c>
      <c r="D514" s="2">
        <f t="shared" si="15"/>
        <v>375</v>
      </c>
    </row>
    <row r="515" spans="1:4" x14ac:dyDescent="0.25">
      <c r="A515" s="1">
        <v>43819</v>
      </c>
      <c r="B515" s="2">
        <v>103</v>
      </c>
      <c r="C515">
        <f t="shared" si="14"/>
        <v>1</v>
      </c>
      <c r="D515" s="2">
        <f t="shared" si="15"/>
        <v>78</v>
      </c>
    </row>
    <row r="516" spans="1:4" x14ac:dyDescent="0.25">
      <c r="A516" s="1">
        <v>43822</v>
      </c>
      <c r="B516" s="2">
        <v>59</v>
      </c>
      <c r="C516">
        <f t="shared" si="14"/>
        <v>0</v>
      </c>
      <c r="D516" s="2">
        <f t="shared" si="15"/>
        <v>137</v>
      </c>
    </row>
    <row r="517" spans="1:4" x14ac:dyDescent="0.25">
      <c r="A517" s="1">
        <v>43823</v>
      </c>
      <c r="B517" s="2">
        <v>117</v>
      </c>
      <c r="C517">
        <f t="shared" ref="C517:C522" si="16">IF(D516+B517&gt;=400,(QUOTIENT((D516+B517),400)),0)</f>
        <v>0</v>
      </c>
      <c r="D517" s="2">
        <f t="shared" ref="D517:D522" si="17">D516+B517-C517*400</f>
        <v>254</v>
      </c>
    </row>
    <row r="518" spans="1:4" x14ac:dyDescent="0.25">
      <c r="A518" s="1">
        <v>43824</v>
      </c>
      <c r="B518" s="2">
        <v>159</v>
      </c>
      <c r="C518">
        <f t="shared" si="16"/>
        <v>1</v>
      </c>
      <c r="D518" s="2">
        <f t="shared" si="17"/>
        <v>13</v>
      </c>
    </row>
    <row r="519" spans="1:4" x14ac:dyDescent="0.25">
      <c r="A519" s="1">
        <v>43825</v>
      </c>
      <c r="B519" s="2">
        <v>158</v>
      </c>
      <c r="C519">
        <f t="shared" si="16"/>
        <v>0</v>
      </c>
      <c r="D519" s="2">
        <f t="shared" si="17"/>
        <v>171</v>
      </c>
    </row>
    <row r="520" spans="1:4" x14ac:dyDescent="0.25">
      <c r="A520" s="1">
        <v>43826</v>
      </c>
      <c r="B520" s="2">
        <v>168</v>
      </c>
      <c r="C520">
        <f t="shared" si="16"/>
        <v>0</v>
      </c>
      <c r="D520" s="2">
        <f t="shared" si="17"/>
        <v>339</v>
      </c>
    </row>
    <row r="521" spans="1:4" x14ac:dyDescent="0.25">
      <c r="A521" s="1">
        <v>43829</v>
      </c>
      <c r="B521" s="2">
        <v>295</v>
      </c>
      <c r="C521">
        <f t="shared" si="16"/>
        <v>1</v>
      </c>
      <c r="D521" s="2">
        <f t="shared" si="17"/>
        <v>234</v>
      </c>
    </row>
    <row r="522" spans="1:4" x14ac:dyDescent="0.25">
      <c r="A522" s="1">
        <v>43830</v>
      </c>
      <c r="B522" s="2">
        <v>211</v>
      </c>
      <c r="C522">
        <f t="shared" si="16"/>
        <v>1</v>
      </c>
      <c r="D522" s="2">
        <f t="shared" si="17"/>
        <v>45</v>
      </c>
    </row>
  </sheetData>
  <pageMargins left="0.7" right="0.7" top="0.75" bottom="0.75" header="0.3" footer="0.3"/>
  <ignoredErrors>
    <ignoredError sqref="C2:D2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7E77-6AA2-4A79-8D9E-E2E926977C51}">
  <dimension ref="A1:G522"/>
  <sheetViews>
    <sheetView zoomScaleNormal="100" workbookViewId="0">
      <selection activeCell="G8" sqref="G8"/>
    </sheetView>
  </sheetViews>
  <sheetFormatPr defaultRowHeight="15" x14ac:dyDescent="0.25"/>
  <cols>
    <col min="1" max="1" width="14.5703125" style="1" bestFit="1" customWidth="1"/>
    <col min="2" max="2" width="14" style="2" bestFit="1" customWidth="1"/>
    <col min="3" max="3" width="20" bestFit="1" customWidth="1"/>
    <col min="4" max="4" width="11.85546875" bestFit="1" customWidth="1"/>
    <col min="6" max="6" width="18" customWidth="1"/>
    <col min="7" max="7" width="11.42578125" bestFit="1" customWidth="1"/>
  </cols>
  <sheetData>
    <row r="1" spans="1:7" x14ac:dyDescent="0.25">
      <c r="A1" t="s">
        <v>0</v>
      </c>
      <c r="B1" t="s">
        <v>1</v>
      </c>
      <c r="C1" t="s">
        <v>17</v>
      </c>
      <c r="D1" t="s">
        <v>18</v>
      </c>
      <c r="G1" t="s">
        <v>19</v>
      </c>
    </row>
    <row r="2" spans="1:7" x14ac:dyDescent="0.25">
      <c r="A2" s="1">
        <v>43102</v>
      </c>
      <c r="B2" s="2">
        <v>299</v>
      </c>
      <c r="C2">
        <v>0</v>
      </c>
      <c r="D2">
        <v>299</v>
      </c>
      <c r="F2" t="str">
        <f>IF(C2=2,2,"  ")</f>
        <v xml:space="preserve">  </v>
      </c>
      <c r="G2" s="5">
        <v>43286</v>
      </c>
    </row>
    <row r="3" spans="1:7" x14ac:dyDescent="0.25">
      <c r="A3" s="1">
        <v>43103</v>
      </c>
      <c r="B3" s="2">
        <v>43</v>
      </c>
      <c r="C3">
        <f>IF(D2+B3&gt;=400,(QUOTIENT((D2+B3),400)),0)</f>
        <v>0</v>
      </c>
      <c r="D3" s="2">
        <f>D2+B3-C3*400</f>
        <v>342</v>
      </c>
      <c r="F3" t="str">
        <f>IF(C3=2,2,"  ")</f>
        <v xml:space="preserve">  </v>
      </c>
      <c r="G3" s="5">
        <v>43298</v>
      </c>
    </row>
    <row r="4" spans="1:7" x14ac:dyDescent="0.25">
      <c r="A4" s="1">
        <v>43104</v>
      </c>
      <c r="B4" s="2">
        <v>296</v>
      </c>
      <c r="C4">
        <f t="shared" ref="C4:C67" si="0">IF(D3+B4&gt;=400,(QUOTIENT((D3+B4),400)),0)</f>
        <v>1</v>
      </c>
      <c r="D4" s="2">
        <f>D3+B4-C4*400</f>
        <v>238</v>
      </c>
      <c r="F4" t="str">
        <f t="shared" ref="F4:F67" si="1">IF(C4=2,2,"  ")</f>
        <v xml:space="preserve">  </v>
      </c>
      <c r="G4" s="5">
        <v>43550</v>
      </c>
    </row>
    <row r="5" spans="1:7" x14ac:dyDescent="0.25">
      <c r="A5" s="1">
        <v>43105</v>
      </c>
      <c r="B5" s="2">
        <v>287</v>
      </c>
      <c r="C5">
        <f t="shared" si="0"/>
        <v>1</v>
      </c>
      <c r="D5" s="2">
        <f t="shared" ref="D5:D68" si="2">D4+B5-C5*400</f>
        <v>125</v>
      </c>
      <c r="F5" t="str">
        <f t="shared" si="1"/>
        <v xml:space="preserve">  </v>
      </c>
      <c r="G5" s="5">
        <v>43796</v>
      </c>
    </row>
    <row r="6" spans="1:7" x14ac:dyDescent="0.25">
      <c r="A6" s="1">
        <v>43108</v>
      </c>
      <c r="B6" s="2">
        <v>378</v>
      </c>
      <c r="C6">
        <f t="shared" si="0"/>
        <v>1</v>
      </c>
      <c r="D6" s="2">
        <f t="shared" si="2"/>
        <v>103</v>
      </c>
      <c r="F6" t="str">
        <f t="shared" si="1"/>
        <v xml:space="preserve">  </v>
      </c>
    </row>
    <row r="7" spans="1:7" x14ac:dyDescent="0.25">
      <c r="A7" s="1">
        <v>43109</v>
      </c>
      <c r="B7" s="2">
        <v>0</v>
      </c>
      <c r="C7">
        <f t="shared" si="0"/>
        <v>0</v>
      </c>
      <c r="D7" s="2">
        <f t="shared" si="2"/>
        <v>103</v>
      </c>
      <c r="F7" t="str">
        <f t="shared" si="1"/>
        <v xml:space="preserve">  </v>
      </c>
      <c r="G7" t="s">
        <v>26</v>
      </c>
    </row>
    <row r="8" spans="1:7" x14ac:dyDescent="0.25">
      <c r="A8" s="1">
        <v>43110</v>
      </c>
      <c r="B8" s="2">
        <v>361</v>
      </c>
      <c r="C8">
        <f t="shared" si="0"/>
        <v>1</v>
      </c>
      <c r="D8" s="2">
        <f t="shared" si="2"/>
        <v>64</v>
      </c>
      <c r="F8" t="str">
        <f t="shared" si="1"/>
        <v xml:space="preserve">  </v>
      </c>
    </row>
    <row r="9" spans="1:7" x14ac:dyDescent="0.25">
      <c r="A9" s="1">
        <v>43111</v>
      </c>
      <c r="B9" s="2">
        <v>379</v>
      </c>
      <c r="C9">
        <f t="shared" si="0"/>
        <v>1</v>
      </c>
      <c r="D9" s="2">
        <f t="shared" si="2"/>
        <v>43</v>
      </c>
      <c r="F9" t="str">
        <f t="shared" si="1"/>
        <v xml:space="preserve">  </v>
      </c>
    </row>
    <row r="10" spans="1:7" x14ac:dyDescent="0.25">
      <c r="A10" s="1">
        <v>43112</v>
      </c>
      <c r="B10" s="2">
        <v>139</v>
      </c>
      <c r="C10">
        <f t="shared" si="0"/>
        <v>0</v>
      </c>
      <c r="D10" s="2">
        <f t="shared" si="2"/>
        <v>182</v>
      </c>
      <c r="F10" t="str">
        <f t="shared" si="1"/>
        <v xml:space="preserve">  </v>
      </c>
    </row>
    <row r="11" spans="1:7" x14ac:dyDescent="0.25">
      <c r="A11" s="1">
        <v>43115</v>
      </c>
      <c r="B11" s="2">
        <v>162</v>
      </c>
      <c r="C11">
        <f t="shared" si="0"/>
        <v>0</v>
      </c>
      <c r="D11" s="2">
        <f t="shared" si="2"/>
        <v>344</v>
      </c>
      <c r="F11" t="str">
        <f t="shared" si="1"/>
        <v xml:space="preserve">  </v>
      </c>
    </row>
    <row r="12" spans="1:7" x14ac:dyDescent="0.25">
      <c r="A12" s="1">
        <v>43116</v>
      </c>
      <c r="B12" s="2">
        <v>420</v>
      </c>
      <c r="C12">
        <f t="shared" si="0"/>
        <v>1</v>
      </c>
      <c r="D12" s="2">
        <f t="shared" si="2"/>
        <v>364</v>
      </c>
      <c r="F12" t="str">
        <f t="shared" si="1"/>
        <v xml:space="preserve">  </v>
      </c>
    </row>
    <row r="13" spans="1:7" x14ac:dyDescent="0.25">
      <c r="A13" s="1">
        <v>43117</v>
      </c>
      <c r="B13" s="2">
        <v>410</v>
      </c>
      <c r="C13">
        <f t="shared" si="0"/>
        <v>1</v>
      </c>
      <c r="D13" s="2">
        <f t="shared" si="2"/>
        <v>374</v>
      </c>
      <c r="F13" t="str">
        <f t="shared" si="1"/>
        <v xml:space="preserve">  </v>
      </c>
    </row>
    <row r="14" spans="1:7" x14ac:dyDescent="0.25">
      <c r="A14" s="1">
        <v>43118</v>
      </c>
      <c r="B14" s="2">
        <v>165</v>
      </c>
      <c r="C14">
        <f t="shared" si="0"/>
        <v>1</v>
      </c>
      <c r="D14" s="2">
        <f t="shared" si="2"/>
        <v>139</v>
      </c>
      <c r="F14" t="str">
        <f t="shared" si="1"/>
        <v xml:space="preserve">  </v>
      </c>
    </row>
    <row r="15" spans="1:7" x14ac:dyDescent="0.25">
      <c r="A15" s="1">
        <v>43119</v>
      </c>
      <c r="B15" s="2">
        <v>394</v>
      </c>
      <c r="C15">
        <f t="shared" si="0"/>
        <v>1</v>
      </c>
      <c r="D15" s="2">
        <f t="shared" si="2"/>
        <v>133</v>
      </c>
      <c r="F15" t="str">
        <f t="shared" si="1"/>
        <v xml:space="preserve">  </v>
      </c>
    </row>
    <row r="16" spans="1:7" x14ac:dyDescent="0.25">
      <c r="A16" s="1">
        <v>43122</v>
      </c>
      <c r="B16" s="2">
        <v>363</v>
      </c>
      <c r="C16">
        <f t="shared" si="0"/>
        <v>1</v>
      </c>
      <c r="D16" s="2">
        <f t="shared" si="2"/>
        <v>96</v>
      </c>
      <c r="F16" t="str">
        <f t="shared" si="1"/>
        <v xml:space="preserve">  </v>
      </c>
    </row>
    <row r="17" spans="1:6" x14ac:dyDescent="0.25">
      <c r="A17" s="1">
        <v>43123</v>
      </c>
      <c r="B17" s="2">
        <v>158</v>
      </c>
      <c r="C17">
        <f t="shared" si="0"/>
        <v>0</v>
      </c>
      <c r="D17" s="2">
        <f t="shared" si="2"/>
        <v>254</v>
      </c>
      <c r="F17" t="str">
        <f t="shared" si="1"/>
        <v xml:space="preserve">  </v>
      </c>
    </row>
    <row r="18" spans="1:6" x14ac:dyDescent="0.25">
      <c r="A18" s="1">
        <v>43124</v>
      </c>
      <c r="B18" s="2">
        <v>162</v>
      </c>
      <c r="C18">
        <f t="shared" si="0"/>
        <v>1</v>
      </c>
      <c r="D18" s="2">
        <f t="shared" si="2"/>
        <v>16</v>
      </c>
      <c r="F18" t="str">
        <f t="shared" si="1"/>
        <v xml:space="preserve">  </v>
      </c>
    </row>
    <row r="19" spans="1:6" x14ac:dyDescent="0.25">
      <c r="A19" s="1">
        <v>43125</v>
      </c>
      <c r="B19" s="2">
        <v>202</v>
      </c>
      <c r="C19">
        <f t="shared" si="0"/>
        <v>0</v>
      </c>
      <c r="D19" s="2">
        <f t="shared" si="2"/>
        <v>218</v>
      </c>
      <c r="F19" t="str">
        <f t="shared" si="1"/>
        <v xml:space="preserve">  </v>
      </c>
    </row>
    <row r="20" spans="1:6" x14ac:dyDescent="0.25">
      <c r="A20" s="1">
        <v>43126</v>
      </c>
      <c r="B20" s="2">
        <v>244</v>
      </c>
      <c r="C20">
        <f t="shared" si="0"/>
        <v>1</v>
      </c>
      <c r="D20" s="2">
        <f t="shared" si="2"/>
        <v>62</v>
      </c>
      <c r="F20" t="str">
        <f t="shared" si="1"/>
        <v xml:space="preserve">  </v>
      </c>
    </row>
    <row r="21" spans="1:6" x14ac:dyDescent="0.25">
      <c r="A21" s="1">
        <v>43129</v>
      </c>
      <c r="B21" s="2">
        <v>75</v>
      </c>
      <c r="C21">
        <f t="shared" si="0"/>
        <v>0</v>
      </c>
      <c r="D21" s="2">
        <f t="shared" si="2"/>
        <v>137</v>
      </c>
      <c r="F21" t="str">
        <f t="shared" si="1"/>
        <v xml:space="preserve">  </v>
      </c>
    </row>
    <row r="22" spans="1:6" x14ac:dyDescent="0.25">
      <c r="A22" s="1">
        <v>43130</v>
      </c>
      <c r="B22" s="2">
        <v>38</v>
      </c>
      <c r="C22">
        <f t="shared" si="0"/>
        <v>0</v>
      </c>
      <c r="D22" s="2">
        <f t="shared" si="2"/>
        <v>175</v>
      </c>
      <c r="F22" t="str">
        <f t="shared" si="1"/>
        <v xml:space="preserve">  </v>
      </c>
    </row>
    <row r="23" spans="1:6" x14ac:dyDescent="0.25">
      <c r="A23" s="1">
        <v>43131</v>
      </c>
      <c r="B23" s="2">
        <v>203</v>
      </c>
      <c r="C23">
        <f t="shared" si="0"/>
        <v>0</v>
      </c>
      <c r="D23" s="2">
        <f t="shared" si="2"/>
        <v>378</v>
      </c>
      <c r="F23" t="str">
        <f t="shared" si="1"/>
        <v xml:space="preserve">  </v>
      </c>
    </row>
    <row r="24" spans="1:6" x14ac:dyDescent="0.25">
      <c r="A24" s="1">
        <v>43132</v>
      </c>
      <c r="B24" s="2">
        <v>380</v>
      </c>
      <c r="C24">
        <f t="shared" si="0"/>
        <v>1</v>
      </c>
      <c r="D24" s="2">
        <f t="shared" si="2"/>
        <v>358</v>
      </c>
      <c r="F24" t="str">
        <f t="shared" si="1"/>
        <v xml:space="preserve">  </v>
      </c>
    </row>
    <row r="25" spans="1:6" x14ac:dyDescent="0.25">
      <c r="A25" s="1">
        <v>43133</v>
      </c>
      <c r="B25" s="2">
        <v>420</v>
      </c>
      <c r="C25">
        <f t="shared" si="0"/>
        <v>1</v>
      </c>
      <c r="D25" s="2">
        <f t="shared" si="2"/>
        <v>378</v>
      </c>
      <c r="F25" t="str">
        <f t="shared" si="1"/>
        <v xml:space="preserve">  </v>
      </c>
    </row>
    <row r="26" spans="1:6" x14ac:dyDescent="0.25">
      <c r="A26" s="1">
        <v>43136</v>
      </c>
      <c r="B26" s="2">
        <v>112</v>
      </c>
      <c r="C26">
        <f t="shared" si="0"/>
        <v>1</v>
      </c>
      <c r="D26" s="2">
        <f t="shared" si="2"/>
        <v>90</v>
      </c>
      <c r="F26" t="str">
        <f t="shared" si="1"/>
        <v xml:space="preserve">  </v>
      </c>
    </row>
    <row r="27" spans="1:6" x14ac:dyDescent="0.25">
      <c r="A27" s="1">
        <v>43137</v>
      </c>
      <c r="B27" s="2">
        <v>223</v>
      </c>
      <c r="C27">
        <f t="shared" si="0"/>
        <v>0</v>
      </c>
      <c r="D27" s="2">
        <f t="shared" si="2"/>
        <v>313</v>
      </c>
      <c r="F27" t="str">
        <f t="shared" si="1"/>
        <v xml:space="preserve">  </v>
      </c>
    </row>
    <row r="28" spans="1:6" x14ac:dyDescent="0.25">
      <c r="A28" s="1">
        <v>43138</v>
      </c>
      <c r="B28" s="2">
        <v>226</v>
      </c>
      <c r="C28">
        <f t="shared" si="0"/>
        <v>1</v>
      </c>
      <c r="D28" s="2">
        <f t="shared" si="2"/>
        <v>139</v>
      </c>
      <c r="F28" t="str">
        <f t="shared" si="1"/>
        <v xml:space="preserve">  </v>
      </c>
    </row>
    <row r="29" spans="1:6" x14ac:dyDescent="0.25">
      <c r="A29" s="1">
        <v>43139</v>
      </c>
      <c r="B29" s="2">
        <v>102</v>
      </c>
      <c r="C29">
        <f t="shared" si="0"/>
        <v>0</v>
      </c>
      <c r="D29" s="2">
        <f t="shared" si="2"/>
        <v>241</v>
      </c>
      <c r="F29" t="str">
        <f t="shared" si="1"/>
        <v xml:space="preserve">  </v>
      </c>
    </row>
    <row r="30" spans="1:6" x14ac:dyDescent="0.25">
      <c r="A30" s="1">
        <v>43140</v>
      </c>
      <c r="B30" s="2">
        <v>107</v>
      </c>
      <c r="C30">
        <f t="shared" si="0"/>
        <v>0</v>
      </c>
      <c r="D30" s="2">
        <f t="shared" si="2"/>
        <v>348</v>
      </c>
      <c r="F30" t="str">
        <f t="shared" si="1"/>
        <v xml:space="preserve">  </v>
      </c>
    </row>
    <row r="31" spans="1:6" x14ac:dyDescent="0.25">
      <c r="A31" s="1">
        <v>43143</v>
      </c>
      <c r="B31" s="2">
        <v>298</v>
      </c>
      <c r="C31">
        <f t="shared" si="0"/>
        <v>1</v>
      </c>
      <c r="D31" s="2">
        <f t="shared" si="2"/>
        <v>246</v>
      </c>
      <c r="F31" t="str">
        <f t="shared" si="1"/>
        <v xml:space="preserve">  </v>
      </c>
    </row>
    <row r="32" spans="1:6" x14ac:dyDescent="0.25">
      <c r="A32" s="1">
        <v>43144</v>
      </c>
      <c r="B32" s="2">
        <v>308</v>
      </c>
      <c r="C32">
        <f t="shared" si="0"/>
        <v>1</v>
      </c>
      <c r="D32" s="2">
        <f t="shared" si="2"/>
        <v>154</v>
      </c>
      <c r="F32" t="str">
        <f t="shared" si="1"/>
        <v xml:space="preserve">  </v>
      </c>
    </row>
    <row r="33" spans="1:6" x14ac:dyDescent="0.25">
      <c r="A33" s="1">
        <v>43145</v>
      </c>
      <c r="B33" s="2">
        <v>391</v>
      </c>
      <c r="C33">
        <f t="shared" si="0"/>
        <v>1</v>
      </c>
      <c r="D33" s="2">
        <f t="shared" si="2"/>
        <v>145</v>
      </c>
      <c r="F33" t="str">
        <f t="shared" si="1"/>
        <v xml:space="preserve">  </v>
      </c>
    </row>
    <row r="34" spans="1:6" x14ac:dyDescent="0.25">
      <c r="A34" s="1">
        <v>43146</v>
      </c>
      <c r="B34" s="2">
        <v>337</v>
      </c>
      <c r="C34">
        <f t="shared" si="0"/>
        <v>1</v>
      </c>
      <c r="D34" s="2">
        <f t="shared" si="2"/>
        <v>82</v>
      </c>
      <c r="F34" t="str">
        <f t="shared" si="1"/>
        <v xml:space="preserve">  </v>
      </c>
    </row>
    <row r="35" spans="1:6" x14ac:dyDescent="0.25">
      <c r="A35" s="1">
        <v>43147</v>
      </c>
      <c r="B35" s="2">
        <v>146</v>
      </c>
      <c r="C35">
        <f t="shared" si="0"/>
        <v>0</v>
      </c>
      <c r="D35" s="2">
        <f t="shared" si="2"/>
        <v>228</v>
      </c>
      <c r="F35" t="str">
        <f t="shared" si="1"/>
        <v xml:space="preserve">  </v>
      </c>
    </row>
    <row r="36" spans="1:6" x14ac:dyDescent="0.25">
      <c r="A36" s="1">
        <v>43150</v>
      </c>
      <c r="B36" s="2">
        <v>61</v>
      </c>
      <c r="C36">
        <f t="shared" si="0"/>
        <v>0</v>
      </c>
      <c r="D36" s="2">
        <f t="shared" si="2"/>
        <v>289</v>
      </c>
      <c r="F36" t="str">
        <f t="shared" si="1"/>
        <v xml:space="preserve">  </v>
      </c>
    </row>
    <row r="37" spans="1:6" x14ac:dyDescent="0.25">
      <c r="A37" s="1">
        <v>43151</v>
      </c>
      <c r="B37" s="2">
        <v>442</v>
      </c>
      <c r="C37">
        <f t="shared" si="0"/>
        <v>1</v>
      </c>
      <c r="D37" s="2">
        <f t="shared" si="2"/>
        <v>331</v>
      </c>
      <c r="F37" t="str">
        <f t="shared" si="1"/>
        <v xml:space="preserve">  </v>
      </c>
    </row>
    <row r="38" spans="1:6" x14ac:dyDescent="0.25">
      <c r="A38" s="1">
        <v>43152</v>
      </c>
      <c r="B38" s="2">
        <v>19</v>
      </c>
      <c r="C38">
        <f t="shared" si="0"/>
        <v>0</v>
      </c>
      <c r="D38" s="2">
        <f t="shared" si="2"/>
        <v>350</v>
      </c>
      <c r="F38" t="str">
        <f t="shared" si="1"/>
        <v xml:space="preserve">  </v>
      </c>
    </row>
    <row r="39" spans="1:6" x14ac:dyDescent="0.25">
      <c r="A39" s="1">
        <v>43153</v>
      </c>
      <c r="B39" s="2">
        <v>443</v>
      </c>
      <c r="C39">
        <f t="shared" si="0"/>
        <v>1</v>
      </c>
      <c r="D39" s="2">
        <f t="shared" si="2"/>
        <v>393</v>
      </c>
      <c r="F39" t="str">
        <f t="shared" si="1"/>
        <v xml:space="preserve">  </v>
      </c>
    </row>
    <row r="40" spans="1:6" x14ac:dyDescent="0.25">
      <c r="A40" s="1">
        <v>43154</v>
      </c>
      <c r="B40" s="2">
        <v>244</v>
      </c>
      <c r="C40">
        <f t="shared" si="0"/>
        <v>1</v>
      </c>
      <c r="D40" s="2">
        <f t="shared" si="2"/>
        <v>237</v>
      </c>
      <c r="F40" t="str">
        <f t="shared" si="1"/>
        <v xml:space="preserve">  </v>
      </c>
    </row>
    <row r="41" spans="1:6" x14ac:dyDescent="0.25">
      <c r="A41" s="1">
        <v>43157</v>
      </c>
      <c r="B41" s="2">
        <v>110</v>
      </c>
      <c r="C41">
        <f t="shared" si="0"/>
        <v>0</v>
      </c>
      <c r="D41" s="2">
        <f t="shared" si="2"/>
        <v>347</v>
      </c>
      <c r="F41" t="str">
        <f t="shared" si="1"/>
        <v xml:space="preserve">  </v>
      </c>
    </row>
    <row r="42" spans="1:6" x14ac:dyDescent="0.25">
      <c r="A42" s="1">
        <v>43158</v>
      </c>
      <c r="B42" s="2">
        <v>424</v>
      </c>
      <c r="C42">
        <f t="shared" si="0"/>
        <v>1</v>
      </c>
      <c r="D42" s="2">
        <f t="shared" si="2"/>
        <v>371</v>
      </c>
      <c r="F42" t="str">
        <f t="shared" si="1"/>
        <v xml:space="preserve">  </v>
      </c>
    </row>
    <row r="43" spans="1:6" x14ac:dyDescent="0.25">
      <c r="A43" s="1">
        <v>43159</v>
      </c>
      <c r="B43" s="2">
        <v>59</v>
      </c>
      <c r="C43">
        <f t="shared" si="0"/>
        <v>1</v>
      </c>
      <c r="D43" s="2">
        <f t="shared" si="2"/>
        <v>30</v>
      </c>
      <c r="F43" t="str">
        <f t="shared" si="1"/>
        <v xml:space="preserve">  </v>
      </c>
    </row>
    <row r="44" spans="1:6" x14ac:dyDescent="0.25">
      <c r="A44" s="1">
        <v>43160</v>
      </c>
      <c r="B44" s="2">
        <v>325</v>
      </c>
      <c r="C44">
        <f t="shared" si="0"/>
        <v>0</v>
      </c>
      <c r="D44" s="2">
        <f t="shared" si="2"/>
        <v>355</v>
      </c>
      <c r="F44" t="str">
        <f t="shared" si="1"/>
        <v xml:space="preserve">  </v>
      </c>
    </row>
    <row r="45" spans="1:6" x14ac:dyDescent="0.25">
      <c r="A45" s="1">
        <v>43161</v>
      </c>
      <c r="B45" s="2">
        <v>106</v>
      </c>
      <c r="C45">
        <f t="shared" si="0"/>
        <v>1</v>
      </c>
      <c r="D45" s="2">
        <f t="shared" si="2"/>
        <v>61</v>
      </c>
      <c r="F45" t="str">
        <f t="shared" si="1"/>
        <v xml:space="preserve">  </v>
      </c>
    </row>
    <row r="46" spans="1:6" x14ac:dyDescent="0.25">
      <c r="A46" s="1">
        <v>43164</v>
      </c>
      <c r="B46" s="2">
        <v>340</v>
      </c>
      <c r="C46">
        <f t="shared" si="0"/>
        <v>1</v>
      </c>
      <c r="D46" s="2">
        <f t="shared" si="2"/>
        <v>1</v>
      </c>
      <c r="F46" t="str">
        <f t="shared" si="1"/>
        <v xml:space="preserve">  </v>
      </c>
    </row>
    <row r="47" spans="1:6" x14ac:dyDescent="0.25">
      <c r="A47" s="1">
        <v>43165</v>
      </c>
      <c r="B47" s="2">
        <v>394</v>
      </c>
      <c r="C47">
        <f t="shared" si="0"/>
        <v>0</v>
      </c>
      <c r="D47" s="2">
        <f t="shared" si="2"/>
        <v>395</v>
      </c>
      <c r="F47" t="str">
        <f t="shared" si="1"/>
        <v xml:space="preserve">  </v>
      </c>
    </row>
    <row r="48" spans="1:6" x14ac:dyDescent="0.25">
      <c r="A48" s="1">
        <v>43166</v>
      </c>
      <c r="B48" s="2">
        <v>250</v>
      </c>
      <c r="C48">
        <f t="shared" si="0"/>
        <v>1</v>
      </c>
      <c r="D48" s="2">
        <f t="shared" si="2"/>
        <v>245</v>
      </c>
      <c r="F48" t="str">
        <f t="shared" si="1"/>
        <v xml:space="preserve">  </v>
      </c>
    </row>
    <row r="49" spans="1:6" x14ac:dyDescent="0.25">
      <c r="A49" s="1">
        <v>43167</v>
      </c>
      <c r="B49" s="2">
        <v>0</v>
      </c>
      <c r="C49">
        <f t="shared" si="0"/>
        <v>0</v>
      </c>
      <c r="D49" s="2">
        <f t="shared" si="2"/>
        <v>245</v>
      </c>
      <c r="F49" t="str">
        <f t="shared" si="1"/>
        <v xml:space="preserve">  </v>
      </c>
    </row>
    <row r="50" spans="1:6" x14ac:dyDescent="0.25">
      <c r="A50" s="1">
        <v>43168</v>
      </c>
      <c r="B50" s="2">
        <v>258</v>
      </c>
      <c r="C50">
        <f t="shared" si="0"/>
        <v>1</v>
      </c>
      <c r="D50" s="2">
        <f t="shared" si="2"/>
        <v>103</v>
      </c>
      <c r="F50" t="str">
        <f t="shared" si="1"/>
        <v xml:space="preserve">  </v>
      </c>
    </row>
    <row r="51" spans="1:6" x14ac:dyDescent="0.25">
      <c r="A51" s="1">
        <v>43171</v>
      </c>
      <c r="B51" s="2">
        <v>47</v>
      </c>
      <c r="C51">
        <f t="shared" si="0"/>
        <v>0</v>
      </c>
      <c r="D51" s="2">
        <f t="shared" si="2"/>
        <v>150</v>
      </c>
      <c r="F51" t="str">
        <f t="shared" si="1"/>
        <v xml:space="preserve">  </v>
      </c>
    </row>
    <row r="52" spans="1:6" x14ac:dyDescent="0.25">
      <c r="A52" s="1">
        <v>43172</v>
      </c>
      <c r="B52" s="2">
        <v>307</v>
      </c>
      <c r="C52">
        <f t="shared" si="0"/>
        <v>1</v>
      </c>
      <c r="D52" s="2">
        <f t="shared" si="2"/>
        <v>57</v>
      </c>
      <c r="F52" t="str">
        <f t="shared" si="1"/>
        <v xml:space="preserve">  </v>
      </c>
    </row>
    <row r="53" spans="1:6" x14ac:dyDescent="0.25">
      <c r="A53" s="1">
        <v>43173</v>
      </c>
      <c r="B53" s="2">
        <v>326</v>
      </c>
      <c r="C53">
        <f t="shared" si="0"/>
        <v>0</v>
      </c>
      <c r="D53" s="2">
        <f t="shared" si="2"/>
        <v>383</v>
      </c>
      <c r="F53" t="str">
        <f t="shared" si="1"/>
        <v xml:space="preserve">  </v>
      </c>
    </row>
    <row r="54" spans="1:6" x14ac:dyDescent="0.25">
      <c r="A54" s="1">
        <v>43174</v>
      </c>
      <c r="B54" s="2">
        <v>7</v>
      </c>
      <c r="C54">
        <f t="shared" si="0"/>
        <v>0</v>
      </c>
      <c r="D54" s="2">
        <f t="shared" si="2"/>
        <v>390</v>
      </c>
      <c r="F54" t="str">
        <f t="shared" si="1"/>
        <v xml:space="preserve">  </v>
      </c>
    </row>
    <row r="55" spans="1:6" x14ac:dyDescent="0.25">
      <c r="A55" s="1">
        <v>43175</v>
      </c>
      <c r="B55" s="2">
        <v>256</v>
      </c>
      <c r="C55">
        <f t="shared" si="0"/>
        <v>1</v>
      </c>
      <c r="D55" s="2">
        <f t="shared" si="2"/>
        <v>246</v>
      </c>
      <c r="F55" t="str">
        <f t="shared" si="1"/>
        <v xml:space="preserve">  </v>
      </c>
    </row>
    <row r="56" spans="1:6" x14ac:dyDescent="0.25">
      <c r="A56" s="1">
        <v>43178</v>
      </c>
      <c r="B56" s="2">
        <v>280</v>
      </c>
      <c r="C56">
        <f t="shared" si="0"/>
        <v>1</v>
      </c>
      <c r="D56" s="2">
        <f t="shared" si="2"/>
        <v>126</v>
      </c>
      <c r="F56" t="str">
        <f t="shared" si="1"/>
        <v xml:space="preserve">  </v>
      </c>
    </row>
    <row r="57" spans="1:6" x14ac:dyDescent="0.25">
      <c r="A57" s="1">
        <v>43179</v>
      </c>
      <c r="B57" s="2">
        <v>326</v>
      </c>
      <c r="C57">
        <f t="shared" si="0"/>
        <v>1</v>
      </c>
      <c r="D57" s="2">
        <f t="shared" si="2"/>
        <v>52</v>
      </c>
      <c r="F57" t="str">
        <f t="shared" si="1"/>
        <v xml:space="preserve">  </v>
      </c>
    </row>
    <row r="58" spans="1:6" x14ac:dyDescent="0.25">
      <c r="A58" s="1">
        <v>43180</v>
      </c>
      <c r="B58" s="2">
        <v>92</v>
      </c>
      <c r="C58">
        <f t="shared" si="0"/>
        <v>0</v>
      </c>
      <c r="D58" s="2">
        <f t="shared" si="2"/>
        <v>144</v>
      </c>
      <c r="F58" t="str">
        <f t="shared" si="1"/>
        <v xml:space="preserve">  </v>
      </c>
    </row>
    <row r="59" spans="1:6" x14ac:dyDescent="0.25">
      <c r="A59" s="1">
        <v>43181</v>
      </c>
      <c r="B59" s="2">
        <v>4</v>
      </c>
      <c r="C59">
        <f t="shared" si="0"/>
        <v>0</v>
      </c>
      <c r="D59" s="2">
        <f t="shared" si="2"/>
        <v>148</v>
      </c>
      <c r="F59" t="str">
        <f t="shared" si="1"/>
        <v xml:space="preserve">  </v>
      </c>
    </row>
    <row r="60" spans="1:6" x14ac:dyDescent="0.25">
      <c r="A60" s="1">
        <v>43182</v>
      </c>
      <c r="B60" s="2">
        <v>8</v>
      </c>
      <c r="C60">
        <f t="shared" si="0"/>
        <v>0</v>
      </c>
      <c r="D60" s="2">
        <f t="shared" si="2"/>
        <v>156</v>
      </c>
      <c r="F60" t="str">
        <f t="shared" si="1"/>
        <v xml:space="preserve">  </v>
      </c>
    </row>
    <row r="61" spans="1:6" x14ac:dyDescent="0.25">
      <c r="A61" s="1">
        <v>43185</v>
      </c>
      <c r="B61" s="2">
        <v>79</v>
      </c>
      <c r="C61">
        <f t="shared" si="0"/>
        <v>0</v>
      </c>
      <c r="D61" s="2">
        <f t="shared" si="2"/>
        <v>235</v>
      </c>
      <c r="F61" t="str">
        <f t="shared" si="1"/>
        <v xml:space="preserve">  </v>
      </c>
    </row>
    <row r="62" spans="1:6" x14ac:dyDescent="0.25">
      <c r="A62" s="1">
        <v>43186</v>
      </c>
      <c r="B62" s="2">
        <v>380</v>
      </c>
      <c r="C62">
        <f t="shared" si="0"/>
        <v>1</v>
      </c>
      <c r="D62" s="2">
        <f t="shared" si="2"/>
        <v>215</v>
      </c>
      <c r="F62" t="str">
        <f t="shared" si="1"/>
        <v xml:space="preserve">  </v>
      </c>
    </row>
    <row r="63" spans="1:6" x14ac:dyDescent="0.25">
      <c r="A63" s="1">
        <v>43187</v>
      </c>
      <c r="B63" s="2">
        <v>205</v>
      </c>
      <c r="C63">
        <f t="shared" si="0"/>
        <v>1</v>
      </c>
      <c r="D63" s="2">
        <f t="shared" si="2"/>
        <v>20</v>
      </c>
      <c r="F63" t="str">
        <f t="shared" si="1"/>
        <v xml:space="preserve">  </v>
      </c>
    </row>
    <row r="64" spans="1:6" x14ac:dyDescent="0.25">
      <c r="A64" s="1">
        <v>43188</v>
      </c>
      <c r="B64" s="2">
        <v>296</v>
      </c>
      <c r="C64">
        <f t="shared" si="0"/>
        <v>0</v>
      </c>
      <c r="D64" s="2">
        <f t="shared" si="2"/>
        <v>316</v>
      </c>
      <c r="F64" t="str">
        <f t="shared" si="1"/>
        <v xml:space="preserve">  </v>
      </c>
    </row>
    <row r="65" spans="1:6" x14ac:dyDescent="0.25">
      <c r="A65" s="1">
        <v>43189</v>
      </c>
      <c r="B65" s="2">
        <v>211</v>
      </c>
      <c r="C65">
        <f t="shared" si="0"/>
        <v>1</v>
      </c>
      <c r="D65" s="2">
        <f t="shared" si="2"/>
        <v>127</v>
      </c>
      <c r="F65" t="str">
        <f t="shared" si="1"/>
        <v xml:space="preserve">  </v>
      </c>
    </row>
    <row r="66" spans="1:6" x14ac:dyDescent="0.25">
      <c r="A66" s="1">
        <v>43192</v>
      </c>
      <c r="B66" s="2">
        <v>129</v>
      </c>
      <c r="C66">
        <f t="shared" si="0"/>
        <v>0</v>
      </c>
      <c r="D66" s="2">
        <f t="shared" si="2"/>
        <v>256</v>
      </c>
      <c r="F66" t="str">
        <f t="shared" si="1"/>
        <v xml:space="preserve">  </v>
      </c>
    </row>
    <row r="67" spans="1:6" x14ac:dyDescent="0.25">
      <c r="A67" s="1">
        <v>43193</v>
      </c>
      <c r="B67" s="2">
        <v>295</v>
      </c>
      <c r="C67">
        <f t="shared" si="0"/>
        <v>1</v>
      </c>
      <c r="D67" s="2">
        <f t="shared" si="2"/>
        <v>151</v>
      </c>
      <c r="F67" t="str">
        <f t="shared" si="1"/>
        <v xml:space="preserve">  </v>
      </c>
    </row>
    <row r="68" spans="1:6" x14ac:dyDescent="0.25">
      <c r="A68" s="1">
        <v>43194</v>
      </c>
      <c r="B68" s="2">
        <v>395</v>
      </c>
      <c r="C68">
        <f t="shared" ref="C68:C131" si="3">IF(D67+B68&gt;=400,(QUOTIENT((D67+B68),400)),0)</f>
        <v>1</v>
      </c>
      <c r="D68" s="2">
        <f t="shared" si="2"/>
        <v>146</v>
      </c>
      <c r="F68" t="str">
        <f t="shared" ref="F68:F131" si="4">IF(C68=2,2,"  ")</f>
        <v xml:space="preserve">  </v>
      </c>
    </row>
    <row r="69" spans="1:6" x14ac:dyDescent="0.25">
      <c r="A69" s="1">
        <v>43195</v>
      </c>
      <c r="B69" s="2">
        <v>304</v>
      </c>
      <c r="C69">
        <f t="shared" si="3"/>
        <v>1</v>
      </c>
      <c r="D69" s="2">
        <f t="shared" ref="D69:D132" si="5">D68+B69-C69*400</f>
        <v>50</v>
      </c>
      <c r="F69" t="str">
        <f t="shared" si="4"/>
        <v xml:space="preserve">  </v>
      </c>
    </row>
    <row r="70" spans="1:6" x14ac:dyDescent="0.25">
      <c r="A70" s="1">
        <v>43196</v>
      </c>
      <c r="B70" s="2">
        <v>19</v>
      </c>
      <c r="C70">
        <f t="shared" si="3"/>
        <v>0</v>
      </c>
      <c r="D70" s="2">
        <f t="shared" si="5"/>
        <v>69</v>
      </c>
      <c r="F70" t="str">
        <f t="shared" si="4"/>
        <v xml:space="preserve">  </v>
      </c>
    </row>
    <row r="71" spans="1:6" x14ac:dyDescent="0.25">
      <c r="A71" s="1">
        <v>43199</v>
      </c>
      <c r="B71" s="2">
        <v>67</v>
      </c>
      <c r="C71">
        <f t="shared" si="3"/>
        <v>0</v>
      </c>
      <c r="D71" s="2">
        <f t="shared" si="5"/>
        <v>136</v>
      </c>
      <c r="F71" t="str">
        <f t="shared" si="4"/>
        <v xml:space="preserve">  </v>
      </c>
    </row>
    <row r="72" spans="1:6" x14ac:dyDescent="0.25">
      <c r="A72" s="1">
        <v>43200</v>
      </c>
      <c r="B72" s="2">
        <v>321</v>
      </c>
      <c r="C72">
        <f t="shared" si="3"/>
        <v>1</v>
      </c>
      <c r="D72" s="2">
        <f t="shared" si="5"/>
        <v>57</v>
      </c>
      <c r="F72" t="str">
        <f t="shared" si="4"/>
        <v xml:space="preserve">  </v>
      </c>
    </row>
    <row r="73" spans="1:6" x14ac:dyDescent="0.25">
      <c r="A73" s="1">
        <v>43201</v>
      </c>
      <c r="B73" s="2">
        <v>131</v>
      </c>
      <c r="C73">
        <f t="shared" si="3"/>
        <v>0</v>
      </c>
      <c r="D73" s="2">
        <f t="shared" si="5"/>
        <v>188</v>
      </c>
      <c r="F73" t="str">
        <f t="shared" si="4"/>
        <v xml:space="preserve">  </v>
      </c>
    </row>
    <row r="74" spans="1:6" x14ac:dyDescent="0.25">
      <c r="A74" s="1">
        <v>43202</v>
      </c>
      <c r="B74" s="2">
        <v>169</v>
      </c>
      <c r="C74">
        <f t="shared" si="3"/>
        <v>0</v>
      </c>
      <c r="D74" s="2">
        <f t="shared" si="5"/>
        <v>357</v>
      </c>
      <c r="F74" t="str">
        <f t="shared" si="4"/>
        <v xml:space="preserve">  </v>
      </c>
    </row>
    <row r="75" spans="1:6" x14ac:dyDescent="0.25">
      <c r="A75" s="1">
        <v>43203</v>
      </c>
      <c r="B75" s="2">
        <v>244</v>
      </c>
      <c r="C75">
        <f t="shared" si="3"/>
        <v>1</v>
      </c>
      <c r="D75" s="2">
        <f t="shared" si="5"/>
        <v>201</v>
      </c>
      <c r="F75" t="str">
        <f t="shared" si="4"/>
        <v xml:space="preserve">  </v>
      </c>
    </row>
    <row r="76" spans="1:6" x14ac:dyDescent="0.25">
      <c r="A76" s="1">
        <v>43206</v>
      </c>
      <c r="B76" s="2">
        <v>80</v>
      </c>
      <c r="C76">
        <f t="shared" si="3"/>
        <v>0</v>
      </c>
      <c r="D76" s="2">
        <f t="shared" si="5"/>
        <v>281</v>
      </c>
      <c r="F76" t="str">
        <f t="shared" si="4"/>
        <v xml:space="preserve">  </v>
      </c>
    </row>
    <row r="77" spans="1:6" x14ac:dyDescent="0.25">
      <c r="A77" s="1">
        <v>43207</v>
      </c>
      <c r="B77" s="2">
        <v>277</v>
      </c>
      <c r="C77">
        <f t="shared" si="3"/>
        <v>1</v>
      </c>
      <c r="D77" s="2">
        <f t="shared" si="5"/>
        <v>158</v>
      </c>
      <c r="F77" t="str">
        <f t="shared" si="4"/>
        <v xml:space="preserve">  </v>
      </c>
    </row>
    <row r="78" spans="1:6" x14ac:dyDescent="0.25">
      <c r="A78" s="1">
        <v>43208</v>
      </c>
      <c r="B78" s="2">
        <v>416</v>
      </c>
      <c r="C78">
        <f t="shared" si="3"/>
        <v>1</v>
      </c>
      <c r="D78" s="2">
        <f t="shared" si="5"/>
        <v>174</v>
      </c>
      <c r="F78" t="str">
        <f t="shared" si="4"/>
        <v xml:space="preserve">  </v>
      </c>
    </row>
    <row r="79" spans="1:6" x14ac:dyDescent="0.25">
      <c r="A79" s="1">
        <v>43209</v>
      </c>
      <c r="B79" s="2">
        <v>108</v>
      </c>
      <c r="C79">
        <f t="shared" si="3"/>
        <v>0</v>
      </c>
      <c r="D79" s="2">
        <f t="shared" si="5"/>
        <v>282</v>
      </c>
      <c r="F79" t="str">
        <f t="shared" si="4"/>
        <v xml:space="preserve">  </v>
      </c>
    </row>
    <row r="80" spans="1:6" x14ac:dyDescent="0.25">
      <c r="A80" s="1">
        <v>43210</v>
      </c>
      <c r="B80" s="2">
        <v>187</v>
      </c>
      <c r="C80">
        <f t="shared" si="3"/>
        <v>1</v>
      </c>
      <c r="D80" s="2">
        <f t="shared" si="5"/>
        <v>69</v>
      </c>
      <c r="F80" t="str">
        <f t="shared" si="4"/>
        <v xml:space="preserve">  </v>
      </c>
    </row>
    <row r="81" spans="1:6" x14ac:dyDescent="0.25">
      <c r="A81" s="1">
        <v>43213</v>
      </c>
      <c r="B81" s="2">
        <v>25</v>
      </c>
      <c r="C81">
        <f t="shared" si="3"/>
        <v>0</v>
      </c>
      <c r="D81" s="2">
        <f t="shared" si="5"/>
        <v>94</v>
      </c>
      <c r="F81" t="str">
        <f t="shared" si="4"/>
        <v xml:space="preserve">  </v>
      </c>
    </row>
    <row r="82" spans="1:6" x14ac:dyDescent="0.25">
      <c r="A82" s="1">
        <v>43214</v>
      </c>
      <c r="B82" s="2">
        <v>340</v>
      </c>
      <c r="C82">
        <f t="shared" si="3"/>
        <v>1</v>
      </c>
      <c r="D82" s="2">
        <f t="shared" si="5"/>
        <v>34</v>
      </c>
      <c r="F82" t="str">
        <f t="shared" si="4"/>
        <v xml:space="preserve">  </v>
      </c>
    </row>
    <row r="83" spans="1:6" x14ac:dyDescent="0.25">
      <c r="A83" s="1">
        <v>43215</v>
      </c>
      <c r="B83" s="2">
        <v>399</v>
      </c>
      <c r="C83">
        <f t="shared" si="3"/>
        <v>1</v>
      </c>
      <c r="D83" s="2">
        <f t="shared" si="5"/>
        <v>33</v>
      </c>
      <c r="F83" t="str">
        <f t="shared" si="4"/>
        <v xml:space="preserve">  </v>
      </c>
    </row>
    <row r="84" spans="1:6" x14ac:dyDescent="0.25">
      <c r="A84" s="1">
        <v>43216</v>
      </c>
      <c r="B84" s="2">
        <v>122</v>
      </c>
      <c r="C84">
        <f t="shared" si="3"/>
        <v>0</v>
      </c>
      <c r="D84" s="2">
        <f t="shared" si="5"/>
        <v>155</v>
      </c>
      <c r="F84" t="str">
        <f t="shared" si="4"/>
        <v xml:space="preserve">  </v>
      </c>
    </row>
    <row r="85" spans="1:6" x14ac:dyDescent="0.25">
      <c r="A85" s="1">
        <v>43217</v>
      </c>
      <c r="B85" s="2">
        <v>314</v>
      </c>
      <c r="C85">
        <f t="shared" si="3"/>
        <v>1</v>
      </c>
      <c r="D85" s="2">
        <f t="shared" si="5"/>
        <v>69</v>
      </c>
      <c r="F85" t="str">
        <f t="shared" si="4"/>
        <v xml:space="preserve">  </v>
      </c>
    </row>
    <row r="86" spans="1:6" x14ac:dyDescent="0.25">
      <c r="A86" s="1">
        <v>43220</v>
      </c>
      <c r="B86" s="2">
        <v>186</v>
      </c>
      <c r="C86">
        <f t="shared" si="3"/>
        <v>0</v>
      </c>
      <c r="D86" s="2">
        <f t="shared" si="5"/>
        <v>255</v>
      </c>
      <c r="F86" t="str">
        <f t="shared" si="4"/>
        <v xml:space="preserve">  </v>
      </c>
    </row>
    <row r="87" spans="1:6" x14ac:dyDescent="0.25">
      <c r="A87" s="1">
        <v>43221</v>
      </c>
      <c r="B87" s="2">
        <v>220</v>
      </c>
      <c r="C87">
        <f t="shared" si="3"/>
        <v>1</v>
      </c>
      <c r="D87" s="2">
        <f t="shared" si="5"/>
        <v>75</v>
      </c>
      <c r="F87" t="str">
        <f t="shared" si="4"/>
        <v xml:space="preserve">  </v>
      </c>
    </row>
    <row r="88" spans="1:6" x14ac:dyDescent="0.25">
      <c r="A88" s="1">
        <v>43222</v>
      </c>
      <c r="B88" s="2">
        <v>160</v>
      </c>
      <c r="C88">
        <f t="shared" si="3"/>
        <v>0</v>
      </c>
      <c r="D88" s="2">
        <f t="shared" si="5"/>
        <v>235</v>
      </c>
      <c r="F88" t="str">
        <f t="shared" si="4"/>
        <v xml:space="preserve">  </v>
      </c>
    </row>
    <row r="89" spans="1:6" x14ac:dyDescent="0.25">
      <c r="A89" s="1">
        <v>43223</v>
      </c>
      <c r="B89" s="2">
        <v>47</v>
      </c>
      <c r="C89">
        <f t="shared" si="3"/>
        <v>0</v>
      </c>
      <c r="D89" s="2">
        <f t="shared" si="5"/>
        <v>282</v>
      </c>
      <c r="F89" t="str">
        <f t="shared" si="4"/>
        <v xml:space="preserve">  </v>
      </c>
    </row>
    <row r="90" spans="1:6" x14ac:dyDescent="0.25">
      <c r="A90" s="1">
        <v>43224</v>
      </c>
      <c r="B90" s="2">
        <v>294</v>
      </c>
      <c r="C90">
        <f t="shared" si="3"/>
        <v>1</v>
      </c>
      <c r="D90" s="2">
        <f t="shared" si="5"/>
        <v>176</v>
      </c>
      <c r="F90" t="str">
        <f t="shared" si="4"/>
        <v xml:space="preserve">  </v>
      </c>
    </row>
    <row r="91" spans="1:6" x14ac:dyDescent="0.25">
      <c r="A91" s="1">
        <v>43227</v>
      </c>
      <c r="B91" s="2">
        <v>19</v>
      </c>
      <c r="C91">
        <f t="shared" si="3"/>
        <v>0</v>
      </c>
      <c r="D91" s="2">
        <f t="shared" si="5"/>
        <v>195</v>
      </c>
      <c r="F91" t="str">
        <f t="shared" si="4"/>
        <v xml:space="preserve">  </v>
      </c>
    </row>
    <row r="92" spans="1:6" x14ac:dyDescent="0.25">
      <c r="A92" s="1">
        <v>43228</v>
      </c>
      <c r="B92" s="2">
        <v>85</v>
      </c>
      <c r="C92">
        <f t="shared" si="3"/>
        <v>0</v>
      </c>
      <c r="D92" s="2">
        <f t="shared" si="5"/>
        <v>280</v>
      </c>
      <c r="F92" t="str">
        <f t="shared" si="4"/>
        <v xml:space="preserve">  </v>
      </c>
    </row>
    <row r="93" spans="1:6" x14ac:dyDescent="0.25">
      <c r="A93" s="1">
        <v>43229</v>
      </c>
      <c r="B93" s="2">
        <v>258</v>
      </c>
      <c r="C93">
        <f t="shared" si="3"/>
        <v>1</v>
      </c>
      <c r="D93" s="2">
        <f t="shared" si="5"/>
        <v>138</v>
      </c>
      <c r="F93" t="str">
        <f t="shared" si="4"/>
        <v xml:space="preserve">  </v>
      </c>
    </row>
    <row r="94" spans="1:6" x14ac:dyDescent="0.25">
      <c r="A94" s="1">
        <v>43230</v>
      </c>
      <c r="B94" s="2">
        <v>100</v>
      </c>
      <c r="C94">
        <f t="shared" si="3"/>
        <v>0</v>
      </c>
      <c r="D94" s="2">
        <f t="shared" si="5"/>
        <v>238</v>
      </c>
      <c r="F94" t="str">
        <f t="shared" si="4"/>
        <v xml:space="preserve">  </v>
      </c>
    </row>
    <row r="95" spans="1:6" x14ac:dyDescent="0.25">
      <c r="A95" s="1">
        <v>43231</v>
      </c>
      <c r="B95" s="2">
        <v>437</v>
      </c>
      <c r="C95">
        <f t="shared" si="3"/>
        <v>1</v>
      </c>
      <c r="D95" s="2">
        <f t="shared" si="5"/>
        <v>275</v>
      </c>
      <c r="F95" t="str">
        <f t="shared" si="4"/>
        <v xml:space="preserve">  </v>
      </c>
    </row>
    <row r="96" spans="1:6" x14ac:dyDescent="0.25">
      <c r="A96" s="1">
        <v>43234</v>
      </c>
      <c r="B96" s="2">
        <v>85</v>
      </c>
      <c r="C96">
        <f t="shared" si="3"/>
        <v>0</v>
      </c>
      <c r="D96" s="2">
        <f t="shared" si="5"/>
        <v>360</v>
      </c>
      <c r="F96" t="str">
        <f t="shared" si="4"/>
        <v xml:space="preserve">  </v>
      </c>
    </row>
    <row r="97" spans="1:6" x14ac:dyDescent="0.25">
      <c r="A97" s="1">
        <v>43235</v>
      </c>
      <c r="B97" s="2">
        <v>148</v>
      </c>
      <c r="C97">
        <f t="shared" si="3"/>
        <v>1</v>
      </c>
      <c r="D97" s="2">
        <f t="shared" si="5"/>
        <v>108</v>
      </c>
      <c r="F97" t="str">
        <f t="shared" si="4"/>
        <v xml:space="preserve">  </v>
      </c>
    </row>
    <row r="98" spans="1:6" x14ac:dyDescent="0.25">
      <c r="A98" s="1">
        <v>43236</v>
      </c>
      <c r="B98" s="2">
        <v>260</v>
      </c>
      <c r="C98">
        <f t="shared" si="3"/>
        <v>0</v>
      </c>
      <c r="D98" s="2">
        <f t="shared" si="5"/>
        <v>368</v>
      </c>
      <c r="F98" t="str">
        <f t="shared" si="4"/>
        <v xml:space="preserve">  </v>
      </c>
    </row>
    <row r="99" spans="1:6" x14ac:dyDescent="0.25">
      <c r="A99" s="1">
        <v>43237</v>
      </c>
      <c r="B99" s="2">
        <v>56</v>
      </c>
      <c r="C99">
        <f t="shared" si="3"/>
        <v>1</v>
      </c>
      <c r="D99" s="2">
        <f t="shared" si="5"/>
        <v>24</v>
      </c>
      <c r="F99" t="str">
        <f t="shared" si="4"/>
        <v xml:space="preserve">  </v>
      </c>
    </row>
    <row r="100" spans="1:6" x14ac:dyDescent="0.25">
      <c r="A100" s="1">
        <v>43238</v>
      </c>
      <c r="B100" s="2">
        <v>169</v>
      </c>
      <c r="C100">
        <f t="shared" si="3"/>
        <v>0</v>
      </c>
      <c r="D100" s="2">
        <f t="shared" si="5"/>
        <v>193</v>
      </c>
      <c r="F100" t="str">
        <f t="shared" si="4"/>
        <v xml:space="preserve">  </v>
      </c>
    </row>
    <row r="101" spans="1:6" x14ac:dyDescent="0.25">
      <c r="A101" s="1">
        <v>43241</v>
      </c>
      <c r="B101" s="2">
        <v>231</v>
      </c>
      <c r="C101">
        <f t="shared" si="3"/>
        <v>1</v>
      </c>
      <c r="D101" s="2">
        <f t="shared" si="5"/>
        <v>24</v>
      </c>
      <c r="F101" t="str">
        <f t="shared" si="4"/>
        <v xml:space="preserve">  </v>
      </c>
    </row>
    <row r="102" spans="1:6" x14ac:dyDescent="0.25">
      <c r="A102" s="1">
        <v>43242</v>
      </c>
      <c r="B102" s="2">
        <v>212</v>
      </c>
      <c r="C102">
        <f t="shared" si="3"/>
        <v>0</v>
      </c>
      <c r="D102" s="2">
        <f t="shared" si="5"/>
        <v>236</v>
      </c>
      <c r="F102" t="str">
        <f t="shared" si="4"/>
        <v xml:space="preserve">  </v>
      </c>
    </row>
    <row r="103" spans="1:6" x14ac:dyDescent="0.25">
      <c r="A103" s="1">
        <v>43243</v>
      </c>
      <c r="B103" s="2">
        <v>162</v>
      </c>
      <c r="C103">
        <f t="shared" si="3"/>
        <v>0</v>
      </c>
      <c r="D103" s="2">
        <f t="shared" si="5"/>
        <v>398</v>
      </c>
      <c r="F103" t="str">
        <f t="shared" si="4"/>
        <v xml:space="preserve">  </v>
      </c>
    </row>
    <row r="104" spans="1:6" x14ac:dyDescent="0.25">
      <c r="A104" s="1">
        <v>43244</v>
      </c>
      <c r="B104" s="2">
        <v>89</v>
      </c>
      <c r="C104">
        <f t="shared" si="3"/>
        <v>1</v>
      </c>
      <c r="D104" s="2">
        <f t="shared" si="5"/>
        <v>87</v>
      </c>
      <c r="F104" t="str">
        <f t="shared" si="4"/>
        <v xml:space="preserve">  </v>
      </c>
    </row>
    <row r="105" spans="1:6" x14ac:dyDescent="0.25">
      <c r="A105" s="1">
        <v>43245</v>
      </c>
      <c r="B105" s="2">
        <v>239</v>
      </c>
      <c r="C105">
        <f t="shared" si="3"/>
        <v>0</v>
      </c>
      <c r="D105" s="2">
        <f t="shared" si="5"/>
        <v>326</v>
      </c>
      <c r="F105" t="str">
        <f t="shared" si="4"/>
        <v xml:space="preserve">  </v>
      </c>
    </row>
    <row r="106" spans="1:6" x14ac:dyDescent="0.25">
      <c r="A106" s="1">
        <v>43248</v>
      </c>
      <c r="B106" s="2">
        <v>239</v>
      </c>
      <c r="C106">
        <f t="shared" si="3"/>
        <v>1</v>
      </c>
      <c r="D106" s="2">
        <f t="shared" si="5"/>
        <v>165</v>
      </c>
      <c r="F106" t="str">
        <f t="shared" si="4"/>
        <v xml:space="preserve">  </v>
      </c>
    </row>
    <row r="107" spans="1:6" x14ac:dyDescent="0.25">
      <c r="A107" s="1">
        <v>43249</v>
      </c>
      <c r="B107" s="2">
        <v>400</v>
      </c>
      <c r="C107">
        <f t="shared" si="3"/>
        <v>1</v>
      </c>
      <c r="D107" s="2">
        <f t="shared" si="5"/>
        <v>165</v>
      </c>
      <c r="F107" t="str">
        <f t="shared" si="4"/>
        <v xml:space="preserve">  </v>
      </c>
    </row>
    <row r="108" spans="1:6" x14ac:dyDescent="0.25">
      <c r="A108" s="1">
        <v>43250</v>
      </c>
      <c r="B108" s="2">
        <v>233</v>
      </c>
      <c r="C108">
        <f t="shared" si="3"/>
        <v>0</v>
      </c>
      <c r="D108" s="2">
        <f t="shared" si="5"/>
        <v>398</v>
      </c>
      <c r="F108" t="str">
        <f t="shared" si="4"/>
        <v xml:space="preserve">  </v>
      </c>
    </row>
    <row r="109" spans="1:6" x14ac:dyDescent="0.25">
      <c r="A109" s="1">
        <v>43251</v>
      </c>
      <c r="B109" s="2">
        <v>331</v>
      </c>
      <c r="C109">
        <f t="shared" si="3"/>
        <v>1</v>
      </c>
      <c r="D109" s="2">
        <f t="shared" si="5"/>
        <v>329</v>
      </c>
      <c r="F109" t="str">
        <f t="shared" si="4"/>
        <v xml:space="preserve">  </v>
      </c>
    </row>
    <row r="110" spans="1:6" x14ac:dyDescent="0.25">
      <c r="A110" s="1">
        <v>43252</v>
      </c>
      <c r="B110" s="2">
        <v>137</v>
      </c>
      <c r="C110">
        <f t="shared" si="3"/>
        <v>1</v>
      </c>
      <c r="D110" s="2">
        <f t="shared" si="5"/>
        <v>66</v>
      </c>
      <c r="F110" t="str">
        <f t="shared" si="4"/>
        <v xml:space="preserve">  </v>
      </c>
    </row>
    <row r="111" spans="1:6" x14ac:dyDescent="0.25">
      <c r="A111" s="1">
        <v>43255</v>
      </c>
      <c r="B111" s="2">
        <v>291</v>
      </c>
      <c r="C111">
        <f t="shared" si="3"/>
        <v>0</v>
      </c>
      <c r="D111" s="2">
        <f t="shared" si="5"/>
        <v>357</v>
      </c>
      <c r="F111" t="str">
        <f t="shared" si="4"/>
        <v xml:space="preserve">  </v>
      </c>
    </row>
    <row r="112" spans="1:6" x14ac:dyDescent="0.25">
      <c r="A112" s="1">
        <v>43256</v>
      </c>
      <c r="B112" s="2">
        <v>332</v>
      </c>
      <c r="C112">
        <f t="shared" si="3"/>
        <v>1</v>
      </c>
      <c r="D112" s="2">
        <f t="shared" si="5"/>
        <v>289</v>
      </c>
      <c r="F112" t="str">
        <f t="shared" si="4"/>
        <v xml:space="preserve">  </v>
      </c>
    </row>
    <row r="113" spans="1:6" x14ac:dyDescent="0.25">
      <c r="A113" s="1">
        <v>43257</v>
      </c>
      <c r="B113" s="2">
        <v>133</v>
      </c>
      <c r="C113">
        <f t="shared" si="3"/>
        <v>1</v>
      </c>
      <c r="D113" s="2">
        <f t="shared" si="5"/>
        <v>22</v>
      </c>
      <c r="F113" t="str">
        <f t="shared" si="4"/>
        <v xml:space="preserve">  </v>
      </c>
    </row>
    <row r="114" spans="1:6" x14ac:dyDescent="0.25">
      <c r="A114" s="1">
        <v>43258</v>
      </c>
      <c r="B114" s="2">
        <v>37</v>
      </c>
      <c r="C114">
        <f t="shared" si="3"/>
        <v>0</v>
      </c>
      <c r="D114" s="2">
        <f t="shared" si="5"/>
        <v>59</v>
      </c>
      <c r="F114" t="str">
        <f t="shared" si="4"/>
        <v xml:space="preserve">  </v>
      </c>
    </row>
    <row r="115" spans="1:6" x14ac:dyDescent="0.25">
      <c r="A115" s="1">
        <v>43259</v>
      </c>
      <c r="B115" s="2">
        <v>190</v>
      </c>
      <c r="C115">
        <f t="shared" si="3"/>
        <v>0</v>
      </c>
      <c r="D115" s="2">
        <f t="shared" si="5"/>
        <v>249</v>
      </c>
      <c r="F115" t="str">
        <f t="shared" si="4"/>
        <v xml:space="preserve">  </v>
      </c>
    </row>
    <row r="116" spans="1:6" x14ac:dyDescent="0.25">
      <c r="A116" s="1">
        <v>43262</v>
      </c>
      <c r="B116" s="2">
        <v>439</v>
      </c>
      <c r="C116">
        <f t="shared" si="3"/>
        <v>1</v>
      </c>
      <c r="D116" s="2">
        <f t="shared" si="5"/>
        <v>288</v>
      </c>
      <c r="F116" t="str">
        <f t="shared" si="4"/>
        <v xml:space="preserve">  </v>
      </c>
    </row>
    <row r="117" spans="1:6" x14ac:dyDescent="0.25">
      <c r="A117" s="1">
        <v>43263</v>
      </c>
      <c r="B117" s="2">
        <v>144</v>
      </c>
      <c r="C117">
        <f t="shared" si="3"/>
        <v>1</v>
      </c>
      <c r="D117" s="2">
        <f t="shared" si="5"/>
        <v>32</v>
      </c>
      <c r="F117" t="str">
        <f t="shared" si="4"/>
        <v xml:space="preserve">  </v>
      </c>
    </row>
    <row r="118" spans="1:6" x14ac:dyDescent="0.25">
      <c r="A118" s="1">
        <v>43264</v>
      </c>
      <c r="B118" s="2">
        <v>232</v>
      </c>
      <c r="C118">
        <f t="shared" si="3"/>
        <v>0</v>
      </c>
      <c r="D118" s="2">
        <f t="shared" si="5"/>
        <v>264</v>
      </c>
      <c r="F118" t="str">
        <f t="shared" si="4"/>
        <v xml:space="preserve">  </v>
      </c>
    </row>
    <row r="119" spans="1:6" x14ac:dyDescent="0.25">
      <c r="A119" s="1">
        <v>43265</v>
      </c>
      <c r="B119" s="2">
        <v>253</v>
      </c>
      <c r="C119">
        <f t="shared" si="3"/>
        <v>1</v>
      </c>
      <c r="D119" s="2">
        <f t="shared" si="5"/>
        <v>117</v>
      </c>
      <c r="F119" t="str">
        <f t="shared" si="4"/>
        <v xml:space="preserve">  </v>
      </c>
    </row>
    <row r="120" spans="1:6" x14ac:dyDescent="0.25">
      <c r="A120" s="1">
        <v>43266</v>
      </c>
      <c r="B120" s="2">
        <v>69</v>
      </c>
      <c r="C120">
        <f t="shared" si="3"/>
        <v>0</v>
      </c>
      <c r="D120" s="2">
        <f t="shared" si="5"/>
        <v>186</v>
      </c>
      <c r="F120" t="str">
        <f t="shared" si="4"/>
        <v xml:space="preserve">  </v>
      </c>
    </row>
    <row r="121" spans="1:6" x14ac:dyDescent="0.25">
      <c r="A121" s="1">
        <v>43269</v>
      </c>
      <c r="B121" s="2">
        <v>253</v>
      </c>
      <c r="C121">
        <f t="shared" si="3"/>
        <v>1</v>
      </c>
      <c r="D121" s="2">
        <f t="shared" si="5"/>
        <v>39</v>
      </c>
      <c r="F121" t="str">
        <f t="shared" si="4"/>
        <v xml:space="preserve">  </v>
      </c>
    </row>
    <row r="122" spans="1:6" x14ac:dyDescent="0.25">
      <c r="A122" s="1">
        <v>43270</v>
      </c>
      <c r="B122" s="2">
        <v>398</v>
      </c>
      <c r="C122">
        <f t="shared" si="3"/>
        <v>1</v>
      </c>
      <c r="D122" s="2">
        <f t="shared" si="5"/>
        <v>37</v>
      </c>
      <c r="F122" t="str">
        <f t="shared" si="4"/>
        <v xml:space="preserve">  </v>
      </c>
    </row>
    <row r="123" spans="1:6" x14ac:dyDescent="0.25">
      <c r="A123" s="1">
        <v>43271</v>
      </c>
      <c r="B123" s="2">
        <v>183</v>
      </c>
      <c r="C123">
        <f t="shared" si="3"/>
        <v>0</v>
      </c>
      <c r="D123" s="2">
        <f t="shared" si="5"/>
        <v>220</v>
      </c>
      <c r="F123" t="str">
        <f t="shared" si="4"/>
        <v xml:space="preserve">  </v>
      </c>
    </row>
    <row r="124" spans="1:6" x14ac:dyDescent="0.25">
      <c r="A124" s="1">
        <v>43272</v>
      </c>
      <c r="B124" s="2">
        <v>114</v>
      </c>
      <c r="C124">
        <f t="shared" si="3"/>
        <v>0</v>
      </c>
      <c r="D124" s="2">
        <f t="shared" si="5"/>
        <v>334</v>
      </c>
      <c r="F124" t="str">
        <f t="shared" si="4"/>
        <v xml:space="preserve">  </v>
      </c>
    </row>
    <row r="125" spans="1:6" x14ac:dyDescent="0.25">
      <c r="A125" s="1">
        <v>43273</v>
      </c>
      <c r="B125" s="2">
        <v>126</v>
      </c>
      <c r="C125">
        <f t="shared" si="3"/>
        <v>1</v>
      </c>
      <c r="D125" s="2">
        <f t="shared" si="5"/>
        <v>60</v>
      </c>
      <c r="F125" t="str">
        <f t="shared" si="4"/>
        <v xml:space="preserve">  </v>
      </c>
    </row>
    <row r="126" spans="1:6" x14ac:dyDescent="0.25">
      <c r="A126" s="1">
        <v>43276</v>
      </c>
      <c r="B126" s="2">
        <v>344</v>
      </c>
      <c r="C126">
        <f t="shared" si="3"/>
        <v>1</v>
      </c>
      <c r="D126" s="2">
        <f t="shared" si="5"/>
        <v>4</v>
      </c>
      <c r="F126" t="str">
        <f t="shared" si="4"/>
        <v xml:space="preserve">  </v>
      </c>
    </row>
    <row r="127" spans="1:6" x14ac:dyDescent="0.25">
      <c r="A127" s="1">
        <v>43277</v>
      </c>
      <c r="B127" s="2">
        <v>122</v>
      </c>
      <c r="C127">
        <f t="shared" si="3"/>
        <v>0</v>
      </c>
      <c r="D127" s="2">
        <f t="shared" si="5"/>
        <v>126</v>
      </c>
      <c r="F127" t="str">
        <f t="shared" si="4"/>
        <v xml:space="preserve">  </v>
      </c>
    </row>
    <row r="128" spans="1:6" x14ac:dyDescent="0.25">
      <c r="A128" s="1">
        <v>43278</v>
      </c>
      <c r="B128" s="2">
        <v>302</v>
      </c>
      <c r="C128">
        <f t="shared" si="3"/>
        <v>1</v>
      </c>
      <c r="D128" s="2">
        <f t="shared" si="5"/>
        <v>28</v>
      </c>
      <c r="F128" t="str">
        <f t="shared" si="4"/>
        <v xml:space="preserve">  </v>
      </c>
    </row>
    <row r="129" spans="1:6" x14ac:dyDescent="0.25">
      <c r="A129" s="1">
        <v>43279</v>
      </c>
      <c r="B129" s="2">
        <v>380</v>
      </c>
      <c r="C129">
        <f t="shared" si="3"/>
        <v>1</v>
      </c>
      <c r="D129" s="2">
        <f t="shared" si="5"/>
        <v>8</v>
      </c>
      <c r="F129" t="str">
        <f t="shared" si="4"/>
        <v xml:space="preserve">  </v>
      </c>
    </row>
    <row r="130" spans="1:6" x14ac:dyDescent="0.25">
      <c r="A130" s="1">
        <v>43280</v>
      </c>
      <c r="B130" s="2">
        <v>394</v>
      </c>
      <c r="C130">
        <f t="shared" si="3"/>
        <v>1</v>
      </c>
      <c r="D130" s="2">
        <f t="shared" si="5"/>
        <v>2</v>
      </c>
      <c r="F130" t="str">
        <f t="shared" si="4"/>
        <v xml:space="preserve">  </v>
      </c>
    </row>
    <row r="131" spans="1:6" x14ac:dyDescent="0.25">
      <c r="A131" s="1">
        <v>43283</v>
      </c>
      <c r="B131" s="2">
        <v>424</v>
      </c>
      <c r="C131">
        <f t="shared" si="3"/>
        <v>1</v>
      </c>
      <c r="D131" s="2">
        <f t="shared" si="5"/>
        <v>26</v>
      </c>
      <c r="F131" t="str">
        <f t="shared" si="4"/>
        <v xml:space="preserve">  </v>
      </c>
    </row>
    <row r="132" spans="1:6" x14ac:dyDescent="0.25">
      <c r="A132" s="1">
        <v>43284</v>
      </c>
      <c r="B132" s="2">
        <v>53</v>
      </c>
      <c r="C132">
        <f t="shared" ref="C132:C195" si="6">IF(D131+B132&gt;=400,(QUOTIENT((D131+B132),400)),0)</f>
        <v>0</v>
      </c>
      <c r="D132" s="2">
        <f t="shared" si="5"/>
        <v>79</v>
      </c>
      <c r="F132" t="str">
        <f t="shared" ref="F132:F195" si="7">IF(C132=2,2,"  ")</f>
        <v xml:space="preserve">  </v>
      </c>
    </row>
    <row r="133" spans="1:6" x14ac:dyDescent="0.25">
      <c r="A133" s="1">
        <v>43285</v>
      </c>
      <c r="B133" s="2">
        <v>289</v>
      </c>
      <c r="C133">
        <f t="shared" si="6"/>
        <v>0</v>
      </c>
      <c r="D133" s="2">
        <f t="shared" ref="D133:D196" si="8">D132+B133-C133*400</f>
        <v>368</v>
      </c>
      <c r="F133" t="str">
        <f t="shared" si="7"/>
        <v xml:space="preserve">  </v>
      </c>
    </row>
    <row r="134" spans="1:6" x14ac:dyDescent="0.25">
      <c r="A134" s="1">
        <v>43286</v>
      </c>
      <c r="B134" s="2">
        <v>439</v>
      </c>
      <c r="C134">
        <f t="shared" si="6"/>
        <v>2</v>
      </c>
      <c r="D134" s="2">
        <f t="shared" si="8"/>
        <v>7</v>
      </c>
      <c r="F134">
        <f t="shared" si="7"/>
        <v>2</v>
      </c>
    </row>
    <row r="135" spans="1:6" x14ac:dyDescent="0.25">
      <c r="A135" s="1">
        <v>43287</v>
      </c>
      <c r="B135" s="2">
        <v>50</v>
      </c>
      <c r="C135">
        <f t="shared" si="6"/>
        <v>0</v>
      </c>
      <c r="D135" s="2">
        <f t="shared" si="8"/>
        <v>57</v>
      </c>
      <c r="F135" t="str">
        <f t="shared" si="7"/>
        <v xml:space="preserve">  </v>
      </c>
    </row>
    <row r="136" spans="1:6" x14ac:dyDescent="0.25">
      <c r="A136" s="1">
        <v>43290</v>
      </c>
      <c r="B136" s="2">
        <v>76</v>
      </c>
      <c r="C136">
        <f t="shared" si="6"/>
        <v>0</v>
      </c>
      <c r="D136" s="2">
        <f t="shared" si="8"/>
        <v>133</v>
      </c>
      <c r="F136" t="str">
        <f t="shared" si="7"/>
        <v xml:space="preserve">  </v>
      </c>
    </row>
    <row r="137" spans="1:6" x14ac:dyDescent="0.25">
      <c r="A137" s="1">
        <v>43291</v>
      </c>
      <c r="B137" s="2">
        <v>412</v>
      </c>
      <c r="C137">
        <f t="shared" si="6"/>
        <v>1</v>
      </c>
      <c r="D137" s="2">
        <f t="shared" si="8"/>
        <v>145</v>
      </c>
      <c r="F137" t="str">
        <f t="shared" si="7"/>
        <v xml:space="preserve">  </v>
      </c>
    </row>
    <row r="138" spans="1:6" x14ac:dyDescent="0.25">
      <c r="A138" s="1">
        <v>43292</v>
      </c>
      <c r="B138" s="2">
        <v>30</v>
      </c>
      <c r="C138">
        <f t="shared" si="6"/>
        <v>0</v>
      </c>
      <c r="D138" s="2">
        <f t="shared" si="8"/>
        <v>175</v>
      </c>
      <c r="F138" t="str">
        <f t="shared" si="7"/>
        <v xml:space="preserve">  </v>
      </c>
    </row>
    <row r="139" spans="1:6" x14ac:dyDescent="0.25">
      <c r="A139" s="1">
        <v>43293</v>
      </c>
      <c r="B139" s="2">
        <v>72</v>
      </c>
      <c r="C139">
        <f t="shared" si="6"/>
        <v>0</v>
      </c>
      <c r="D139" s="2">
        <f t="shared" si="8"/>
        <v>247</v>
      </c>
      <c r="F139" t="str">
        <f t="shared" si="7"/>
        <v xml:space="preserve">  </v>
      </c>
    </row>
    <row r="140" spans="1:6" x14ac:dyDescent="0.25">
      <c r="A140" s="1">
        <v>43294</v>
      </c>
      <c r="B140" s="2">
        <v>152</v>
      </c>
      <c r="C140">
        <f t="shared" si="6"/>
        <v>0</v>
      </c>
      <c r="D140" s="2">
        <f t="shared" si="8"/>
        <v>399</v>
      </c>
      <c r="F140" t="str">
        <f t="shared" si="7"/>
        <v xml:space="preserve">  </v>
      </c>
    </row>
    <row r="141" spans="1:6" x14ac:dyDescent="0.25">
      <c r="A141" s="1">
        <v>43297</v>
      </c>
      <c r="B141" s="2">
        <v>447</v>
      </c>
      <c r="C141">
        <f t="shared" si="6"/>
        <v>2</v>
      </c>
      <c r="D141" s="2">
        <f t="shared" si="8"/>
        <v>46</v>
      </c>
      <c r="F141">
        <f t="shared" si="7"/>
        <v>2</v>
      </c>
    </row>
    <row r="142" spans="1:6" x14ac:dyDescent="0.25">
      <c r="A142" s="1">
        <v>43298</v>
      </c>
      <c r="B142" s="2">
        <v>9</v>
      </c>
      <c r="C142">
        <f t="shared" si="6"/>
        <v>0</v>
      </c>
      <c r="D142" s="2">
        <f t="shared" si="8"/>
        <v>55</v>
      </c>
      <c r="F142" t="str">
        <f t="shared" si="7"/>
        <v xml:space="preserve">  </v>
      </c>
    </row>
    <row r="143" spans="1:6" x14ac:dyDescent="0.25">
      <c r="A143" s="1">
        <v>43299</v>
      </c>
      <c r="B143" s="2">
        <v>195</v>
      </c>
      <c r="C143">
        <f t="shared" si="6"/>
        <v>0</v>
      </c>
      <c r="D143" s="2">
        <f t="shared" si="8"/>
        <v>250</v>
      </c>
      <c r="F143" t="str">
        <f t="shared" si="7"/>
        <v xml:space="preserve">  </v>
      </c>
    </row>
    <row r="144" spans="1:6" x14ac:dyDescent="0.25">
      <c r="A144" s="1">
        <v>43300</v>
      </c>
      <c r="B144" s="2">
        <v>136</v>
      </c>
      <c r="C144">
        <f t="shared" si="6"/>
        <v>0</v>
      </c>
      <c r="D144" s="2">
        <f t="shared" si="8"/>
        <v>386</v>
      </c>
      <c r="F144" t="str">
        <f t="shared" si="7"/>
        <v xml:space="preserve">  </v>
      </c>
    </row>
    <row r="145" spans="1:6" x14ac:dyDescent="0.25">
      <c r="A145" s="1">
        <v>43301</v>
      </c>
      <c r="B145" s="2">
        <v>281</v>
      </c>
      <c r="C145">
        <f t="shared" si="6"/>
        <v>1</v>
      </c>
      <c r="D145" s="2">
        <f t="shared" si="8"/>
        <v>267</v>
      </c>
      <c r="F145" t="str">
        <f t="shared" si="7"/>
        <v xml:space="preserve">  </v>
      </c>
    </row>
    <row r="146" spans="1:6" x14ac:dyDescent="0.25">
      <c r="A146" s="1">
        <v>43304</v>
      </c>
      <c r="B146" s="2">
        <v>193</v>
      </c>
      <c r="C146">
        <f t="shared" si="6"/>
        <v>1</v>
      </c>
      <c r="D146" s="2">
        <f t="shared" si="8"/>
        <v>60</v>
      </c>
      <c r="F146" t="str">
        <f t="shared" si="7"/>
        <v xml:space="preserve">  </v>
      </c>
    </row>
    <row r="147" spans="1:6" x14ac:dyDescent="0.25">
      <c r="A147" s="1">
        <v>43305</v>
      </c>
      <c r="B147" s="2">
        <v>319</v>
      </c>
      <c r="C147">
        <f t="shared" si="6"/>
        <v>0</v>
      </c>
      <c r="D147" s="2">
        <f t="shared" si="8"/>
        <v>379</v>
      </c>
      <c r="F147" t="str">
        <f t="shared" si="7"/>
        <v xml:space="preserve">  </v>
      </c>
    </row>
    <row r="148" spans="1:6" x14ac:dyDescent="0.25">
      <c r="A148" s="1">
        <v>43306</v>
      </c>
      <c r="B148" s="2">
        <v>50</v>
      </c>
      <c r="C148">
        <f t="shared" si="6"/>
        <v>1</v>
      </c>
      <c r="D148" s="2">
        <f t="shared" si="8"/>
        <v>29</v>
      </c>
      <c r="F148" t="str">
        <f t="shared" si="7"/>
        <v xml:space="preserve">  </v>
      </c>
    </row>
    <row r="149" spans="1:6" x14ac:dyDescent="0.25">
      <c r="A149" s="1">
        <v>43307</v>
      </c>
      <c r="B149" s="2">
        <v>349</v>
      </c>
      <c r="C149">
        <f t="shared" si="6"/>
        <v>0</v>
      </c>
      <c r="D149" s="2">
        <f t="shared" si="8"/>
        <v>378</v>
      </c>
      <c r="F149" t="str">
        <f t="shared" si="7"/>
        <v xml:space="preserve">  </v>
      </c>
    </row>
    <row r="150" spans="1:6" x14ac:dyDescent="0.25">
      <c r="A150" s="1">
        <v>43308</v>
      </c>
      <c r="B150" s="2">
        <v>269</v>
      </c>
      <c r="C150">
        <f t="shared" si="6"/>
        <v>1</v>
      </c>
      <c r="D150" s="2">
        <f t="shared" si="8"/>
        <v>247</v>
      </c>
      <c r="F150" t="str">
        <f t="shared" si="7"/>
        <v xml:space="preserve">  </v>
      </c>
    </row>
    <row r="151" spans="1:6" x14ac:dyDescent="0.25">
      <c r="A151" s="1">
        <v>43311</v>
      </c>
      <c r="B151" s="2">
        <v>117</v>
      </c>
      <c r="C151">
        <f t="shared" si="6"/>
        <v>0</v>
      </c>
      <c r="D151" s="2">
        <f t="shared" si="8"/>
        <v>364</v>
      </c>
      <c r="F151" t="str">
        <f t="shared" si="7"/>
        <v xml:space="preserve">  </v>
      </c>
    </row>
    <row r="152" spans="1:6" x14ac:dyDescent="0.25">
      <c r="A152" s="1">
        <v>43312</v>
      </c>
      <c r="B152" s="2">
        <v>254</v>
      </c>
      <c r="C152">
        <f t="shared" si="6"/>
        <v>1</v>
      </c>
      <c r="D152" s="2">
        <f t="shared" si="8"/>
        <v>218</v>
      </c>
      <c r="F152" t="str">
        <f t="shared" si="7"/>
        <v xml:space="preserve">  </v>
      </c>
    </row>
    <row r="153" spans="1:6" x14ac:dyDescent="0.25">
      <c r="A153" s="1">
        <v>43313</v>
      </c>
      <c r="B153" s="2">
        <v>383</v>
      </c>
      <c r="C153">
        <f t="shared" si="6"/>
        <v>1</v>
      </c>
      <c r="D153" s="2">
        <f t="shared" si="8"/>
        <v>201</v>
      </c>
      <c r="F153" t="str">
        <f t="shared" si="7"/>
        <v xml:space="preserve">  </v>
      </c>
    </row>
    <row r="154" spans="1:6" x14ac:dyDescent="0.25">
      <c r="A154" s="1">
        <v>43314</v>
      </c>
      <c r="B154" s="2">
        <v>387</v>
      </c>
      <c r="C154">
        <f t="shared" si="6"/>
        <v>1</v>
      </c>
      <c r="D154" s="2">
        <f t="shared" si="8"/>
        <v>188</v>
      </c>
      <c r="F154" t="str">
        <f t="shared" si="7"/>
        <v xml:space="preserve">  </v>
      </c>
    </row>
    <row r="155" spans="1:6" x14ac:dyDescent="0.25">
      <c r="A155" s="1">
        <v>43315</v>
      </c>
      <c r="B155" s="2">
        <v>83</v>
      </c>
      <c r="C155">
        <f t="shared" si="6"/>
        <v>0</v>
      </c>
      <c r="D155" s="2">
        <f t="shared" si="8"/>
        <v>271</v>
      </c>
      <c r="F155" t="str">
        <f t="shared" si="7"/>
        <v xml:space="preserve">  </v>
      </c>
    </row>
    <row r="156" spans="1:6" x14ac:dyDescent="0.25">
      <c r="A156" s="1">
        <v>43318</v>
      </c>
      <c r="B156" s="2">
        <v>381</v>
      </c>
      <c r="C156">
        <f t="shared" si="6"/>
        <v>1</v>
      </c>
      <c r="D156" s="2">
        <f t="shared" si="8"/>
        <v>252</v>
      </c>
      <c r="F156" t="str">
        <f t="shared" si="7"/>
        <v xml:space="preserve">  </v>
      </c>
    </row>
    <row r="157" spans="1:6" x14ac:dyDescent="0.25">
      <c r="A157" s="1">
        <v>43319</v>
      </c>
      <c r="B157" s="2">
        <v>282</v>
      </c>
      <c r="C157">
        <f t="shared" si="6"/>
        <v>1</v>
      </c>
      <c r="D157" s="2">
        <f t="shared" si="8"/>
        <v>134</v>
      </c>
      <c r="F157" t="str">
        <f t="shared" si="7"/>
        <v xml:space="preserve">  </v>
      </c>
    </row>
    <row r="158" spans="1:6" x14ac:dyDescent="0.25">
      <c r="A158" s="1">
        <v>43320</v>
      </c>
      <c r="B158" s="2">
        <v>175</v>
      </c>
      <c r="C158">
        <f t="shared" si="6"/>
        <v>0</v>
      </c>
      <c r="D158" s="2">
        <f t="shared" si="8"/>
        <v>309</v>
      </c>
      <c r="F158" t="str">
        <f t="shared" si="7"/>
        <v xml:space="preserve">  </v>
      </c>
    </row>
    <row r="159" spans="1:6" x14ac:dyDescent="0.25">
      <c r="A159" s="1">
        <v>43321</v>
      </c>
      <c r="B159" s="2">
        <v>175</v>
      </c>
      <c r="C159">
        <f t="shared" si="6"/>
        <v>1</v>
      </c>
      <c r="D159" s="2">
        <f t="shared" si="8"/>
        <v>84</v>
      </c>
      <c r="F159" t="str">
        <f t="shared" si="7"/>
        <v xml:space="preserve">  </v>
      </c>
    </row>
    <row r="160" spans="1:6" x14ac:dyDescent="0.25">
      <c r="A160" s="1">
        <v>43322</v>
      </c>
      <c r="B160" s="2">
        <v>257</v>
      </c>
      <c r="C160">
        <f t="shared" si="6"/>
        <v>0</v>
      </c>
      <c r="D160" s="2">
        <f t="shared" si="8"/>
        <v>341</v>
      </c>
      <c r="F160" t="str">
        <f t="shared" si="7"/>
        <v xml:space="preserve">  </v>
      </c>
    </row>
    <row r="161" spans="1:6" x14ac:dyDescent="0.25">
      <c r="A161" s="1">
        <v>43325</v>
      </c>
      <c r="B161" s="2">
        <v>321</v>
      </c>
      <c r="C161">
        <f t="shared" si="6"/>
        <v>1</v>
      </c>
      <c r="D161" s="2">
        <f t="shared" si="8"/>
        <v>262</v>
      </c>
      <c r="F161" t="str">
        <f t="shared" si="7"/>
        <v xml:space="preserve">  </v>
      </c>
    </row>
    <row r="162" spans="1:6" x14ac:dyDescent="0.25">
      <c r="A162" s="1">
        <v>43326</v>
      </c>
      <c r="B162" s="2">
        <v>30</v>
      </c>
      <c r="C162">
        <f t="shared" si="6"/>
        <v>0</v>
      </c>
      <c r="D162" s="2">
        <f t="shared" si="8"/>
        <v>292</v>
      </c>
      <c r="F162" t="str">
        <f t="shared" si="7"/>
        <v xml:space="preserve">  </v>
      </c>
    </row>
    <row r="163" spans="1:6" x14ac:dyDescent="0.25">
      <c r="A163" s="1">
        <v>43327</v>
      </c>
      <c r="B163" s="2">
        <v>245</v>
      </c>
      <c r="C163">
        <f t="shared" si="6"/>
        <v>1</v>
      </c>
      <c r="D163" s="2">
        <f t="shared" si="8"/>
        <v>137</v>
      </c>
      <c r="F163" t="str">
        <f t="shared" si="7"/>
        <v xml:space="preserve">  </v>
      </c>
    </row>
    <row r="164" spans="1:6" x14ac:dyDescent="0.25">
      <c r="A164" s="1">
        <v>43328</v>
      </c>
      <c r="B164" s="2">
        <v>1</v>
      </c>
      <c r="C164">
        <f t="shared" si="6"/>
        <v>0</v>
      </c>
      <c r="D164" s="2">
        <f t="shared" si="8"/>
        <v>138</v>
      </c>
      <c r="F164" t="str">
        <f t="shared" si="7"/>
        <v xml:space="preserve">  </v>
      </c>
    </row>
    <row r="165" spans="1:6" x14ac:dyDescent="0.25">
      <c r="A165" s="1">
        <v>43329</v>
      </c>
      <c r="B165" s="2">
        <v>230</v>
      </c>
      <c r="C165">
        <f t="shared" si="6"/>
        <v>0</v>
      </c>
      <c r="D165" s="2">
        <f t="shared" si="8"/>
        <v>368</v>
      </c>
      <c r="F165" t="str">
        <f t="shared" si="7"/>
        <v xml:space="preserve">  </v>
      </c>
    </row>
    <row r="166" spans="1:6" x14ac:dyDescent="0.25">
      <c r="A166" s="1">
        <v>43332</v>
      </c>
      <c r="B166" s="2">
        <v>132</v>
      </c>
      <c r="C166">
        <f t="shared" si="6"/>
        <v>1</v>
      </c>
      <c r="D166" s="2">
        <f t="shared" si="8"/>
        <v>100</v>
      </c>
      <c r="F166" t="str">
        <f t="shared" si="7"/>
        <v xml:space="preserve">  </v>
      </c>
    </row>
    <row r="167" spans="1:6" x14ac:dyDescent="0.25">
      <c r="A167" s="1">
        <v>43333</v>
      </c>
      <c r="B167" s="2">
        <v>70</v>
      </c>
      <c r="C167">
        <f t="shared" si="6"/>
        <v>0</v>
      </c>
      <c r="D167" s="2">
        <f t="shared" si="8"/>
        <v>170</v>
      </c>
      <c r="F167" t="str">
        <f t="shared" si="7"/>
        <v xml:space="preserve">  </v>
      </c>
    </row>
    <row r="168" spans="1:6" x14ac:dyDescent="0.25">
      <c r="A168" s="1">
        <v>43334</v>
      </c>
      <c r="B168" s="2">
        <v>254</v>
      </c>
      <c r="C168">
        <f t="shared" si="6"/>
        <v>1</v>
      </c>
      <c r="D168" s="2">
        <f t="shared" si="8"/>
        <v>24</v>
      </c>
      <c r="F168" t="str">
        <f t="shared" si="7"/>
        <v xml:space="preserve">  </v>
      </c>
    </row>
    <row r="169" spans="1:6" x14ac:dyDescent="0.25">
      <c r="A169" s="1">
        <v>43335</v>
      </c>
      <c r="B169" s="2">
        <v>215</v>
      </c>
      <c r="C169">
        <f t="shared" si="6"/>
        <v>0</v>
      </c>
      <c r="D169" s="2">
        <f t="shared" si="8"/>
        <v>239</v>
      </c>
      <c r="F169" t="str">
        <f t="shared" si="7"/>
        <v xml:space="preserve">  </v>
      </c>
    </row>
    <row r="170" spans="1:6" x14ac:dyDescent="0.25">
      <c r="A170" s="1">
        <v>43336</v>
      </c>
      <c r="B170" s="2">
        <v>133</v>
      </c>
      <c r="C170">
        <f t="shared" si="6"/>
        <v>0</v>
      </c>
      <c r="D170" s="2">
        <f t="shared" si="8"/>
        <v>372</v>
      </c>
      <c r="F170" t="str">
        <f t="shared" si="7"/>
        <v xml:space="preserve">  </v>
      </c>
    </row>
    <row r="171" spans="1:6" x14ac:dyDescent="0.25">
      <c r="A171" s="1">
        <v>43339</v>
      </c>
      <c r="B171" s="2">
        <v>341</v>
      </c>
      <c r="C171">
        <f t="shared" si="6"/>
        <v>1</v>
      </c>
      <c r="D171" s="2">
        <f t="shared" si="8"/>
        <v>313</v>
      </c>
      <c r="F171" t="str">
        <f t="shared" si="7"/>
        <v xml:space="preserve">  </v>
      </c>
    </row>
    <row r="172" spans="1:6" x14ac:dyDescent="0.25">
      <c r="A172" s="1">
        <v>43340</v>
      </c>
      <c r="B172" s="2">
        <v>126</v>
      </c>
      <c r="C172">
        <f t="shared" si="6"/>
        <v>1</v>
      </c>
      <c r="D172" s="2">
        <f t="shared" si="8"/>
        <v>39</v>
      </c>
      <c r="F172" t="str">
        <f t="shared" si="7"/>
        <v xml:space="preserve">  </v>
      </c>
    </row>
    <row r="173" spans="1:6" x14ac:dyDescent="0.25">
      <c r="A173" s="1">
        <v>43341</v>
      </c>
      <c r="B173" s="2">
        <v>295</v>
      </c>
      <c r="C173">
        <f t="shared" si="6"/>
        <v>0</v>
      </c>
      <c r="D173" s="2">
        <f t="shared" si="8"/>
        <v>334</v>
      </c>
      <c r="F173" t="str">
        <f t="shared" si="7"/>
        <v xml:space="preserve">  </v>
      </c>
    </row>
    <row r="174" spans="1:6" x14ac:dyDescent="0.25">
      <c r="A174" s="1">
        <v>43342</v>
      </c>
      <c r="B174" s="2">
        <v>200</v>
      </c>
      <c r="C174">
        <f t="shared" si="6"/>
        <v>1</v>
      </c>
      <c r="D174" s="2">
        <f t="shared" si="8"/>
        <v>134</v>
      </c>
      <c r="F174" t="str">
        <f t="shared" si="7"/>
        <v xml:space="preserve">  </v>
      </c>
    </row>
    <row r="175" spans="1:6" x14ac:dyDescent="0.25">
      <c r="A175" s="1">
        <v>43343</v>
      </c>
      <c r="B175" s="2">
        <v>341</v>
      </c>
      <c r="C175">
        <f t="shared" si="6"/>
        <v>1</v>
      </c>
      <c r="D175" s="2">
        <f t="shared" si="8"/>
        <v>75</v>
      </c>
      <c r="F175" t="str">
        <f t="shared" si="7"/>
        <v xml:space="preserve">  </v>
      </c>
    </row>
    <row r="176" spans="1:6" x14ac:dyDescent="0.25">
      <c r="A176" s="1">
        <v>43346</v>
      </c>
      <c r="B176" s="2">
        <v>427</v>
      </c>
      <c r="C176">
        <f t="shared" si="6"/>
        <v>1</v>
      </c>
      <c r="D176" s="2">
        <f t="shared" si="8"/>
        <v>102</v>
      </c>
      <c r="F176" t="str">
        <f t="shared" si="7"/>
        <v xml:space="preserve">  </v>
      </c>
    </row>
    <row r="177" spans="1:6" x14ac:dyDescent="0.25">
      <c r="A177" s="1">
        <v>43347</v>
      </c>
      <c r="B177" s="2">
        <v>408</v>
      </c>
      <c r="C177">
        <f t="shared" si="6"/>
        <v>1</v>
      </c>
      <c r="D177" s="2">
        <f t="shared" si="8"/>
        <v>110</v>
      </c>
      <c r="F177" t="str">
        <f t="shared" si="7"/>
        <v xml:space="preserve">  </v>
      </c>
    </row>
    <row r="178" spans="1:6" x14ac:dyDescent="0.25">
      <c r="A178" s="1">
        <v>43348</v>
      </c>
      <c r="B178" s="2">
        <v>206</v>
      </c>
      <c r="C178">
        <f t="shared" si="6"/>
        <v>0</v>
      </c>
      <c r="D178" s="2">
        <f t="shared" si="8"/>
        <v>316</v>
      </c>
      <c r="F178" t="str">
        <f t="shared" si="7"/>
        <v xml:space="preserve">  </v>
      </c>
    </row>
    <row r="179" spans="1:6" x14ac:dyDescent="0.25">
      <c r="A179" s="1">
        <v>43349</v>
      </c>
      <c r="B179" s="2">
        <v>350</v>
      </c>
      <c r="C179">
        <f t="shared" si="6"/>
        <v>1</v>
      </c>
      <c r="D179" s="2">
        <f t="shared" si="8"/>
        <v>266</v>
      </c>
      <c r="F179" t="str">
        <f t="shared" si="7"/>
        <v xml:space="preserve">  </v>
      </c>
    </row>
    <row r="180" spans="1:6" x14ac:dyDescent="0.25">
      <c r="A180" s="1">
        <v>43350</v>
      </c>
      <c r="B180" s="2">
        <v>219</v>
      </c>
      <c r="C180">
        <f t="shared" si="6"/>
        <v>1</v>
      </c>
      <c r="D180" s="2">
        <f t="shared" si="8"/>
        <v>85</v>
      </c>
      <c r="F180" t="str">
        <f t="shared" si="7"/>
        <v xml:space="preserve">  </v>
      </c>
    </row>
    <row r="181" spans="1:6" x14ac:dyDescent="0.25">
      <c r="A181" s="1">
        <v>43353</v>
      </c>
      <c r="B181" s="2">
        <v>201</v>
      </c>
      <c r="C181">
        <f t="shared" si="6"/>
        <v>0</v>
      </c>
      <c r="D181" s="2">
        <f t="shared" si="8"/>
        <v>286</v>
      </c>
      <c r="F181" t="str">
        <f t="shared" si="7"/>
        <v xml:space="preserve">  </v>
      </c>
    </row>
    <row r="182" spans="1:6" x14ac:dyDescent="0.25">
      <c r="A182" s="1">
        <v>43354</v>
      </c>
      <c r="B182" s="2">
        <v>193</v>
      </c>
      <c r="C182">
        <f t="shared" si="6"/>
        <v>1</v>
      </c>
      <c r="D182" s="2">
        <f t="shared" si="8"/>
        <v>79</v>
      </c>
      <c r="F182" t="str">
        <f t="shared" si="7"/>
        <v xml:space="preserve">  </v>
      </c>
    </row>
    <row r="183" spans="1:6" x14ac:dyDescent="0.25">
      <c r="A183" s="1">
        <v>43355</v>
      </c>
      <c r="B183" s="2">
        <v>298</v>
      </c>
      <c r="C183">
        <f t="shared" si="6"/>
        <v>0</v>
      </c>
      <c r="D183" s="2">
        <f t="shared" si="8"/>
        <v>377</v>
      </c>
      <c r="F183" t="str">
        <f t="shared" si="7"/>
        <v xml:space="preserve">  </v>
      </c>
    </row>
    <row r="184" spans="1:6" x14ac:dyDescent="0.25">
      <c r="A184" s="1">
        <v>43356</v>
      </c>
      <c r="B184" s="2">
        <v>205</v>
      </c>
      <c r="C184">
        <f t="shared" si="6"/>
        <v>1</v>
      </c>
      <c r="D184" s="2">
        <f t="shared" si="8"/>
        <v>182</v>
      </c>
      <c r="F184" t="str">
        <f t="shared" si="7"/>
        <v xml:space="preserve">  </v>
      </c>
    </row>
    <row r="185" spans="1:6" x14ac:dyDescent="0.25">
      <c r="A185" s="1">
        <v>43357</v>
      </c>
      <c r="B185" s="2">
        <v>357</v>
      </c>
      <c r="C185">
        <f t="shared" si="6"/>
        <v>1</v>
      </c>
      <c r="D185" s="2">
        <f t="shared" si="8"/>
        <v>139</v>
      </c>
      <c r="F185" t="str">
        <f t="shared" si="7"/>
        <v xml:space="preserve">  </v>
      </c>
    </row>
    <row r="186" spans="1:6" x14ac:dyDescent="0.25">
      <c r="A186" s="1">
        <v>43360</v>
      </c>
      <c r="B186" s="2">
        <v>39</v>
      </c>
      <c r="C186">
        <f t="shared" si="6"/>
        <v>0</v>
      </c>
      <c r="D186" s="2">
        <f t="shared" si="8"/>
        <v>178</v>
      </c>
      <c r="F186" t="str">
        <f t="shared" si="7"/>
        <v xml:space="preserve">  </v>
      </c>
    </row>
    <row r="187" spans="1:6" x14ac:dyDescent="0.25">
      <c r="A187" s="1">
        <v>43361</v>
      </c>
      <c r="B187" s="2">
        <v>436</v>
      </c>
      <c r="C187">
        <f t="shared" si="6"/>
        <v>1</v>
      </c>
      <c r="D187" s="2">
        <f t="shared" si="8"/>
        <v>214</v>
      </c>
      <c r="F187" t="str">
        <f t="shared" si="7"/>
        <v xml:space="preserve">  </v>
      </c>
    </row>
    <row r="188" spans="1:6" x14ac:dyDescent="0.25">
      <c r="A188" s="1">
        <v>43362</v>
      </c>
      <c r="B188" s="2">
        <v>287</v>
      </c>
      <c r="C188">
        <f t="shared" si="6"/>
        <v>1</v>
      </c>
      <c r="D188" s="2">
        <f t="shared" si="8"/>
        <v>101</v>
      </c>
      <c r="F188" t="str">
        <f t="shared" si="7"/>
        <v xml:space="preserve">  </v>
      </c>
    </row>
    <row r="189" spans="1:6" x14ac:dyDescent="0.25">
      <c r="A189" s="1">
        <v>43363</v>
      </c>
      <c r="B189" s="2">
        <v>32</v>
      </c>
      <c r="C189">
        <f t="shared" si="6"/>
        <v>0</v>
      </c>
      <c r="D189" s="2">
        <f t="shared" si="8"/>
        <v>133</v>
      </c>
      <c r="F189" t="str">
        <f t="shared" si="7"/>
        <v xml:space="preserve">  </v>
      </c>
    </row>
    <row r="190" spans="1:6" x14ac:dyDescent="0.25">
      <c r="A190" s="1">
        <v>43364</v>
      </c>
      <c r="B190" s="2">
        <v>395</v>
      </c>
      <c r="C190">
        <f t="shared" si="6"/>
        <v>1</v>
      </c>
      <c r="D190" s="2">
        <f t="shared" si="8"/>
        <v>128</v>
      </c>
      <c r="F190" t="str">
        <f t="shared" si="7"/>
        <v xml:space="preserve">  </v>
      </c>
    </row>
    <row r="191" spans="1:6" x14ac:dyDescent="0.25">
      <c r="A191" s="1">
        <v>43367</v>
      </c>
      <c r="B191" s="2">
        <v>425</v>
      </c>
      <c r="C191">
        <f t="shared" si="6"/>
        <v>1</v>
      </c>
      <c r="D191" s="2">
        <f t="shared" si="8"/>
        <v>153</v>
      </c>
      <c r="F191" t="str">
        <f t="shared" si="7"/>
        <v xml:space="preserve">  </v>
      </c>
    </row>
    <row r="192" spans="1:6" x14ac:dyDescent="0.25">
      <c r="A192" s="1">
        <v>43368</v>
      </c>
      <c r="B192" s="2">
        <v>160</v>
      </c>
      <c r="C192">
        <f t="shared" si="6"/>
        <v>0</v>
      </c>
      <c r="D192" s="2">
        <f t="shared" si="8"/>
        <v>313</v>
      </c>
      <c r="F192" t="str">
        <f t="shared" si="7"/>
        <v xml:space="preserve">  </v>
      </c>
    </row>
    <row r="193" spans="1:6" x14ac:dyDescent="0.25">
      <c r="A193" s="1">
        <v>43369</v>
      </c>
      <c r="B193" s="2">
        <v>12</v>
      </c>
      <c r="C193">
        <f t="shared" si="6"/>
        <v>0</v>
      </c>
      <c r="D193" s="2">
        <f t="shared" si="8"/>
        <v>325</v>
      </c>
      <c r="F193" t="str">
        <f t="shared" si="7"/>
        <v xml:space="preserve">  </v>
      </c>
    </row>
    <row r="194" spans="1:6" x14ac:dyDescent="0.25">
      <c r="A194" s="1">
        <v>43370</v>
      </c>
      <c r="B194" s="2">
        <v>237</v>
      </c>
      <c r="C194">
        <f t="shared" si="6"/>
        <v>1</v>
      </c>
      <c r="D194" s="2">
        <f t="shared" si="8"/>
        <v>162</v>
      </c>
      <c r="F194" t="str">
        <f t="shared" si="7"/>
        <v xml:space="preserve">  </v>
      </c>
    </row>
    <row r="195" spans="1:6" x14ac:dyDescent="0.25">
      <c r="A195" s="1">
        <v>43371</v>
      </c>
      <c r="B195" s="2">
        <v>198</v>
      </c>
      <c r="C195">
        <f t="shared" si="6"/>
        <v>0</v>
      </c>
      <c r="D195" s="2">
        <f t="shared" si="8"/>
        <v>360</v>
      </c>
      <c r="F195" t="str">
        <f t="shared" si="7"/>
        <v xml:space="preserve">  </v>
      </c>
    </row>
    <row r="196" spans="1:6" x14ac:dyDescent="0.25">
      <c r="A196" s="1">
        <v>43374</v>
      </c>
      <c r="B196" s="2">
        <v>54</v>
      </c>
      <c r="C196">
        <f t="shared" ref="C196:C259" si="9">IF(D195+B196&gt;=400,(QUOTIENT((D195+B196),400)),0)</f>
        <v>1</v>
      </c>
      <c r="D196" s="2">
        <f t="shared" si="8"/>
        <v>14</v>
      </c>
      <c r="F196" t="str">
        <f t="shared" ref="F196:F259" si="10">IF(C196=2,2,"  ")</f>
        <v xml:space="preserve">  </v>
      </c>
    </row>
    <row r="197" spans="1:6" x14ac:dyDescent="0.25">
      <c r="A197" s="1">
        <v>43375</v>
      </c>
      <c r="B197" s="2">
        <v>255</v>
      </c>
      <c r="C197">
        <f t="shared" si="9"/>
        <v>0</v>
      </c>
      <c r="D197" s="2">
        <f t="shared" ref="D197:D260" si="11">D196+B197-C197*400</f>
        <v>269</v>
      </c>
      <c r="F197" t="str">
        <f t="shared" si="10"/>
        <v xml:space="preserve">  </v>
      </c>
    </row>
    <row r="198" spans="1:6" x14ac:dyDescent="0.25">
      <c r="A198" s="1">
        <v>43376</v>
      </c>
      <c r="B198" s="2">
        <v>176</v>
      </c>
      <c r="C198">
        <f t="shared" si="9"/>
        <v>1</v>
      </c>
      <c r="D198" s="2">
        <f t="shared" si="11"/>
        <v>45</v>
      </c>
      <c r="F198" t="str">
        <f t="shared" si="10"/>
        <v xml:space="preserve">  </v>
      </c>
    </row>
    <row r="199" spans="1:6" x14ac:dyDescent="0.25">
      <c r="A199" s="1">
        <v>43377</v>
      </c>
      <c r="B199" s="2">
        <v>98</v>
      </c>
      <c r="C199">
        <f t="shared" si="9"/>
        <v>0</v>
      </c>
      <c r="D199" s="2">
        <f t="shared" si="11"/>
        <v>143</v>
      </c>
      <c r="F199" t="str">
        <f t="shared" si="10"/>
        <v xml:space="preserve">  </v>
      </c>
    </row>
    <row r="200" spans="1:6" x14ac:dyDescent="0.25">
      <c r="A200" s="1">
        <v>43378</v>
      </c>
      <c r="B200" s="2">
        <v>246</v>
      </c>
      <c r="C200">
        <f t="shared" si="9"/>
        <v>0</v>
      </c>
      <c r="D200" s="2">
        <f t="shared" si="11"/>
        <v>389</v>
      </c>
      <c r="F200" t="str">
        <f t="shared" si="10"/>
        <v xml:space="preserve">  </v>
      </c>
    </row>
    <row r="201" spans="1:6" x14ac:dyDescent="0.25">
      <c r="A201" s="1">
        <v>43381</v>
      </c>
      <c r="B201" s="2">
        <v>17</v>
      </c>
      <c r="C201">
        <f t="shared" si="9"/>
        <v>1</v>
      </c>
      <c r="D201" s="2">
        <f t="shared" si="11"/>
        <v>6</v>
      </c>
      <c r="F201" t="str">
        <f t="shared" si="10"/>
        <v xml:space="preserve">  </v>
      </c>
    </row>
    <row r="202" spans="1:6" x14ac:dyDescent="0.25">
      <c r="A202" s="1">
        <v>43382</v>
      </c>
      <c r="B202" s="2">
        <v>176</v>
      </c>
      <c r="C202">
        <f t="shared" si="9"/>
        <v>0</v>
      </c>
      <c r="D202" s="2">
        <f t="shared" si="11"/>
        <v>182</v>
      </c>
      <c r="F202" t="str">
        <f t="shared" si="10"/>
        <v xml:space="preserve">  </v>
      </c>
    </row>
    <row r="203" spans="1:6" x14ac:dyDescent="0.25">
      <c r="A203" s="1">
        <v>43383</v>
      </c>
      <c r="B203" s="2">
        <v>123</v>
      </c>
      <c r="C203">
        <f t="shared" si="9"/>
        <v>0</v>
      </c>
      <c r="D203" s="2">
        <f t="shared" si="11"/>
        <v>305</v>
      </c>
      <c r="F203" t="str">
        <f t="shared" si="10"/>
        <v xml:space="preserve">  </v>
      </c>
    </row>
    <row r="204" spans="1:6" x14ac:dyDescent="0.25">
      <c r="A204" s="1">
        <v>43384</v>
      </c>
      <c r="B204" s="2">
        <v>128</v>
      </c>
      <c r="C204">
        <f t="shared" si="9"/>
        <v>1</v>
      </c>
      <c r="D204" s="2">
        <f t="shared" si="11"/>
        <v>33</v>
      </c>
      <c r="F204" t="str">
        <f t="shared" si="10"/>
        <v xml:space="preserve">  </v>
      </c>
    </row>
    <row r="205" spans="1:6" x14ac:dyDescent="0.25">
      <c r="A205" s="1">
        <v>43385</v>
      </c>
      <c r="B205" s="2">
        <v>197</v>
      </c>
      <c r="C205">
        <f t="shared" si="9"/>
        <v>0</v>
      </c>
      <c r="D205" s="2">
        <f t="shared" si="11"/>
        <v>230</v>
      </c>
      <c r="F205" t="str">
        <f t="shared" si="10"/>
        <v xml:space="preserve">  </v>
      </c>
    </row>
    <row r="206" spans="1:6" x14ac:dyDescent="0.25">
      <c r="A206" s="1">
        <v>43388</v>
      </c>
      <c r="B206" s="2">
        <v>176</v>
      </c>
      <c r="C206">
        <f t="shared" si="9"/>
        <v>1</v>
      </c>
      <c r="D206" s="2">
        <f t="shared" si="11"/>
        <v>6</v>
      </c>
      <c r="F206" t="str">
        <f t="shared" si="10"/>
        <v xml:space="preserve">  </v>
      </c>
    </row>
    <row r="207" spans="1:6" x14ac:dyDescent="0.25">
      <c r="A207" s="1">
        <v>43389</v>
      </c>
      <c r="B207" s="2">
        <v>423</v>
      </c>
      <c r="C207">
        <f t="shared" si="9"/>
        <v>1</v>
      </c>
      <c r="D207" s="2">
        <f t="shared" si="11"/>
        <v>29</v>
      </c>
      <c r="F207" t="str">
        <f t="shared" si="10"/>
        <v xml:space="preserve">  </v>
      </c>
    </row>
    <row r="208" spans="1:6" x14ac:dyDescent="0.25">
      <c r="A208" s="1">
        <v>43390</v>
      </c>
      <c r="B208" s="2">
        <v>4</v>
      </c>
      <c r="C208">
        <f t="shared" si="9"/>
        <v>0</v>
      </c>
      <c r="D208" s="2">
        <f t="shared" si="11"/>
        <v>33</v>
      </c>
      <c r="F208" t="str">
        <f t="shared" si="10"/>
        <v xml:space="preserve">  </v>
      </c>
    </row>
    <row r="209" spans="1:6" x14ac:dyDescent="0.25">
      <c r="A209" s="1">
        <v>43391</v>
      </c>
      <c r="B209" s="2">
        <v>406</v>
      </c>
      <c r="C209">
        <f t="shared" si="9"/>
        <v>1</v>
      </c>
      <c r="D209" s="2">
        <f t="shared" si="11"/>
        <v>39</v>
      </c>
      <c r="F209" t="str">
        <f t="shared" si="10"/>
        <v xml:space="preserve">  </v>
      </c>
    </row>
    <row r="210" spans="1:6" x14ac:dyDescent="0.25">
      <c r="A210" s="1">
        <v>43392</v>
      </c>
      <c r="B210" s="2">
        <v>430</v>
      </c>
      <c r="C210">
        <f t="shared" si="9"/>
        <v>1</v>
      </c>
      <c r="D210" s="2">
        <f t="shared" si="11"/>
        <v>69</v>
      </c>
      <c r="F210" t="str">
        <f t="shared" si="10"/>
        <v xml:space="preserve">  </v>
      </c>
    </row>
    <row r="211" spans="1:6" x14ac:dyDescent="0.25">
      <c r="A211" s="1">
        <v>43395</v>
      </c>
      <c r="B211" s="2">
        <v>442</v>
      </c>
      <c r="C211">
        <f t="shared" si="9"/>
        <v>1</v>
      </c>
      <c r="D211" s="2">
        <f t="shared" si="11"/>
        <v>111</v>
      </c>
      <c r="F211" t="str">
        <f t="shared" si="10"/>
        <v xml:space="preserve">  </v>
      </c>
    </row>
    <row r="212" spans="1:6" x14ac:dyDescent="0.25">
      <c r="A212" s="1">
        <v>43396</v>
      </c>
      <c r="B212" s="2">
        <v>338</v>
      </c>
      <c r="C212">
        <f t="shared" si="9"/>
        <v>1</v>
      </c>
      <c r="D212" s="2">
        <f t="shared" si="11"/>
        <v>49</v>
      </c>
      <c r="F212" t="str">
        <f t="shared" si="10"/>
        <v xml:space="preserve">  </v>
      </c>
    </row>
    <row r="213" spans="1:6" x14ac:dyDescent="0.25">
      <c r="A213" s="1">
        <v>43397</v>
      </c>
      <c r="B213" s="2">
        <v>64</v>
      </c>
      <c r="C213">
        <f t="shared" si="9"/>
        <v>0</v>
      </c>
      <c r="D213" s="2">
        <f t="shared" si="11"/>
        <v>113</v>
      </c>
      <c r="F213" t="str">
        <f t="shared" si="10"/>
        <v xml:space="preserve">  </v>
      </c>
    </row>
    <row r="214" spans="1:6" x14ac:dyDescent="0.25">
      <c r="A214" s="1">
        <v>43398</v>
      </c>
      <c r="B214" s="2">
        <v>366</v>
      </c>
      <c r="C214">
        <f t="shared" si="9"/>
        <v>1</v>
      </c>
      <c r="D214" s="2">
        <f t="shared" si="11"/>
        <v>79</v>
      </c>
      <c r="F214" t="str">
        <f t="shared" si="10"/>
        <v xml:space="preserve">  </v>
      </c>
    </row>
    <row r="215" spans="1:6" x14ac:dyDescent="0.25">
      <c r="A215" s="1">
        <v>43399</v>
      </c>
      <c r="B215" s="2">
        <v>162</v>
      </c>
      <c r="C215">
        <f t="shared" si="9"/>
        <v>0</v>
      </c>
      <c r="D215" s="2">
        <f t="shared" si="11"/>
        <v>241</v>
      </c>
      <c r="F215" t="str">
        <f t="shared" si="10"/>
        <v xml:space="preserve">  </v>
      </c>
    </row>
    <row r="216" spans="1:6" x14ac:dyDescent="0.25">
      <c r="A216" s="1">
        <v>43402</v>
      </c>
      <c r="B216" s="2">
        <v>439</v>
      </c>
      <c r="C216">
        <f t="shared" si="9"/>
        <v>1</v>
      </c>
      <c r="D216" s="2">
        <f t="shared" si="11"/>
        <v>280</v>
      </c>
      <c r="F216" t="str">
        <f t="shared" si="10"/>
        <v xml:space="preserve">  </v>
      </c>
    </row>
    <row r="217" spans="1:6" x14ac:dyDescent="0.25">
      <c r="A217" s="1">
        <v>43403</v>
      </c>
      <c r="B217" s="2">
        <v>195</v>
      </c>
      <c r="C217">
        <f t="shared" si="9"/>
        <v>1</v>
      </c>
      <c r="D217" s="2">
        <f t="shared" si="11"/>
        <v>75</v>
      </c>
      <c r="F217" t="str">
        <f t="shared" si="10"/>
        <v xml:space="preserve">  </v>
      </c>
    </row>
    <row r="218" spans="1:6" x14ac:dyDescent="0.25">
      <c r="A218" s="1">
        <v>43404</v>
      </c>
      <c r="B218" s="2">
        <v>436</v>
      </c>
      <c r="C218">
        <f t="shared" si="9"/>
        <v>1</v>
      </c>
      <c r="D218" s="2">
        <f t="shared" si="11"/>
        <v>111</v>
      </c>
      <c r="F218" t="str">
        <f t="shared" si="10"/>
        <v xml:space="preserve">  </v>
      </c>
    </row>
    <row r="219" spans="1:6" x14ac:dyDescent="0.25">
      <c r="A219" s="1">
        <v>43405</v>
      </c>
      <c r="B219" s="2">
        <v>221</v>
      </c>
      <c r="C219">
        <f t="shared" si="9"/>
        <v>0</v>
      </c>
      <c r="D219" s="2">
        <f t="shared" si="11"/>
        <v>332</v>
      </c>
      <c r="F219" t="str">
        <f t="shared" si="10"/>
        <v xml:space="preserve">  </v>
      </c>
    </row>
    <row r="220" spans="1:6" x14ac:dyDescent="0.25">
      <c r="A220" s="1">
        <v>43406</v>
      </c>
      <c r="B220" s="2">
        <v>73</v>
      </c>
      <c r="C220">
        <f t="shared" si="9"/>
        <v>1</v>
      </c>
      <c r="D220" s="2">
        <f t="shared" si="11"/>
        <v>5</v>
      </c>
      <c r="F220" t="str">
        <f t="shared" si="10"/>
        <v xml:space="preserve">  </v>
      </c>
    </row>
    <row r="221" spans="1:6" x14ac:dyDescent="0.25">
      <c r="A221" s="1">
        <v>43409</v>
      </c>
      <c r="B221" s="2">
        <v>316</v>
      </c>
      <c r="C221">
        <f t="shared" si="9"/>
        <v>0</v>
      </c>
      <c r="D221" s="2">
        <f t="shared" si="11"/>
        <v>321</v>
      </c>
      <c r="F221" t="str">
        <f t="shared" si="10"/>
        <v xml:space="preserve">  </v>
      </c>
    </row>
    <row r="222" spans="1:6" x14ac:dyDescent="0.25">
      <c r="A222" s="1">
        <v>43410</v>
      </c>
      <c r="B222" s="2">
        <v>56</v>
      </c>
      <c r="C222">
        <f t="shared" si="9"/>
        <v>0</v>
      </c>
      <c r="D222" s="2">
        <f t="shared" si="11"/>
        <v>377</v>
      </c>
      <c r="F222" t="str">
        <f t="shared" si="10"/>
        <v xml:space="preserve">  </v>
      </c>
    </row>
    <row r="223" spans="1:6" x14ac:dyDescent="0.25">
      <c r="A223" s="1">
        <v>43411</v>
      </c>
      <c r="B223" s="2">
        <v>379</v>
      </c>
      <c r="C223">
        <f t="shared" si="9"/>
        <v>1</v>
      </c>
      <c r="D223" s="2">
        <f t="shared" si="11"/>
        <v>356</v>
      </c>
      <c r="F223" t="str">
        <f t="shared" si="10"/>
        <v xml:space="preserve">  </v>
      </c>
    </row>
    <row r="224" spans="1:6" x14ac:dyDescent="0.25">
      <c r="A224" s="1">
        <v>43412</v>
      </c>
      <c r="B224" s="2">
        <v>30</v>
      </c>
      <c r="C224">
        <f t="shared" si="9"/>
        <v>0</v>
      </c>
      <c r="D224" s="2">
        <f t="shared" si="11"/>
        <v>386</v>
      </c>
      <c r="F224" t="str">
        <f t="shared" si="10"/>
        <v xml:space="preserve">  </v>
      </c>
    </row>
    <row r="225" spans="1:6" x14ac:dyDescent="0.25">
      <c r="A225" s="1">
        <v>43413</v>
      </c>
      <c r="B225" s="2">
        <v>336</v>
      </c>
      <c r="C225">
        <f t="shared" si="9"/>
        <v>1</v>
      </c>
      <c r="D225" s="2">
        <f t="shared" si="11"/>
        <v>322</v>
      </c>
      <c r="F225" t="str">
        <f t="shared" si="10"/>
        <v xml:space="preserve">  </v>
      </c>
    </row>
    <row r="226" spans="1:6" x14ac:dyDescent="0.25">
      <c r="A226" s="1">
        <v>43416</v>
      </c>
      <c r="B226" s="2">
        <v>180</v>
      </c>
      <c r="C226">
        <f t="shared" si="9"/>
        <v>1</v>
      </c>
      <c r="D226" s="2">
        <f t="shared" si="11"/>
        <v>102</v>
      </c>
      <c r="F226" t="str">
        <f t="shared" si="10"/>
        <v xml:space="preserve">  </v>
      </c>
    </row>
    <row r="227" spans="1:6" x14ac:dyDescent="0.25">
      <c r="A227" s="1">
        <v>43417</v>
      </c>
      <c r="B227" s="2">
        <v>419</v>
      </c>
      <c r="C227">
        <f t="shared" si="9"/>
        <v>1</v>
      </c>
      <c r="D227" s="2">
        <f t="shared" si="11"/>
        <v>121</v>
      </c>
      <c r="F227" t="str">
        <f t="shared" si="10"/>
        <v xml:space="preserve">  </v>
      </c>
    </row>
    <row r="228" spans="1:6" x14ac:dyDescent="0.25">
      <c r="A228" s="1">
        <v>43418</v>
      </c>
      <c r="B228" s="2">
        <v>404</v>
      </c>
      <c r="C228">
        <f t="shared" si="9"/>
        <v>1</v>
      </c>
      <c r="D228" s="2">
        <f t="shared" si="11"/>
        <v>125</v>
      </c>
      <c r="F228" t="str">
        <f t="shared" si="10"/>
        <v xml:space="preserve">  </v>
      </c>
    </row>
    <row r="229" spans="1:6" x14ac:dyDescent="0.25">
      <c r="A229" s="1">
        <v>43419</v>
      </c>
      <c r="B229" s="2">
        <v>200</v>
      </c>
      <c r="C229">
        <f t="shared" si="9"/>
        <v>0</v>
      </c>
      <c r="D229" s="2">
        <f t="shared" si="11"/>
        <v>325</v>
      </c>
      <c r="F229" t="str">
        <f t="shared" si="10"/>
        <v xml:space="preserve">  </v>
      </c>
    </row>
    <row r="230" spans="1:6" x14ac:dyDescent="0.25">
      <c r="A230" s="1">
        <v>43420</v>
      </c>
      <c r="B230" s="2">
        <v>75</v>
      </c>
      <c r="C230">
        <f t="shared" si="9"/>
        <v>1</v>
      </c>
      <c r="D230" s="2">
        <f t="shared" si="11"/>
        <v>0</v>
      </c>
      <c r="F230" t="str">
        <f t="shared" si="10"/>
        <v xml:space="preserve">  </v>
      </c>
    </row>
    <row r="231" spans="1:6" x14ac:dyDescent="0.25">
      <c r="A231" s="1">
        <v>43423</v>
      </c>
      <c r="B231" s="2">
        <v>145</v>
      </c>
      <c r="C231">
        <f t="shared" si="9"/>
        <v>0</v>
      </c>
      <c r="D231" s="2">
        <f t="shared" si="11"/>
        <v>145</v>
      </c>
      <c r="F231" t="str">
        <f t="shared" si="10"/>
        <v xml:space="preserve">  </v>
      </c>
    </row>
    <row r="232" spans="1:6" x14ac:dyDescent="0.25">
      <c r="A232" s="1">
        <v>43424</v>
      </c>
      <c r="B232" s="2">
        <v>286</v>
      </c>
      <c r="C232">
        <f t="shared" si="9"/>
        <v>1</v>
      </c>
      <c r="D232" s="2">
        <f t="shared" si="11"/>
        <v>31</v>
      </c>
      <c r="F232" t="str">
        <f t="shared" si="10"/>
        <v xml:space="preserve">  </v>
      </c>
    </row>
    <row r="233" spans="1:6" x14ac:dyDescent="0.25">
      <c r="A233" s="1">
        <v>43425</v>
      </c>
      <c r="B233" s="2">
        <v>183</v>
      </c>
      <c r="C233">
        <f t="shared" si="9"/>
        <v>0</v>
      </c>
      <c r="D233" s="2">
        <f t="shared" si="11"/>
        <v>214</v>
      </c>
      <c r="F233" t="str">
        <f t="shared" si="10"/>
        <v xml:space="preserve">  </v>
      </c>
    </row>
    <row r="234" spans="1:6" x14ac:dyDescent="0.25">
      <c r="A234" s="1">
        <v>43426</v>
      </c>
      <c r="B234" s="2">
        <v>61</v>
      </c>
      <c r="C234">
        <f t="shared" si="9"/>
        <v>0</v>
      </c>
      <c r="D234" s="2">
        <f t="shared" si="11"/>
        <v>275</v>
      </c>
      <c r="F234" t="str">
        <f t="shared" si="10"/>
        <v xml:space="preserve">  </v>
      </c>
    </row>
    <row r="235" spans="1:6" x14ac:dyDescent="0.25">
      <c r="A235" s="1">
        <v>43427</v>
      </c>
      <c r="B235" s="2">
        <v>104</v>
      </c>
      <c r="C235">
        <f t="shared" si="9"/>
        <v>0</v>
      </c>
      <c r="D235" s="2">
        <f t="shared" si="11"/>
        <v>379</v>
      </c>
      <c r="F235" t="str">
        <f t="shared" si="10"/>
        <v xml:space="preserve">  </v>
      </c>
    </row>
    <row r="236" spans="1:6" x14ac:dyDescent="0.25">
      <c r="A236" s="1">
        <v>43430</v>
      </c>
      <c r="B236" s="2">
        <v>155</v>
      </c>
      <c r="C236">
        <f t="shared" si="9"/>
        <v>1</v>
      </c>
      <c r="D236" s="2">
        <f t="shared" si="11"/>
        <v>134</v>
      </c>
      <c r="F236" t="str">
        <f t="shared" si="10"/>
        <v xml:space="preserve">  </v>
      </c>
    </row>
    <row r="237" spans="1:6" x14ac:dyDescent="0.25">
      <c r="A237" s="1">
        <v>43431</v>
      </c>
      <c r="B237" s="2">
        <v>171</v>
      </c>
      <c r="C237">
        <f t="shared" si="9"/>
        <v>0</v>
      </c>
      <c r="D237" s="2">
        <f t="shared" si="11"/>
        <v>305</v>
      </c>
      <c r="F237" t="str">
        <f t="shared" si="10"/>
        <v xml:space="preserve">  </v>
      </c>
    </row>
    <row r="238" spans="1:6" x14ac:dyDescent="0.25">
      <c r="A238" s="1">
        <v>43432</v>
      </c>
      <c r="B238" s="2">
        <v>228</v>
      </c>
      <c r="C238">
        <f t="shared" si="9"/>
        <v>1</v>
      </c>
      <c r="D238" s="2">
        <f t="shared" si="11"/>
        <v>133</v>
      </c>
      <c r="F238" t="str">
        <f t="shared" si="10"/>
        <v xml:space="preserve">  </v>
      </c>
    </row>
    <row r="239" spans="1:6" x14ac:dyDescent="0.25">
      <c r="A239" s="1">
        <v>43433</v>
      </c>
      <c r="B239" s="2">
        <v>369</v>
      </c>
      <c r="C239">
        <f t="shared" si="9"/>
        <v>1</v>
      </c>
      <c r="D239" s="2">
        <f t="shared" si="11"/>
        <v>102</v>
      </c>
      <c r="F239" t="str">
        <f t="shared" si="10"/>
        <v xml:space="preserve">  </v>
      </c>
    </row>
    <row r="240" spans="1:6" x14ac:dyDescent="0.25">
      <c r="A240" s="1">
        <v>43434</v>
      </c>
      <c r="B240" s="2">
        <v>370</v>
      </c>
      <c r="C240">
        <f t="shared" si="9"/>
        <v>1</v>
      </c>
      <c r="D240" s="2">
        <f t="shared" si="11"/>
        <v>72</v>
      </c>
      <c r="F240" t="str">
        <f t="shared" si="10"/>
        <v xml:space="preserve">  </v>
      </c>
    </row>
    <row r="241" spans="1:6" x14ac:dyDescent="0.25">
      <c r="A241" s="1">
        <v>43437</v>
      </c>
      <c r="B241" s="2">
        <v>338</v>
      </c>
      <c r="C241">
        <f t="shared" si="9"/>
        <v>1</v>
      </c>
      <c r="D241" s="2">
        <f t="shared" si="11"/>
        <v>10</v>
      </c>
      <c r="F241" t="str">
        <f t="shared" si="10"/>
        <v xml:space="preserve">  </v>
      </c>
    </row>
    <row r="242" spans="1:6" x14ac:dyDescent="0.25">
      <c r="A242" s="1">
        <v>43438</v>
      </c>
      <c r="B242" s="2">
        <v>284</v>
      </c>
      <c r="C242">
        <f t="shared" si="9"/>
        <v>0</v>
      </c>
      <c r="D242" s="2">
        <f t="shared" si="11"/>
        <v>294</v>
      </c>
      <c r="F242" t="str">
        <f t="shared" si="10"/>
        <v xml:space="preserve">  </v>
      </c>
    </row>
    <row r="243" spans="1:6" x14ac:dyDescent="0.25">
      <c r="A243" s="1">
        <v>43439</v>
      </c>
      <c r="B243" s="2">
        <v>339</v>
      </c>
      <c r="C243">
        <f t="shared" si="9"/>
        <v>1</v>
      </c>
      <c r="D243" s="2">
        <f t="shared" si="11"/>
        <v>233</v>
      </c>
      <c r="F243" t="str">
        <f t="shared" si="10"/>
        <v xml:space="preserve">  </v>
      </c>
    </row>
    <row r="244" spans="1:6" x14ac:dyDescent="0.25">
      <c r="A244" s="1">
        <v>43440</v>
      </c>
      <c r="B244" s="2">
        <v>324</v>
      </c>
      <c r="C244">
        <f t="shared" si="9"/>
        <v>1</v>
      </c>
      <c r="D244" s="2">
        <f t="shared" si="11"/>
        <v>157</v>
      </c>
      <c r="F244" t="str">
        <f t="shared" si="10"/>
        <v xml:space="preserve">  </v>
      </c>
    </row>
    <row r="245" spans="1:6" x14ac:dyDescent="0.25">
      <c r="A245" s="1">
        <v>43441</v>
      </c>
      <c r="B245" s="2">
        <v>180</v>
      </c>
      <c r="C245">
        <f t="shared" si="9"/>
        <v>0</v>
      </c>
      <c r="D245" s="2">
        <f t="shared" si="11"/>
        <v>337</v>
      </c>
      <c r="F245" t="str">
        <f t="shared" si="10"/>
        <v xml:space="preserve">  </v>
      </c>
    </row>
    <row r="246" spans="1:6" x14ac:dyDescent="0.25">
      <c r="A246" s="1">
        <v>43444</v>
      </c>
      <c r="B246" s="2">
        <v>58</v>
      </c>
      <c r="C246">
        <f t="shared" si="9"/>
        <v>0</v>
      </c>
      <c r="D246" s="2">
        <f t="shared" si="11"/>
        <v>395</v>
      </c>
      <c r="F246" t="str">
        <f t="shared" si="10"/>
        <v xml:space="preserve">  </v>
      </c>
    </row>
    <row r="247" spans="1:6" x14ac:dyDescent="0.25">
      <c r="A247" s="1">
        <v>43445</v>
      </c>
      <c r="B247" s="2">
        <v>198</v>
      </c>
      <c r="C247">
        <f t="shared" si="9"/>
        <v>1</v>
      </c>
      <c r="D247" s="2">
        <f t="shared" si="11"/>
        <v>193</v>
      </c>
      <c r="F247" t="str">
        <f t="shared" si="10"/>
        <v xml:space="preserve">  </v>
      </c>
    </row>
    <row r="248" spans="1:6" x14ac:dyDescent="0.25">
      <c r="A248" s="1">
        <v>43446</v>
      </c>
      <c r="B248" s="2">
        <v>212</v>
      </c>
      <c r="C248">
        <f t="shared" si="9"/>
        <v>1</v>
      </c>
      <c r="D248" s="2">
        <f t="shared" si="11"/>
        <v>5</v>
      </c>
      <c r="F248" t="str">
        <f t="shared" si="10"/>
        <v xml:space="preserve">  </v>
      </c>
    </row>
    <row r="249" spans="1:6" x14ac:dyDescent="0.25">
      <c r="A249" s="1">
        <v>43447</v>
      </c>
      <c r="B249" s="2">
        <v>4</v>
      </c>
      <c r="C249">
        <f t="shared" si="9"/>
        <v>0</v>
      </c>
      <c r="D249" s="2">
        <f t="shared" si="11"/>
        <v>9</v>
      </c>
      <c r="F249" t="str">
        <f t="shared" si="10"/>
        <v xml:space="preserve">  </v>
      </c>
    </row>
    <row r="250" spans="1:6" x14ac:dyDescent="0.25">
      <c r="A250" s="1">
        <v>43448</v>
      </c>
      <c r="B250" s="2">
        <v>49</v>
      </c>
      <c r="C250">
        <f t="shared" si="9"/>
        <v>0</v>
      </c>
      <c r="D250" s="2">
        <f t="shared" si="11"/>
        <v>58</v>
      </c>
      <c r="F250" t="str">
        <f t="shared" si="10"/>
        <v xml:space="preserve">  </v>
      </c>
    </row>
    <row r="251" spans="1:6" x14ac:dyDescent="0.25">
      <c r="A251" s="1">
        <v>43451</v>
      </c>
      <c r="B251" s="2">
        <v>83</v>
      </c>
      <c r="C251">
        <f t="shared" si="9"/>
        <v>0</v>
      </c>
      <c r="D251" s="2">
        <f t="shared" si="11"/>
        <v>141</v>
      </c>
      <c r="F251" t="str">
        <f t="shared" si="10"/>
        <v xml:space="preserve">  </v>
      </c>
    </row>
    <row r="252" spans="1:6" x14ac:dyDescent="0.25">
      <c r="A252" s="1">
        <v>43452</v>
      </c>
      <c r="B252" s="2">
        <v>168</v>
      </c>
      <c r="C252">
        <f t="shared" si="9"/>
        <v>0</v>
      </c>
      <c r="D252" s="2">
        <f t="shared" si="11"/>
        <v>309</v>
      </c>
      <c r="F252" t="str">
        <f t="shared" si="10"/>
        <v xml:space="preserve">  </v>
      </c>
    </row>
    <row r="253" spans="1:6" x14ac:dyDescent="0.25">
      <c r="A253" s="1">
        <v>43453</v>
      </c>
      <c r="B253" s="2">
        <v>198</v>
      </c>
      <c r="C253">
        <f t="shared" si="9"/>
        <v>1</v>
      </c>
      <c r="D253" s="2">
        <f t="shared" si="11"/>
        <v>107</v>
      </c>
      <c r="F253" t="str">
        <f t="shared" si="10"/>
        <v xml:space="preserve">  </v>
      </c>
    </row>
    <row r="254" spans="1:6" x14ac:dyDescent="0.25">
      <c r="A254" s="1">
        <v>43454</v>
      </c>
      <c r="B254" s="2">
        <v>103</v>
      </c>
      <c r="C254">
        <f t="shared" si="9"/>
        <v>0</v>
      </c>
      <c r="D254" s="2">
        <f t="shared" si="11"/>
        <v>210</v>
      </c>
      <c r="F254" t="str">
        <f t="shared" si="10"/>
        <v xml:space="preserve">  </v>
      </c>
    </row>
    <row r="255" spans="1:6" x14ac:dyDescent="0.25">
      <c r="A255" s="1">
        <v>43455</v>
      </c>
      <c r="B255" s="2">
        <v>255</v>
      </c>
      <c r="C255">
        <f t="shared" si="9"/>
        <v>1</v>
      </c>
      <c r="D255" s="2">
        <f t="shared" si="11"/>
        <v>65</v>
      </c>
      <c r="F255" t="str">
        <f t="shared" si="10"/>
        <v xml:space="preserve">  </v>
      </c>
    </row>
    <row r="256" spans="1:6" x14ac:dyDescent="0.25">
      <c r="A256" s="1">
        <v>43458</v>
      </c>
      <c r="B256" s="2">
        <v>69</v>
      </c>
      <c r="C256">
        <f t="shared" si="9"/>
        <v>0</v>
      </c>
      <c r="D256" s="2">
        <f t="shared" si="11"/>
        <v>134</v>
      </c>
      <c r="F256" t="str">
        <f t="shared" si="10"/>
        <v xml:space="preserve">  </v>
      </c>
    </row>
    <row r="257" spans="1:6" x14ac:dyDescent="0.25">
      <c r="A257" s="1">
        <v>43459</v>
      </c>
      <c r="B257" s="2">
        <v>403</v>
      </c>
      <c r="C257">
        <f t="shared" si="9"/>
        <v>1</v>
      </c>
      <c r="D257" s="2">
        <f t="shared" si="11"/>
        <v>137</v>
      </c>
      <c r="F257" t="str">
        <f t="shared" si="10"/>
        <v xml:space="preserve">  </v>
      </c>
    </row>
    <row r="258" spans="1:6" x14ac:dyDescent="0.25">
      <c r="A258" s="1">
        <v>43460</v>
      </c>
      <c r="B258" s="2">
        <v>162</v>
      </c>
      <c r="C258">
        <f t="shared" si="9"/>
        <v>0</v>
      </c>
      <c r="D258" s="2">
        <f t="shared" si="11"/>
        <v>299</v>
      </c>
      <c r="F258" t="str">
        <f t="shared" si="10"/>
        <v xml:space="preserve">  </v>
      </c>
    </row>
    <row r="259" spans="1:6" x14ac:dyDescent="0.25">
      <c r="A259" s="1">
        <v>43461</v>
      </c>
      <c r="B259" s="2">
        <v>46</v>
      </c>
      <c r="C259">
        <f t="shared" si="9"/>
        <v>0</v>
      </c>
      <c r="D259" s="2">
        <f t="shared" si="11"/>
        <v>345</v>
      </c>
      <c r="F259" t="str">
        <f t="shared" si="10"/>
        <v xml:space="preserve">  </v>
      </c>
    </row>
    <row r="260" spans="1:6" x14ac:dyDescent="0.25">
      <c r="A260" s="1">
        <v>43462</v>
      </c>
      <c r="B260" s="2">
        <v>15</v>
      </c>
      <c r="C260">
        <f t="shared" ref="C260:C323" si="12">IF(D259+B260&gt;=400,(QUOTIENT((D259+B260),400)),0)</f>
        <v>0</v>
      </c>
      <c r="D260" s="2">
        <f t="shared" si="11"/>
        <v>360</v>
      </c>
      <c r="F260" t="str">
        <f t="shared" ref="F260:F323" si="13">IF(C260=2,2,"  ")</f>
        <v xml:space="preserve">  </v>
      </c>
    </row>
    <row r="261" spans="1:6" x14ac:dyDescent="0.25">
      <c r="A261" s="1">
        <v>43465</v>
      </c>
      <c r="B261" s="2">
        <v>183</v>
      </c>
      <c r="C261">
        <f t="shared" si="12"/>
        <v>1</v>
      </c>
      <c r="D261" s="2">
        <f t="shared" ref="D261:D324" si="14">D260+B261-C261*400</f>
        <v>143</v>
      </c>
      <c r="F261" t="str">
        <f t="shared" si="13"/>
        <v xml:space="preserve">  </v>
      </c>
    </row>
    <row r="262" spans="1:6" x14ac:dyDescent="0.25">
      <c r="A262" s="1">
        <v>43466</v>
      </c>
      <c r="B262" s="2">
        <v>367</v>
      </c>
      <c r="C262">
        <f t="shared" si="12"/>
        <v>1</v>
      </c>
      <c r="D262" s="2">
        <f t="shared" si="14"/>
        <v>110</v>
      </c>
      <c r="F262" t="str">
        <f t="shared" si="13"/>
        <v xml:space="preserve">  </v>
      </c>
    </row>
    <row r="263" spans="1:6" x14ac:dyDescent="0.25">
      <c r="A263" s="1">
        <v>43467</v>
      </c>
      <c r="B263" s="2">
        <v>230</v>
      </c>
      <c r="C263">
        <f t="shared" si="12"/>
        <v>0</v>
      </c>
      <c r="D263" s="2">
        <f t="shared" si="14"/>
        <v>340</v>
      </c>
      <c r="F263" t="str">
        <f t="shared" si="13"/>
        <v xml:space="preserve">  </v>
      </c>
    </row>
    <row r="264" spans="1:6" x14ac:dyDescent="0.25">
      <c r="A264" s="1">
        <v>43468</v>
      </c>
      <c r="B264" s="2">
        <v>18</v>
      </c>
      <c r="C264">
        <f t="shared" si="12"/>
        <v>0</v>
      </c>
      <c r="D264" s="2">
        <f t="shared" si="14"/>
        <v>358</v>
      </c>
      <c r="F264" t="str">
        <f t="shared" si="13"/>
        <v xml:space="preserve">  </v>
      </c>
    </row>
    <row r="265" spans="1:6" x14ac:dyDescent="0.25">
      <c r="A265" s="1">
        <v>43469</v>
      </c>
      <c r="B265" s="2">
        <v>332</v>
      </c>
      <c r="C265">
        <f t="shared" si="12"/>
        <v>1</v>
      </c>
      <c r="D265" s="2">
        <f t="shared" si="14"/>
        <v>290</v>
      </c>
      <c r="F265" t="str">
        <f t="shared" si="13"/>
        <v xml:space="preserve">  </v>
      </c>
    </row>
    <row r="266" spans="1:6" x14ac:dyDescent="0.25">
      <c r="A266" s="1">
        <v>43472</v>
      </c>
      <c r="B266" s="2">
        <v>245</v>
      </c>
      <c r="C266">
        <f t="shared" si="12"/>
        <v>1</v>
      </c>
      <c r="D266" s="2">
        <f t="shared" si="14"/>
        <v>135</v>
      </c>
      <c r="F266" t="str">
        <f t="shared" si="13"/>
        <v xml:space="preserve">  </v>
      </c>
    </row>
    <row r="267" spans="1:6" x14ac:dyDescent="0.25">
      <c r="A267" s="1">
        <v>43473</v>
      </c>
      <c r="B267" s="2">
        <v>93</v>
      </c>
      <c r="C267">
        <f t="shared" si="12"/>
        <v>0</v>
      </c>
      <c r="D267" s="2">
        <f t="shared" si="14"/>
        <v>228</v>
      </c>
      <c r="F267" t="str">
        <f t="shared" si="13"/>
        <v xml:space="preserve">  </v>
      </c>
    </row>
    <row r="268" spans="1:6" x14ac:dyDescent="0.25">
      <c r="A268" s="1">
        <v>43474</v>
      </c>
      <c r="B268" s="2">
        <v>0</v>
      </c>
      <c r="C268">
        <f t="shared" si="12"/>
        <v>0</v>
      </c>
      <c r="D268" s="2">
        <f t="shared" si="14"/>
        <v>228</v>
      </c>
      <c r="F268" t="str">
        <f t="shared" si="13"/>
        <v xml:space="preserve">  </v>
      </c>
    </row>
    <row r="269" spans="1:6" x14ac:dyDescent="0.25">
      <c r="A269" s="1">
        <v>43475</v>
      </c>
      <c r="B269" s="2">
        <v>136</v>
      </c>
      <c r="C269">
        <f t="shared" si="12"/>
        <v>0</v>
      </c>
      <c r="D269" s="2">
        <f t="shared" si="14"/>
        <v>364</v>
      </c>
      <c r="F269" t="str">
        <f t="shared" si="13"/>
        <v xml:space="preserve">  </v>
      </c>
    </row>
    <row r="270" spans="1:6" x14ac:dyDescent="0.25">
      <c r="A270" s="1">
        <v>43476</v>
      </c>
      <c r="B270" s="2">
        <v>273</v>
      </c>
      <c r="C270">
        <f t="shared" si="12"/>
        <v>1</v>
      </c>
      <c r="D270" s="2">
        <f t="shared" si="14"/>
        <v>237</v>
      </c>
      <c r="F270" t="str">
        <f t="shared" si="13"/>
        <v xml:space="preserve">  </v>
      </c>
    </row>
    <row r="271" spans="1:6" x14ac:dyDescent="0.25">
      <c r="A271" s="1">
        <v>43479</v>
      </c>
      <c r="B271" s="2">
        <v>407</v>
      </c>
      <c r="C271">
        <f t="shared" si="12"/>
        <v>1</v>
      </c>
      <c r="D271" s="2">
        <f t="shared" si="14"/>
        <v>244</v>
      </c>
      <c r="F271" t="str">
        <f t="shared" si="13"/>
        <v xml:space="preserve">  </v>
      </c>
    </row>
    <row r="272" spans="1:6" x14ac:dyDescent="0.25">
      <c r="A272" s="1">
        <v>43480</v>
      </c>
      <c r="B272" s="2">
        <v>413</v>
      </c>
      <c r="C272">
        <f t="shared" si="12"/>
        <v>1</v>
      </c>
      <c r="D272" s="2">
        <f t="shared" si="14"/>
        <v>257</v>
      </c>
      <c r="F272" t="str">
        <f t="shared" si="13"/>
        <v xml:space="preserve">  </v>
      </c>
    </row>
    <row r="273" spans="1:6" x14ac:dyDescent="0.25">
      <c r="A273" s="1">
        <v>43481</v>
      </c>
      <c r="B273" s="2">
        <v>241</v>
      </c>
      <c r="C273">
        <f t="shared" si="12"/>
        <v>1</v>
      </c>
      <c r="D273" s="2">
        <f t="shared" si="14"/>
        <v>98</v>
      </c>
      <c r="F273" t="str">
        <f t="shared" si="13"/>
        <v xml:space="preserve">  </v>
      </c>
    </row>
    <row r="274" spans="1:6" x14ac:dyDescent="0.25">
      <c r="A274" s="1">
        <v>43482</v>
      </c>
      <c r="B274" s="2">
        <v>433</v>
      </c>
      <c r="C274">
        <f t="shared" si="12"/>
        <v>1</v>
      </c>
      <c r="D274" s="2">
        <f t="shared" si="14"/>
        <v>131</v>
      </c>
      <c r="F274" t="str">
        <f t="shared" si="13"/>
        <v xml:space="preserve">  </v>
      </c>
    </row>
    <row r="275" spans="1:6" x14ac:dyDescent="0.25">
      <c r="A275" s="1">
        <v>43483</v>
      </c>
      <c r="B275" s="2">
        <v>66</v>
      </c>
      <c r="C275">
        <f t="shared" si="12"/>
        <v>0</v>
      </c>
      <c r="D275" s="2">
        <f t="shared" si="14"/>
        <v>197</v>
      </c>
      <c r="F275" t="str">
        <f t="shared" si="13"/>
        <v xml:space="preserve">  </v>
      </c>
    </row>
    <row r="276" spans="1:6" x14ac:dyDescent="0.25">
      <c r="A276" s="1">
        <v>43486</v>
      </c>
      <c r="B276" s="2">
        <v>318</v>
      </c>
      <c r="C276">
        <f t="shared" si="12"/>
        <v>1</v>
      </c>
      <c r="D276" s="2">
        <f t="shared" si="14"/>
        <v>115</v>
      </c>
      <c r="F276" t="str">
        <f t="shared" si="13"/>
        <v xml:space="preserve">  </v>
      </c>
    </row>
    <row r="277" spans="1:6" x14ac:dyDescent="0.25">
      <c r="A277" s="1">
        <v>43487</v>
      </c>
      <c r="B277" s="2">
        <v>330</v>
      </c>
      <c r="C277">
        <f t="shared" si="12"/>
        <v>1</v>
      </c>
      <c r="D277" s="2">
        <f t="shared" si="14"/>
        <v>45</v>
      </c>
      <c r="F277" t="str">
        <f t="shared" si="13"/>
        <v xml:space="preserve">  </v>
      </c>
    </row>
    <row r="278" spans="1:6" x14ac:dyDescent="0.25">
      <c r="A278" s="1">
        <v>43488</v>
      </c>
      <c r="B278" s="2">
        <v>389</v>
      </c>
      <c r="C278">
        <f t="shared" si="12"/>
        <v>1</v>
      </c>
      <c r="D278" s="2">
        <f t="shared" si="14"/>
        <v>34</v>
      </c>
      <c r="F278" t="str">
        <f t="shared" si="13"/>
        <v xml:space="preserve">  </v>
      </c>
    </row>
    <row r="279" spans="1:6" x14ac:dyDescent="0.25">
      <c r="A279" s="1">
        <v>43489</v>
      </c>
      <c r="B279" s="2">
        <v>272</v>
      </c>
      <c r="C279">
        <f t="shared" si="12"/>
        <v>0</v>
      </c>
      <c r="D279" s="2">
        <f t="shared" si="14"/>
        <v>306</v>
      </c>
      <c r="F279" t="str">
        <f t="shared" si="13"/>
        <v xml:space="preserve">  </v>
      </c>
    </row>
    <row r="280" spans="1:6" x14ac:dyDescent="0.25">
      <c r="A280" s="1">
        <v>43490</v>
      </c>
      <c r="B280" s="2">
        <v>194</v>
      </c>
      <c r="C280">
        <f t="shared" si="12"/>
        <v>1</v>
      </c>
      <c r="D280" s="2">
        <f t="shared" si="14"/>
        <v>100</v>
      </c>
      <c r="F280" t="str">
        <f t="shared" si="13"/>
        <v xml:space="preserve">  </v>
      </c>
    </row>
    <row r="281" spans="1:6" x14ac:dyDescent="0.25">
      <c r="A281" s="1">
        <v>43493</v>
      </c>
      <c r="B281" s="2">
        <v>115</v>
      </c>
      <c r="C281">
        <f t="shared" si="12"/>
        <v>0</v>
      </c>
      <c r="D281" s="2">
        <f t="shared" si="14"/>
        <v>215</v>
      </c>
      <c r="F281" t="str">
        <f t="shared" si="13"/>
        <v xml:space="preserve">  </v>
      </c>
    </row>
    <row r="282" spans="1:6" x14ac:dyDescent="0.25">
      <c r="A282" s="1">
        <v>43494</v>
      </c>
      <c r="B282" s="2">
        <v>219</v>
      </c>
      <c r="C282">
        <f t="shared" si="12"/>
        <v>1</v>
      </c>
      <c r="D282" s="2">
        <f t="shared" si="14"/>
        <v>34</v>
      </c>
      <c r="F282" t="str">
        <f t="shared" si="13"/>
        <v xml:space="preserve">  </v>
      </c>
    </row>
    <row r="283" spans="1:6" x14ac:dyDescent="0.25">
      <c r="A283" s="1">
        <v>43495</v>
      </c>
      <c r="B283" s="2">
        <v>376</v>
      </c>
      <c r="C283">
        <f t="shared" si="12"/>
        <v>1</v>
      </c>
      <c r="D283" s="2">
        <f t="shared" si="14"/>
        <v>10</v>
      </c>
      <c r="F283" t="str">
        <f t="shared" si="13"/>
        <v xml:space="preserve">  </v>
      </c>
    </row>
    <row r="284" spans="1:6" x14ac:dyDescent="0.25">
      <c r="A284" s="1">
        <v>43496</v>
      </c>
      <c r="B284" s="2">
        <v>355</v>
      </c>
      <c r="C284">
        <f t="shared" si="12"/>
        <v>0</v>
      </c>
      <c r="D284" s="2">
        <f t="shared" si="14"/>
        <v>365</v>
      </c>
      <c r="F284" t="str">
        <f t="shared" si="13"/>
        <v xml:space="preserve">  </v>
      </c>
    </row>
    <row r="285" spans="1:6" x14ac:dyDescent="0.25">
      <c r="A285" s="1">
        <v>43497</v>
      </c>
      <c r="B285" s="2">
        <v>313</v>
      </c>
      <c r="C285">
        <f t="shared" si="12"/>
        <v>1</v>
      </c>
      <c r="D285" s="2">
        <f t="shared" si="14"/>
        <v>278</v>
      </c>
      <c r="F285" t="str">
        <f t="shared" si="13"/>
        <v xml:space="preserve">  </v>
      </c>
    </row>
    <row r="286" spans="1:6" x14ac:dyDescent="0.25">
      <c r="A286" s="1">
        <v>43500</v>
      </c>
      <c r="B286" s="2">
        <v>176</v>
      </c>
      <c r="C286">
        <f t="shared" si="12"/>
        <v>1</v>
      </c>
      <c r="D286" s="2">
        <f t="shared" si="14"/>
        <v>54</v>
      </c>
      <c r="F286" t="str">
        <f t="shared" si="13"/>
        <v xml:space="preserve">  </v>
      </c>
    </row>
    <row r="287" spans="1:6" x14ac:dyDescent="0.25">
      <c r="A287" s="1">
        <v>43501</v>
      </c>
      <c r="B287" s="2">
        <v>66</v>
      </c>
      <c r="C287">
        <f t="shared" si="12"/>
        <v>0</v>
      </c>
      <c r="D287" s="2">
        <f t="shared" si="14"/>
        <v>120</v>
      </c>
      <c r="F287" t="str">
        <f t="shared" si="13"/>
        <v xml:space="preserve">  </v>
      </c>
    </row>
    <row r="288" spans="1:6" x14ac:dyDescent="0.25">
      <c r="A288" s="1">
        <v>43502</v>
      </c>
      <c r="B288" s="2">
        <v>387</v>
      </c>
      <c r="C288">
        <f t="shared" si="12"/>
        <v>1</v>
      </c>
      <c r="D288" s="2">
        <f t="shared" si="14"/>
        <v>107</v>
      </c>
      <c r="F288" t="str">
        <f t="shared" si="13"/>
        <v xml:space="preserve">  </v>
      </c>
    </row>
    <row r="289" spans="1:6" x14ac:dyDescent="0.25">
      <c r="A289" s="1">
        <v>43503</v>
      </c>
      <c r="B289" s="2">
        <v>305</v>
      </c>
      <c r="C289">
        <f t="shared" si="12"/>
        <v>1</v>
      </c>
      <c r="D289" s="2">
        <f t="shared" si="14"/>
        <v>12</v>
      </c>
      <c r="F289" t="str">
        <f t="shared" si="13"/>
        <v xml:space="preserve">  </v>
      </c>
    </row>
    <row r="290" spans="1:6" x14ac:dyDescent="0.25">
      <c r="A290" s="1">
        <v>43504</v>
      </c>
      <c r="B290" s="2">
        <v>281</v>
      </c>
      <c r="C290">
        <f t="shared" si="12"/>
        <v>0</v>
      </c>
      <c r="D290" s="2">
        <f t="shared" si="14"/>
        <v>293</v>
      </c>
      <c r="F290" t="str">
        <f t="shared" si="13"/>
        <v xml:space="preserve">  </v>
      </c>
    </row>
    <row r="291" spans="1:6" x14ac:dyDescent="0.25">
      <c r="A291" s="1">
        <v>43507</v>
      </c>
      <c r="B291" s="2">
        <v>340</v>
      </c>
      <c r="C291">
        <f t="shared" si="12"/>
        <v>1</v>
      </c>
      <c r="D291" s="2">
        <f t="shared" si="14"/>
        <v>233</v>
      </c>
      <c r="F291" t="str">
        <f t="shared" si="13"/>
        <v xml:space="preserve">  </v>
      </c>
    </row>
    <row r="292" spans="1:6" x14ac:dyDescent="0.25">
      <c r="A292" s="1">
        <v>43508</v>
      </c>
      <c r="B292" s="2">
        <v>110</v>
      </c>
      <c r="C292">
        <f t="shared" si="12"/>
        <v>0</v>
      </c>
      <c r="D292" s="2">
        <f t="shared" si="14"/>
        <v>343</v>
      </c>
      <c r="F292" t="str">
        <f t="shared" si="13"/>
        <v xml:space="preserve">  </v>
      </c>
    </row>
    <row r="293" spans="1:6" x14ac:dyDescent="0.25">
      <c r="A293" s="1">
        <v>43509</v>
      </c>
      <c r="B293" s="2">
        <v>294</v>
      </c>
      <c r="C293">
        <f t="shared" si="12"/>
        <v>1</v>
      </c>
      <c r="D293" s="2">
        <f t="shared" si="14"/>
        <v>237</v>
      </c>
      <c r="F293" t="str">
        <f t="shared" si="13"/>
        <v xml:space="preserve">  </v>
      </c>
    </row>
    <row r="294" spans="1:6" x14ac:dyDescent="0.25">
      <c r="A294" s="1">
        <v>43510</v>
      </c>
      <c r="B294" s="2">
        <v>245</v>
      </c>
      <c r="C294">
        <f t="shared" si="12"/>
        <v>1</v>
      </c>
      <c r="D294" s="2">
        <f t="shared" si="14"/>
        <v>82</v>
      </c>
      <c r="F294" t="str">
        <f t="shared" si="13"/>
        <v xml:space="preserve">  </v>
      </c>
    </row>
    <row r="295" spans="1:6" x14ac:dyDescent="0.25">
      <c r="A295" s="1">
        <v>43511</v>
      </c>
      <c r="B295" s="2">
        <v>397</v>
      </c>
      <c r="C295">
        <f t="shared" si="12"/>
        <v>1</v>
      </c>
      <c r="D295" s="2">
        <f t="shared" si="14"/>
        <v>79</v>
      </c>
      <c r="F295" t="str">
        <f t="shared" si="13"/>
        <v xml:space="preserve">  </v>
      </c>
    </row>
    <row r="296" spans="1:6" x14ac:dyDescent="0.25">
      <c r="A296" s="1">
        <v>43514</v>
      </c>
      <c r="B296" s="2">
        <v>145</v>
      </c>
      <c r="C296">
        <f t="shared" si="12"/>
        <v>0</v>
      </c>
      <c r="D296" s="2">
        <f t="shared" si="14"/>
        <v>224</v>
      </c>
      <c r="F296" t="str">
        <f t="shared" si="13"/>
        <v xml:space="preserve">  </v>
      </c>
    </row>
    <row r="297" spans="1:6" x14ac:dyDescent="0.25">
      <c r="A297" s="1">
        <v>43515</v>
      </c>
      <c r="B297" s="2">
        <v>182</v>
      </c>
      <c r="C297">
        <f t="shared" si="12"/>
        <v>1</v>
      </c>
      <c r="D297" s="2">
        <f t="shared" si="14"/>
        <v>6</v>
      </c>
      <c r="F297" t="str">
        <f t="shared" si="13"/>
        <v xml:space="preserve">  </v>
      </c>
    </row>
    <row r="298" spans="1:6" x14ac:dyDescent="0.25">
      <c r="A298" s="1">
        <v>43516</v>
      </c>
      <c r="B298" s="2">
        <v>99</v>
      </c>
      <c r="C298">
        <f t="shared" si="12"/>
        <v>0</v>
      </c>
      <c r="D298" s="2">
        <f t="shared" si="14"/>
        <v>105</v>
      </c>
      <c r="F298" t="str">
        <f t="shared" si="13"/>
        <v xml:space="preserve">  </v>
      </c>
    </row>
    <row r="299" spans="1:6" x14ac:dyDescent="0.25">
      <c r="A299" s="1">
        <v>43517</v>
      </c>
      <c r="B299" s="2">
        <v>188</v>
      </c>
      <c r="C299">
        <f t="shared" si="12"/>
        <v>0</v>
      </c>
      <c r="D299" s="2">
        <f t="shared" si="14"/>
        <v>293</v>
      </c>
      <c r="F299" t="str">
        <f t="shared" si="13"/>
        <v xml:space="preserve">  </v>
      </c>
    </row>
    <row r="300" spans="1:6" x14ac:dyDescent="0.25">
      <c r="A300" s="1">
        <v>43518</v>
      </c>
      <c r="B300" s="2">
        <v>26</v>
      </c>
      <c r="C300">
        <f t="shared" si="12"/>
        <v>0</v>
      </c>
      <c r="D300" s="2">
        <f t="shared" si="14"/>
        <v>319</v>
      </c>
      <c r="F300" t="str">
        <f t="shared" si="13"/>
        <v xml:space="preserve">  </v>
      </c>
    </row>
    <row r="301" spans="1:6" x14ac:dyDescent="0.25">
      <c r="A301" s="1">
        <v>43521</v>
      </c>
      <c r="B301" s="2">
        <v>234</v>
      </c>
      <c r="C301">
        <f t="shared" si="12"/>
        <v>1</v>
      </c>
      <c r="D301" s="2">
        <f t="shared" si="14"/>
        <v>153</v>
      </c>
      <c r="F301" t="str">
        <f t="shared" si="13"/>
        <v xml:space="preserve">  </v>
      </c>
    </row>
    <row r="302" spans="1:6" x14ac:dyDescent="0.25">
      <c r="A302" s="1">
        <v>43522</v>
      </c>
      <c r="B302" s="2">
        <v>60</v>
      </c>
      <c r="C302">
        <f t="shared" si="12"/>
        <v>0</v>
      </c>
      <c r="D302" s="2">
        <f t="shared" si="14"/>
        <v>213</v>
      </c>
      <c r="F302" t="str">
        <f t="shared" si="13"/>
        <v xml:space="preserve">  </v>
      </c>
    </row>
    <row r="303" spans="1:6" x14ac:dyDescent="0.25">
      <c r="A303" s="1">
        <v>43523</v>
      </c>
      <c r="B303" s="2">
        <v>240</v>
      </c>
      <c r="C303">
        <f t="shared" si="12"/>
        <v>1</v>
      </c>
      <c r="D303" s="2">
        <f t="shared" si="14"/>
        <v>53</v>
      </c>
      <c r="F303" t="str">
        <f t="shared" si="13"/>
        <v xml:space="preserve">  </v>
      </c>
    </row>
    <row r="304" spans="1:6" x14ac:dyDescent="0.25">
      <c r="A304" s="1">
        <v>43524</v>
      </c>
      <c r="B304" s="2">
        <v>392</v>
      </c>
      <c r="C304">
        <f t="shared" si="12"/>
        <v>1</v>
      </c>
      <c r="D304" s="2">
        <f t="shared" si="14"/>
        <v>45</v>
      </c>
      <c r="F304" t="str">
        <f t="shared" si="13"/>
        <v xml:space="preserve">  </v>
      </c>
    </row>
    <row r="305" spans="1:6" x14ac:dyDescent="0.25">
      <c r="A305" s="1">
        <v>43525</v>
      </c>
      <c r="B305" s="2">
        <v>419</v>
      </c>
      <c r="C305">
        <f t="shared" si="12"/>
        <v>1</v>
      </c>
      <c r="D305" s="2">
        <f t="shared" si="14"/>
        <v>64</v>
      </c>
      <c r="F305" t="str">
        <f t="shared" si="13"/>
        <v xml:space="preserve">  </v>
      </c>
    </row>
    <row r="306" spans="1:6" x14ac:dyDescent="0.25">
      <c r="A306" s="1">
        <v>43528</v>
      </c>
      <c r="B306" s="2">
        <v>18</v>
      </c>
      <c r="C306">
        <f t="shared" si="12"/>
        <v>0</v>
      </c>
      <c r="D306" s="2">
        <f t="shared" si="14"/>
        <v>82</v>
      </c>
      <c r="F306" t="str">
        <f t="shared" si="13"/>
        <v xml:space="preserve">  </v>
      </c>
    </row>
    <row r="307" spans="1:6" x14ac:dyDescent="0.25">
      <c r="A307" s="1">
        <v>43529</v>
      </c>
      <c r="B307" s="2">
        <v>367</v>
      </c>
      <c r="C307">
        <f t="shared" si="12"/>
        <v>1</v>
      </c>
      <c r="D307" s="2">
        <f t="shared" si="14"/>
        <v>49</v>
      </c>
      <c r="F307" t="str">
        <f t="shared" si="13"/>
        <v xml:space="preserve">  </v>
      </c>
    </row>
    <row r="308" spans="1:6" x14ac:dyDescent="0.25">
      <c r="A308" s="1">
        <v>43530</v>
      </c>
      <c r="B308" s="2">
        <v>80</v>
      </c>
      <c r="C308">
        <f t="shared" si="12"/>
        <v>0</v>
      </c>
      <c r="D308" s="2">
        <f t="shared" si="14"/>
        <v>129</v>
      </c>
      <c r="F308" t="str">
        <f t="shared" si="13"/>
        <v xml:space="preserve">  </v>
      </c>
    </row>
    <row r="309" spans="1:6" x14ac:dyDescent="0.25">
      <c r="A309" s="1">
        <v>43531</v>
      </c>
      <c r="B309" s="2">
        <v>332</v>
      </c>
      <c r="C309">
        <f t="shared" si="12"/>
        <v>1</v>
      </c>
      <c r="D309" s="2">
        <f t="shared" si="14"/>
        <v>61</v>
      </c>
      <c r="F309" t="str">
        <f t="shared" si="13"/>
        <v xml:space="preserve">  </v>
      </c>
    </row>
    <row r="310" spans="1:6" x14ac:dyDescent="0.25">
      <c r="A310" s="1">
        <v>43532</v>
      </c>
      <c r="B310" s="2">
        <v>35</v>
      </c>
      <c r="C310">
        <f t="shared" si="12"/>
        <v>0</v>
      </c>
      <c r="D310" s="2">
        <f t="shared" si="14"/>
        <v>96</v>
      </c>
      <c r="F310" t="str">
        <f t="shared" si="13"/>
        <v xml:space="preserve">  </v>
      </c>
    </row>
    <row r="311" spans="1:6" x14ac:dyDescent="0.25">
      <c r="A311" s="1">
        <v>43535</v>
      </c>
      <c r="B311" s="2">
        <v>423</v>
      </c>
      <c r="C311">
        <f t="shared" si="12"/>
        <v>1</v>
      </c>
      <c r="D311" s="2">
        <f t="shared" si="14"/>
        <v>119</v>
      </c>
      <c r="F311" t="str">
        <f t="shared" si="13"/>
        <v xml:space="preserve">  </v>
      </c>
    </row>
    <row r="312" spans="1:6" x14ac:dyDescent="0.25">
      <c r="A312" s="1">
        <v>43536</v>
      </c>
      <c r="B312" s="2">
        <v>206</v>
      </c>
      <c r="C312">
        <f t="shared" si="12"/>
        <v>0</v>
      </c>
      <c r="D312" s="2">
        <f t="shared" si="14"/>
        <v>325</v>
      </c>
      <c r="F312" t="str">
        <f t="shared" si="13"/>
        <v xml:space="preserve">  </v>
      </c>
    </row>
    <row r="313" spans="1:6" x14ac:dyDescent="0.25">
      <c r="A313" s="1">
        <v>43537</v>
      </c>
      <c r="B313" s="2">
        <v>241</v>
      </c>
      <c r="C313">
        <f t="shared" si="12"/>
        <v>1</v>
      </c>
      <c r="D313" s="2">
        <f t="shared" si="14"/>
        <v>166</v>
      </c>
      <c r="F313" t="str">
        <f t="shared" si="13"/>
        <v xml:space="preserve">  </v>
      </c>
    </row>
    <row r="314" spans="1:6" x14ac:dyDescent="0.25">
      <c r="A314" s="1">
        <v>43538</v>
      </c>
      <c r="B314" s="2">
        <v>38</v>
      </c>
      <c r="C314">
        <f t="shared" si="12"/>
        <v>0</v>
      </c>
      <c r="D314" s="2">
        <f t="shared" si="14"/>
        <v>204</v>
      </c>
      <c r="F314" t="str">
        <f t="shared" si="13"/>
        <v xml:space="preserve">  </v>
      </c>
    </row>
    <row r="315" spans="1:6" x14ac:dyDescent="0.25">
      <c r="A315" s="1">
        <v>43539</v>
      </c>
      <c r="B315" s="2">
        <v>287</v>
      </c>
      <c r="C315">
        <f t="shared" si="12"/>
        <v>1</v>
      </c>
      <c r="D315" s="2">
        <f t="shared" si="14"/>
        <v>91</v>
      </c>
      <c r="F315" t="str">
        <f t="shared" si="13"/>
        <v xml:space="preserve">  </v>
      </c>
    </row>
    <row r="316" spans="1:6" x14ac:dyDescent="0.25">
      <c r="A316" s="1">
        <v>43542</v>
      </c>
      <c r="B316" s="2">
        <v>360</v>
      </c>
      <c r="C316">
        <f t="shared" si="12"/>
        <v>1</v>
      </c>
      <c r="D316" s="2">
        <f t="shared" si="14"/>
        <v>51</v>
      </c>
      <c r="F316" t="str">
        <f t="shared" si="13"/>
        <v xml:space="preserve">  </v>
      </c>
    </row>
    <row r="317" spans="1:6" x14ac:dyDescent="0.25">
      <c r="A317" s="1">
        <v>43543</v>
      </c>
      <c r="B317" s="2">
        <v>410</v>
      </c>
      <c r="C317">
        <f t="shared" si="12"/>
        <v>1</v>
      </c>
      <c r="D317" s="2">
        <f t="shared" si="14"/>
        <v>61</v>
      </c>
      <c r="F317" t="str">
        <f t="shared" si="13"/>
        <v xml:space="preserve">  </v>
      </c>
    </row>
    <row r="318" spans="1:6" x14ac:dyDescent="0.25">
      <c r="A318" s="1">
        <v>43544</v>
      </c>
      <c r="B318" s="2">
        <v>11</v>
      </c>
      <c r="C318">
        <f t="shared" si="12"/>
        <v>0</v>
      </c>
      <c r="D318" s="2">
        <f t="shared" si="14"/>
        <v>72</v>
      </c>
      <c r="F318" t="str">
        <f t="shared" si="13"/>
        <v xml:space="preserve">  </v>
      </c>
    </row>
    <row r="319" spans="1:6" x14ac:dyDescent="0.25">
      <c r="A319" s="1">
        <v>43545</v>
      </c>
      <c r="B319" s="2">
        <v>245</v>
      </c>
      <c r="C319">
        <f t="shared" si="12"/>
        <v>0</v>
      </c>
      <c r="D319" s="2">
        <f t="shared" si="14"/>
        <v>317</v>
      </c>
      <c r="F319" t="str">
        <f t="shared" si="13"/>
        <v xml:space="preserve">  </v>
      </c>
    </row>
    <row r="320" spans="1:6" x14ac:dyDescent="0.25">
      <c r="A320" s="1">
        <v>43546</v>
      </c>
      <c r="B320" s="2">
        <v>38</v>
      </c>
      <c r="C320">
        <f t="shared" si="12"/>
        <v>0</v>
      </c>
      <c r="D320" s="2">
        <f t="shared" si="14"/>
        <v>355</v>
      </c>
      <c r="F320" t="str">
        <f t="shared" si="13"/>
        <v xml:space="preserve">  </v>
      </c>
    </row>
    <row r="321" spans="1:6" x14ac:dyDescent="0.25">
      <c r="A321" s="1">
        <v>43549</v>
      </c>
      <c r="B321" s="2">
        <v>418</v>
      </c>
      <c r="C321">
        <f t="shared" si="12"/>
        <v>1</v>
      </c>
      <c r="D321" s="2">
        <f t="shared" si="14"/>
        <v>373</v>
      </c>
      <c r="F321" t="str">
        <f t="shared" si="13"/>
        <v xml:space="preserve">  </v>
      </c>
    </row>
    <row r="322" spans="1:6" x14ac:dyDescent="0.25">
      <c r="A322" s="1">
        <v>43550</v>
      </c>
      <c r="B322" s="2">
        <v>430</v>
      </c>
      <c r="C322">
        <f t="shared" si="12"/>
        <v>2</v>
      </c>
      <c r="D322" s="2">
        <f t="shared" si="14"/>
        <v>3</v>
      </c>
      <c r="F322">
        <f t="shared" si="13"/>
        <v>2</v>
      </c>
    </row>
    <row r="323" spans="1:6" x14ac:dyDescent="0.25">
      <c r="A323" s="1">
        <v>43551</v>
      </c>
      <c r="B323" s="2">
        <v>138</v>
      </c>
      <c r="C323">
        <f t="shared" si="12"/>
        <v>0</v>
      </c>
      <c r="D323" s="2">
        <f t="shared" si="14"/>
        <v>141</v>
      </c>
      <c r="F323" t="str">
        <f t="shared" si="13"/>
        <v xml:space="preserve">  </v>
      </c>
    </row>
    <row r="324" spans="1:6" x14ac:dyDescent="0.25">
      <c r="A324" s="1">
        <v>43552</v>
      </c>
      <c r="B324" s="2">
        <v>240</v>
      </c>
      <c r="C324">
        <f t="shared" ref="C324:C387" si="15">IF(D323+B324&gt;=400,(QUOTIENT((D323+B324),400)),0)</f>
        <v>0</v>
      </c>
      <c r="D324" s="2">
        <f t="shared" si="14"/>
        <v>381</v>
      </c>
      <c r="F324" t="str">
        <f t="shared" ref="F324:F387" si="16">IF(C324=2,2,"  ")</f>
        <v xml:space="preserve">  </v>
      </c>
    </row>
    <row r="325" spans="1:6" x14ac:dyDescent="0.25">
      <c r="A325" s="1">
        <v>43553</v>
      </c>
      <c r="B325" s="2">
        <v>259</v>
      </c>
      <c r="C325">
        <f t="shared" si="15"/>
        <v>1</v>
      </c>
      <c r="D325" s="2">
        <f t="shared" ref="D325:D388" si="17">D324+B325-C325*400</f>
        <v>240</v>
      </c>
      <c r="F325" t="str">
        <f t="shared" si="16"/>
        <v xml:space="preserve">  </v>
      </c>
    </row>
    <row r="326" spans="1:6" x14ac:dyDescent="0.25">
      <c r="A326" s="1">
        <v>43556</v>
      </c>
      <c r="B326" s="2">
        <v>234</v>
      </c>
      <c r="C326">
        <f t="shared" si="15"/>
        <v>1</v>
      </c>
      <c r="D326" s="2">
        <f t="shared" si="17"/>
        <v>74</v>
      </c>
      <c r="F326" t="str">
        <f t="shared" si="16"/>
        <v xml:space="preserve">  </v>
      </c>
    </row>
    <row r="327" spans="1:6" x14ac:dyDescent="0.25">
      <c r="A327" s="1">
        <v>43557</v>
      </c>
      <c r="B327" s="2">
        <v>266</v>
      </c>
      <c r="C327">
        <f t="shared" si="15"/>
        <v>0</v>
      </c>
      <c r="D327" s="2">
        <f t="shared" si="17"/>
        <v>340</v>
      </c>
      <c r="F327" t="str">
        <f t="shared" si="16"/>
        <v xml:space="preserve">  </v>
      </c>
    </row>
    <row r="328" spans="1:6" x14ac:dyDescent="0.25">
      <c r="A328" s="1">
        <v>43558</v>
      </c>
      <c r="B328" s="2">
        <v>432</v>
      </c>
      <c r="C328">
        <f t="shared" si="15"/>
        <v>1</v>
      </c>
      <c r="D328" s="2">
        <f t="shared" si="17"/>
        <v>372</v>
      </c>
      <c r="F328" t="str">
        <f t="shared" si="16"/>
        <v xml:space="preserve">  </v>
      </c>
    </row>
    <row r="329" spans="1:6" x14ac:dyDescent="0.25">
      <c r="A329" s="1">
        <v>43559</v>
      </c>
      <c r="B329" s="2">
        <v>73</v>
      </c>
      <c r="C329">
        <f t="shared" si="15"/>
        <v>1</v>
      </c>
      <c r="D329" s="2">
        <f t="shared" si="17"/>
        <v>45</v>
      </c>
      <c r="F329" t="str">
        <f t="shared" si="16"/>
        <v xml:space="preserve">  </v>
      </c>
    </row>
    <row r="330" spans="1:6" x14ac:dyDescent="0.25">
      <c r="A330" s="1">
        <v>43560</v>
      </c>
      <c r="B330" s="2">
        <v>178</v>
      </c>
      <c r="C330">
        <f t="shared" si="15"/>
        <v>0</v>
      </c>
      <c r="D330" s="2">
        <f t="shared" si="17"/>
        <v>223</v>
      </c>
      <c r="F330" t="str">
        <f t="shared" si="16"/>
        <v xml:space="preserve">  </v>
      </c>
    </row>
    <row r="331" spans="1:6" x14ac:dyDescent="0.25">
      <c r="A331" s="1">
        <v>43563</v>
      </c>
      <c r="B331" s="2">
        <v>76</v>
      </c>
      <c r="C331">
        <f t="shared" si="15"/>
        <v>0</v>
      </c>
      <c r="D331" s="2">
        <f t="shared" si="17"/>
        <v>299</v>
      </c>
      <c r="F331" t="str">
        <f t="shared" si="16"/>
        <v xml:space="preserve">  </v>
      </c>
    </row>
    <row r="332" spans="1:6" x14ac:dyDescent="0.25">
      <c r="A332" s="1">
        <v>43564</v>
      </c>
      <c r="B332" s="2">
        <v>141</v>
      </c>
      <c r="C332">
        <f t="shared" si="15"/>
        <v>1</v>
      </c>
      <c r="D332" s="2">
        <f t="shared" si="17"/>
        <v>40</v>
      </c>
      <c r="F332" t="str">
        <f t="shared" si="16"/>
        <v xml:space="preserve">  </v>
      </c>
    </row>
    <row r="333" spans="1:6" x14ac:dyDescent="0.25">
      <c r="A333" s="1">
        <v>43565</v>
      </c>
      <c r="B333" s="2">
        <v>201</v>
      </c>
      <c r="C333">
        <f t="shared" si="15"/>
        <v>0</v>
      </c>
      <c r="D333" s="2">
        <f t="shared" si="17"/>
        <v>241</v>
      </c>
      <c r="F333" t="str">
        <f t="shared" si="16"/>
        <v xml:space="preserve">  </v>
      </c>
    </row>
    <row r="334" spans="1:6" x14ac:dyDescent="0.25">
      <c r="A334" s="1">
        <v>43566</v>
      </c>
      <c r="B334" s="2">
        <v>4</v>
      </c>
      <c r="C334">
        <f t="shared" si="15"/>
        <v>0</v>
      </c>
      <c r="D334" s="2">
        <f t="shared" si="17"/>
        <v>245</v>
      </c>
      <c r="F334" t="str">
        <f t="shared" si="16"/>
        <v xml:space="preserve">  </v>
      </c>
    </row>
    <row r="335" spans="1:6" x14ac:dyDescent="0.25">
      <c r="A335" s="1">
        <v>43567</v>
      </c>
      <c r="B335" s="2">
        <v>220</v>
      </c>
      <c r="C335">
        <f t="shared" si="15"/>
        <v>1</v>
      </c>
      <c r="D335" s="2">
        <f t="shared" si="17"/>
        <v>65</v>
      </c>
      <c r="F335" t="str">
        <f t="shared" si="16"/>
        <v xml:space="preserve">  </v>
      </c>
    </row>
    <row r="336" spans="1:6" x14ac:dyDescent="0.25">
      <c r="A336" s="1">
        <v>43570</v>
      </c>
      <c r="B336" s="2">
        <v>95</v>
      </c>
      <c r="C336">
        <f t="shared" si="15"/>
        <v>0</v>
      </c>
      <c r="D336" s="2">
        <f t="shared" si="17"/>
        <v>160</v>
      </c>
      <c r="F336" t="str">
        <f t="shared" si="16"/>
        <v xml:space="preserve">  </v>
      </c>
    </row>
    <row r="337" spans="1:6" x14ac:dyDescent="0.25">
      <c r="A337" s="1">
        <v>43571</v>
      </c>
      <c r="B337" s="2">
        <v>361</v>
      </c>
      <c r="C337">
        <f t="shared" si="15"/>
        <v>1</v>
      </c>
      <c r="D337" s="2">
        <f t="shared" si="17"/>
        <v>121</v>
      </c>
      <c r="F337" t="str">
        <f t="shared" si="16"/>
        <v xml:space="preserve">  </v>
      </c>
    </row>
    <row r="338" spans="1:6" x14ac:dyDescent="0.25">
      <c r="A338" s="1">
        <v>43572</v>
      </c>
      <c r="B338" s="2">
        <v>19</v>
      </c>
      <c r="C338">
        <f t="shared" si="15"/>
        <v>0</v>
      </c>
      <c r="D338" s="2">
        <f t="shared" si="17"/>
        <v>140</v>
      </c>
      <c r="F338" t="str">
        <f t="shared" si="16"/>
        <v xml:space="preserve">  </v>
      </c>
    </row>
    <row r="339" spans="1:6" x14ac:dyDescent="0.25">
      <c r="A339" s="1">
        <v>43573</v>
      </c>
      <c r="B339" s="2">
        <v>336</v>
      </c>
      <c r="C339">
        <f t="shared" si="15"/>
        <v>1</v>
      </c>
      <c r="D339" s="2">
        <f t="shared" si="17"/>
        <v>76</v>
      </c>
      <c r="F339" t="str">
        <f t="shared" si="16"/>
        <v xml:space="preserve">  </v>
      </c>
    </row>
    <row r="340" spans="1:6" x14ac:dyDescent="0.25">
      <c r="A340" s="1">
        <v>43574</v>
      </c>
      <c r="B340" s="2">
        <v>10</v>
      </c>
      <c r="C340">
        <f t="shared" si="15"/>
        <v>0</v>
      </c>
      <c r="D340" s="2">
        <f t="shared" si="17"/>
        <v>86</v>
      </c>
      <c r="F340" t="str">
        <f t="shared" si="16"/>
        <v xml:space="preserve">  </v>
      </c>
    </row>
    <row r="341" spans="1:6" x14ac:dyDescent="0.25">
      <c r="A341" s="1">
        <v>43577</v>
      </c>
      <c r="B341" s="2">
        <v>131</v>
      </c>
      <c r="C341">
        <f t="shared" si="15"/>
        <v>0</v>
      </c>
      <c r="D341" s="2">
        <f t="shared" si="17"/>
        <v>217</v>
      </c>
      <c r="F341" t="str">
        <f t="shared" si="16"/>
        <v xml:space="preserve">  </v>
      </c>
    </row>
    <row r="342" spans="1:6" x14ac:dyDescent="0.25">
      <c r="A342" s="1">
        <v>43578</v>
      </c>
      <c r="B342" s="2">
        <v>61</v>
      </c>
      <c r="C342">
        <f t="shared" si="15"/>
        <v>0</v>
      </c>
      <c r="D342" s="2">
        <f t="shared" si="17"/>
        <v>278</v>
      </c>
      <c r="F342" t="str">
        <f t="shared" si="16"/>
        <v xml:space="preserve">  </v>
      </c>
    </row>
    <row r="343" spans="1:6" x14ac:dyDescent="0.25">
      <c r="A343" s="1">
        <v>43579</v>
      </c>
      <c r="B343" s="2">
        <v>447</v>
      </c>
      <c r="C343">
        <f t="shared" si="15"/>
        <v>1</v>
      </c>
      <c r="D343" s="2">
        <f t="shared" si="17"/>
        <v>325</v>
      </c>
      <c r="F343" t="str">
        <f t="shared" si="16"/>
        <v xml:space="preserve">  </v>
      </c>
    </row>
    <row r="344" spans="1:6" x14ac:dyDescent="0.25">
      <c r="A344" s="1">
        <v>43580</v>
      </c>
      <c r="B344" s="2">
        <v>50</v>
      </c>
      <c r="C344">
        <f t="shared" si="15"/>
        <v>0</v>
      </c>
      <c r="D344" s="2">
        <f t="shared" si="17"/>
        <v>375</v>
      </c>
      <c r="F344" t="str">
        <f t="shared" si="16"/>
        <v xml:space="preserve">  </v>
      </c>
    </row>
    <row r="345" spans="1:6" x14ac:dyDescent="0.25">
      <c r="A345" s="1">
        <v>43581</v>
      </c>
      <c r="B345" s="2">
        <v>160</v>
      </c>
      <c r="C345">
        <f t="shared" si="15"/>
        <v>1</v>
      </c>
      <c r="D345" s="2">
        <f t="shared" si="17"/>
        <v>135</v>
      </c>
      <c r="F345" t="str">
        <f t="shared" si="16"/>
        <v xml:space="preserve">  </v>
      </c>
    </row>
    <row r="346" spans="1:6" x14ac:dyDescent="0.25">
      <c r="A346" s="1">
        <v>43584</v>
      </c>
      <c r="B346" s="2">
        <v>2</v>
      </c>
      <c r="C346">
        <f t="shared" si="15"/>
        <v>0</v>
      </c>
      <c r="D346" s="2">
        <f t="shared" si="17"/>
        <v>137</v>
      </c>
      <c r="F346" t="str">
        <f t="shared" si="16"/>
        <v xml:space="preserve">  </v>
      </c>
    </row>
    <row r="347" spans="1:6" x14ac:dyDescent="0.25">
      <c r="A347" s="1">
        <v>43585</v>
      </c>
      <c r="B347" s="2">
        <v>334</v>
      </c>
      <c r="C347">
        <f t="shared" si="15"/>
        <v>1</v>
      </c>
      <c r="D347" s="2">
        <f t="shared" si="17"/>
        <v>71</v>
      </c>
      <c r="F347" t="str">
        <f t="shared" si="16"/>
        <v xml:space="preserve">  </v>
      </c>
    </row>
    <row r="348" spans="1:6" x14ac:dyDescent="0.25">
      <c r="A348" s="1">
        <v>43586</v>
      </c>
      <c r="B348" s="2">
        <v>437</v>
      </c>
      <c r="C348">
        <f t="shared" si="15"/>
        <v>1</v>
      </c>
      <c r="D348" s="2">
        <f t="shared" si="17"/>
        <v>108</v>
      </c>
      <c r="F348" t="str">
        <f t="shared" si="16"/>
        <v xml:space="preserve">  </v>
      </c>
    </row>
    <row r="349" spans="1:6" x14ac:dyDescent="0.25">
      <c r="A349" s="1">
        <v>43587</v>
      </c>
      <c r="B349" s="2">
        <v>387</v>
      </c>
      <c r="C349">
        <f t="shared" si="15"/>
        <v>1</v>
      </c>
      <c r="D349" s="2">
        <f t="shared" si="17"/>
        <v>95</v>
      </c>
      <c r="F349" t="str">
        <f t="shared" si="16"/>
        <v xml:space="preserve">  </v>
      </c>
    </row>
    <row r="350" spans="1:6" x14ac:dyDescent="0.25">
      <c r="A350" s="1">
        <v>43588</v>
      </c>
      <c r="B350" s="2">
        <v>134</v>
      </c>
      <c r="C350">
        <f t="shared" si="15"/>
        <v>0</v>
      </c>
      <c r="D350" s="2">
        <f t="shared" si="17"/>
        <v>229</v>
      </c>
      <c r="F350" t="str">
        <f t="shared" si="16"/>
        <v xml:space="preserve">  </v>
      </c>
    </row>
    <row r="351" spans="1:6" x14ac:dyDescent="0.25">
      <c r="A351" s="1">
        <v>43591</v>
      </c>
      <c r="B351" s="2">
        <v>277</v>
      </c>
      <c r="C351">
        <f t="shared" si="15"/>
        <v>1</v>
      </c>
      <c r="D351" s="2">
        <f t="shared" si="17"/>
        <v>106</v>
      </c>
      <c r="F351" t="str">
        <f t="shared" si="16"/>
        <v xml:space="preserve">  </v>
      </c>
    </row>
    <row r="352" spans="1:6" x14ac:dyDescent="0.25">
      <c r="A352" s="1">
        <v>43592</v>
      </c>
      <c r="B352" s="2">
        <v>278</v>
      </c>
      <c r="C352">
        <f t="shared" si="15"/>
        <v>0</v>
      </c>
      <c r="D352" s="2">
        <f t="shared" si="17"/>
        <v>384</v>
      </c>
      <c r="F352" t="str">
        <f t="shared" si="16"/>
        <v xml:space="preserve">  </v>
      </c>
    </row>
    <row r="353" spans="1:6" x14ac:dyDescent="0.25">
      <c r="A353" s="1">
        <v>43593</v>
      </c>
      <c r="B353" s="2">
        <v>149</v>
      </c>
      <c r="C353">
        <f t="shared" si="15"/>
        <v>1</v>
      </c>
      <c r="D353" s="2">
        <f t="shared" si="17"/>
        <v>133</v>
      </c>
      <c r="F353" t="str">
        <f t="shared" si="16"/>
        <v xml:space="preserve">  </v>
      </c>
    </row>
    <row r="354" spans="1:6" x14ac:dyDescent="0.25">
      <c r="A354" s="1">
        <v>43594</v>
      </c>
      <c r="B354" s="2">
        <v>311</v>
      </c>
      <c r="C354">
        <f t="shared" si="15"/>
        <v>1</v>
      </c>
      <c r="D354" s="2">
        <f t="shared" si="17"/>
        <v>44</v>
      </c>
      <c r="F354" t="str">
        <f t="shared" si="16"/>
        <v xml:space="preserve">  </v>
      </c>
    </row>
    <row r="355" spans="1:6" x14ac:dyDescent="0.25">
      <c r="A355" s="1">
        <v>43595</v>
      </c>
      <c r="B355" s="2">
        <v>247</v>
      </c>
      <c r="C355">
        <f t="shared" si="15"/>
        <v>0</v>
      </c>
      <c r="D355" s="2">
        <f t="shared" si="17"/>
        <v>291</v>
      </c>
      <c r="F355" t="str">
        <f t="shared" si="16"/>
        <v xml:space="preserve">  </v>
      </c>
    </row>
    <row r="356" spans="1:6" x14ac:dyDescent="0.25">
      <c r="A356" s="1">
        <v>43598</v>
      </c>
      <c r="B356" s="2">
        <v>239</v>
      </c>
      <c r="C356">
        <f t="shared" si="15"/>
        <v>1</v>
      </c>
      <c r="D356" s="2">
        <f t="shared" si="17"/>
        <v>130</v>
      </c>
      <c r="F356" t="str">
        <f t="shared" si="16"/>
        <v xml:space="preserve">  </v>
      </c>
    </row>
    <row r="357" spans="1:6" x14ac:dyDescent="0.25">
      <c r="A357" s="1">
        <v>43599</v>
      </c>
      <c r="B357" s="2">
        <v>433</v>
      </c>
      <c r="C357">
        <f t="shared" si="15"/>
        <v>1</v>
      </c>
      <c r="D357" s="2">
        <f t="shared" si="17"/>
        <v>163</v>
      </c>
      <c r="F357" t="str">
        <f t="shared" si="16"/>
        <v xml:space="preserve">  </v>
      </c>
    </row>
    <row r="358" spans="1:6" x14ac:dyDescent="0.25">
      <c r="A358" s="1">
        <v>43600</v>
      </c>
      <c r="B358" s="2">
        <v>39</v>
      </c>
      <c r="C358">
        <f t="shared" si="15"/>
        <v>0</v>
      </c>
      <c r="D358" s="2">
        <f t="shared" si="17"/>
        <v>202</v>
      </c>
      <c r="F358" t="str">
        <f t="shared" si="16"/>
        <v xml:space="preserve">  </v>
      </c>
    </row>
    <row r="359" spans="1:6" x14ac:dyDescent="0.25">
      <c r="A359" s="1">
        <v>43601</v>
      </c>
      <c r="B359" s="2">
        <v>35</v>
      </c>
      <c r="C359">
        <f t="shared" si="15"/>
        <v>0</v>
      </c>
      <c r="D359" s="2">
        <f t="shared" si="17"/>
        <v>237</v>
      </c>
      <c r="F359" t="str">
        <f t="shared" si="16"/>
        <v xml:space="preserve">  </v>
      </c>
    </row>
    <row r="360" spans="1:6" x14ac:dyDescent="0.25">
      <c r="A360" s="1">
        <v>43602</v>
      </c>
      <c r="B360" s="2">
        <v>60</v>
      </c>
      <c r="C360">
        <f t="shared" si="15"/>
        <v>0</v>
      </c>
      <c r="D360" s="2">
        <f t="shared" si="17"/>
        <v>297</v>
      </c>
      <c r="F360" t="str">
        <f t="shared" si="16"/>
        <v xml:space="preserve">  </v>
      </c>
    </row>
    <row r="361" spans="1:6" x14ac:dyDescent="0.25">
      <c r="A361" s="1">
        <v>43605</v>
      </c>
      <c r="B361" s="2">
        <v>368</v>
      </c>
      <c r="C361">
        <f t="shared" si="15"/>
        <v>1</v>
      </c>
      <c r="D361" s="2">
        <f t="shared" si="17"/>
        <v>265</v>
      </c>
      <c r="F361" t="str">
        <f t="shared" si="16"/>
        <v xml:space="preserve">  </v>
      </c>
    </row>
    <row r="362" spans="1:6" x14ac:dyDescent="0.25">
      <c r="A362" s="1">
        <v>43606</v>
      </c>
      <c r="B362" s="2">
        <v>372</v>
      </c>
      <c r="C362">
        <f t="shared" si="15"/>
        <v>1</v>
      </c>
      <c r="D362" s="2">
        <f t="shared" si="17"/>
        <v>237</v>
      </c>
      <c r="F362" t="str">
        <f t="shared" si="16"/>
        <v xml:space="preserve">  </v>
      </c>
    </row>
    <row r="363" spans="1:6" x14ac:dyDescent="0.25">
      <c r="A363" s="1">
        <v>43607</v>
      </c>
      <c r="B363" s="2">
        <v>96</v>
      </c>
      <c r="C363">
        <f t="shared" si="15"/>
        <v>0</v>
      </c>
      <c r="D363" s="2">
        <f t="shared" si="17"/>
        <v>333</v>
      </c>
      <c r="F363" t="str">
        <f t="shared" si="16"/>
        <v xml:space="preserve">  </v>
      </c>
    </row>
    <row r="364" spans="1:6" x14ac:dyDescent="0.25">
      <c r="A364" s="1">
        <v>43608</v>
      </c>
      <c r="B364" s="2">
        <v>416</v>
      </c>
      <c r="C364">
        <f t="shared" si="15"/>
        <v>1</v>
      </c>
      <c r="D364" s="2">
        <f t="shared" si="17"/>
        <v>349</v>
      </c>
      <c r="F364" t="str">
        <f t="shared" si="16"/>
        <v xml:space="preserve">  </v>
      </c>
    </row>
    <row r="365" spans="1:6" x14ac:dyDescent="0.25">
      <c r="A365" s="1">
        <v>43609</v>
      </c>
      <c r="B365" s="2">
        <v>164</v>
      </c>
      <c r="C365">
        <f t="shared" si="15"/>
        <v>1</v>
      </c>
      <c r="D365" s="2">
        <f t="shared" si="17"/>
        <v>113</v>
      </c>
      <c r="F365" t="str">
        <f t="shared" si="16"/>
        <v xml:space="preserve">  </v>
      </c>
    </row>
    <row r="366" spans="1:6" x14ac:dyDescent="0.25">
      <c r="A366" s="1">
        <v>43612</v>
      </c>
      <c r="B366" s="2">
        <v>0</v>
      </c>
      <c r="C366">
        <f t="shared" si="15"/>
        <v>0</v>
      </c>
      <c r="D366" s="2">
        <f t="shared" si="17"/>
        <v>113</v>
      </c>
      <c r="F366" t="str">
        <f t="shared" si="16"/>
        <v xml:space="preserve">  </v>
      </c>
    </row>
    <row r="367" spans="1:6" x14ac:dyDescent="0.25">
      <c r="A367" s="1">
        <v>43613</v>
      </c>
      <c r="B367" s="2">
        <v>79</v>
      </c>
      <c r="C367">
        <f t="shared" si="15"/>
        <v>0</v>
      </c>
      <c r="D367" s="2">
        <f t="shared" si="17"/>
        <v>192</v>
      </c>
      <c r="F367" t="str">
        <f t="shared" si="16"/>
        <v xml:space="preserve">  </v>
      </c>
    </row>
    <row r="368" spans="1:6" x14ac:dyDescent="0.25">
      <c r="A368" s="1">
        <v>43614</v>
      </c>
      <c r="B368" s="2">
        <v>156</v>
      </c>
      <c r="C368">
        <f t="shared" si="15"/>
        <v>0</v>
      </c>
      <c r="D368" s="2">
        <f t="shared" si="17"/>
        <v>348</v>
      </c>
      <c r="F368" t="str">
        <f t="shared" si="16"/>
        <v xml:space="preserve">  </v>
      </c>
    </row>
    <row r="369" spans="1:6" x14ac:dyDescent="0.25">
      <c r="A369" s="1">
        <v>43615</v>
      </c>
      <c r="B369" s="2">
        <v>137</v>
      </c>
      <c r="C369">
        <f t="shared" si="15"/>
        <v>1</v>
      </c>
      <c r="D369" s="2">
        <f t="shared" si="17"/>
        <v>85</v>
      </c>
      <c r="F369" t="str">
        <f t="shared" si="16"/>
        <v xml:space="preserve">  </v>
      </c>
    </row>
    <row r="370" spans="1:6" x14ac:dyDescent="0.25">
      <c r="A370" s="1">
        <v>43616</v>
      </c>
      <c r="B370" s="2">
        <v>314</v>
      </c>
      <c r="C370">
        <f t="shared" si="15"/>
        <v>0</v>
      </c>
      <c r="D370" s="2">
        <f t="shared" si="17"/>
        <v>399</v>
      </c>
      <c r="F370" t="str">
        <f t="shared" si="16"/>
        <v xml:space="preserve">  </v>
      </c>
    </row>
    <row r="371" spans="1:6" x14ac:dyDescent="0.25">
      <c r="A371" s="1">
        <v>43619</v>
      </c>
      <c r="B371" s="2">
        <v>98</v>
      </c>
      <c r="C371">
        <f t="shared" si="15"/>
        <v>1</v>
      </c>
      <c r="D371" s="2">
        <f t="shared" si="17"/>
        <v>97</v>
      </c>
      <c r="F371" t="str">
        <f t="shared" si="16"/>
        <v xml:space="preserve">  </v>
      </c>
    </row>
    <row r="372" spans="1:6" x14ac:dyDescent="0.25">
      <c r="A372" s="1">
        <v>43620</v>
      </c>
      <c r="B372" s="2">
        <v>243</v>
      </c>
      <c r="C372">
        <f t="shared" si="15"/>
        <v>0</v>
      </c>
      <c r="D372" s="2">
        <f t="shared" si="17"/>
        <v>340</v>
      </c>
      <c r="F372" t="str">
        <f t="shared" si="16"/>
        <v xml:space="preserve">  </v>
      </c>
    </row>
    <row r="373" spans="1:6" x14ac:dyDescent="0.25">
      <c r="A373" s="1">
        <v>43621</v>
      </c>
      <c r="B373" s="2">
        <v>74</v>
      </c>
      <c r="C373">
        <f t="shared" si="15"/>
        <v>1</v>
      </c>
      <c r="D373" s="2">
        <f t="shared" si="17"/>
        <v>14</v>
      </c>
      <c r="F373" t="str">
        <f t="shared" si="16"/>
        <v xml:space="preserve">  </v>
      </c>
    </row>
    <row r="374" spans="1:6" x14ac:dyDescent="0.25">
      <c r="A374" s="1">
        <v>43622</v>
      </c>
      <c r="B374" s="2">
        <v>218</v>
      </c>
      <c r="C374">
        <f t="shared" si="15"/>
        <v>0</v>
      </c>
      <c r="D374" s="2">
        <f t="shared" si="17"/>
        <v>232</v>
      </c>
      <c r="F374" t="str">
        <f t="shared" si="16"/>
        <v xml:space="preserve">  </v>
      </c>
    </row>
    <row r="375" spans="1:6" x14ac:dyDescent="0.25">
      <c r="A375" s="1">
        <v>43623</v>
      </c>
      <c r="B375" s="2">
        <v>100</v>
      </c>
      <c r="C375">
        <f t="shared" si="15"/>
        <v>0</v>
      </c>
      <c r="D375" s="2">
        <f t="shared" si="17"/>
        <v>332</v>
      </c>
      <c r="F375" t="str">
        <f t="shared" si="16"/>
        <v xml:space="preserve">  </v>
      </c>
    </row>
    <row r="376" spans="1:6" x14ac:dyDescent="0.25">
      <c r="A376" s="1">
        <v>43626</v>
      </c>
      <c r="B376" s="2">
        <v>331</v>
      </c>
      <c r="C376">
        <f t="shared" si="15"/>
        <v>1</v>
      </c>
      <c r="D376" s="2">
        <f t="shared" si="17"/>
        <v>263</v>
      </c>
      <c r="F376" t="str">
        <f t="shared" si="16"/>
        <v xml:space="preserve">  </v>
      </c>
    </row>
    <row r="377" spans="1:6" x14ac:dyDescent="0.25">
      <c r="A377" s="1">
        <v>43627</v>
      </c>
      <c r="B377" s="2">
        <v>438</v>
      </c>
      <c r="C377">
        <f t="shared" si="15"/>
        <v>1</v>
      </c>
      <c r="D377" s="2">
        <f t="shared" si="17"/>
        <v>301</v>
      </c>
      <c r="F377" t="str">
        <f t="shared" si="16"/>
        <v xml:space="preserve">  </v>
      </c>
    </row>
    <row r="378" spans="1:6" x14ac:dyDescent="0.25">
      <c r="A378" s="1">
        <v>43628</v>
      </c>
      <c r="B378" s="2">
        <v>219</v>
      </c>
      <c r="C378">
        <f t="shared" si="15"/>
        <v>1</v>
      </c>
      <c r="D378" s="2">
        <f t="shared" si="17"/>
        <v>120</v>
      </c>
      <c r="F378" t="str">
        <f t="shared" si="16"/>
        <v xml:space="preserve">  </v>
      </c>
    </row>
    <row r="379" spans="1:6" x14ac:dyDescent="0.25">
      <c r="A379" s="1">
        <v>43629</v>
      </c>
      <c r="B379" s="2">
        <v>50</v>
      </c>
      <c r="C379">
        <f t="shared" si="15"/>
        <v>0</v>
      </c>
      <c r="D379" s="2">
        <f t="shared" si="17"/>
        <v>170</v>
      </c>
      <c r="F379" t="str">
        <f t="shared" si="16"/>
        <v xml:space="preserve">  </v>
      </c>
    </row>
    <row r="380" spans="1:6" x14ac:dyDescent="0.25">
      <c r="A380" s="1">
        <v>43630</v>
      </c>
      <c r="B380" s="2">
        <v>259</v>
      </c>
      <c r="C380">
        <f t="shared" si="15"/>
        <v>1</v>
      </c>
      <c r="D380" s="2">
        <f t="shared" si="17"/>
        <v>29</v>
      </c>
      <c r="F380" t="str">
        <f t="shared" si="16"/>
        <v xml:space="preserve">  </v>
      </c>
    </row>
    <row r="381" spans="1:6" x14ac:dyDescent="0.25">
      <c r="A381" s="1">
        <v>43633</v>
      </c>
      <c r="B381" s="2">
        <v>27</v>
      </c>
      <c r="C381">
        <f t="shared" si="15"/>
        <v>0</v>
      </c>
      <c r="D381" s="2">
        <f t="shared" si="17"/>
        <v>56</v>
      </c>
      <c r="F381" t="str">
        <f t="shared" si="16"/>
        <v xml:space="preserve">  </v>
      </c>
    </row>
    <row r="382" spans="1:6" x14ac:dyDescent="0.25">
      <c r="A382" s="1">
        <v>43634</v>
      </c>
      <c r="B382" s="2">
        <v>316</v>
      </c>
      <c r="C382">
        <f t="shared" si="15"/>
        <v>0</v>
      </c>
      <c r="D382" s="2">
        <f t="shared" si="17"/>
        <v>372</v>
      </c>
      <c r="F382" t="str">
        <f t="shared" si="16"/>
        <v xml:space="preserve">  </v>
      </c>
    </row>
    <row r="383" spans="1:6" x14ac:dyDescent="0.25">
      <c r="A383" s="1">
        <v>43635</v>
      </c>
      <c r="B383" s="2">
        <v>388</v>
      </c>
      <c r="C383">
        <f t="shared" si="15"/>
        <v>1</v>
      </c>
      <c r="D383" s="2">
        <f t="shared" si="17"/>
        <v>360</v>
      </c>
      <c r="F383" t="str">
        <f t="shared" si="16"/>
        <v xml:space="preserve">  </v>
      </c>
    </row>
    <row r="384" spans="1:6" x14ac:dyDescent="0.25">
      <c r="A384" s="1">
        <v>43636</v>
      </c>
      <c r="B384" s="2">
        <v>209</v>
      </c>
      <c r="C384">
        <f t="shared" si="15"/>
        <v>1</v>
      </c>
      <c r="D384" s="2">
        <f t="shared" si="17"/>
        <v>169</v>
      </c>
      <c r="F384" t="str">
        <f t="shared" si="16"/>
        <v xml:space="preserve">  </v>
      </c>
    </row>
    <row r="385" spans="1:6" x14ac:dyDescent="0.25">
      <c r="A385" s="1">
        <v>43637</v>
      </c>
      <c r="B385" s="2">
        <v>149</v>
      </c>
      <c r="C385">
        <f t="shared" si="15"/>
        <v>0</v>
      </c>
      <c r="D385" s="2">
        <f t="shared" si="17"/>
        <v>318</v>
      </c>
      <c r="F385" t="str">
        <f t="shared" si="16"/>
        <v xml:space="preserve">  </v>
      </c>
    </row>
    <row r="386" spans="1:6" x14ac:dyDescent="0.25">
      <c r="A386" s="1">
        <v>43640</v>
      </c>
      <c r="B386" s="2">
        <v>356</v>
      </c>
      <c r="C386">
        <f t="shared" si="15"/>
        <v>1</v>
      </c>
      <c r="D386" s="2">
        <f t="shared" si="17"/>
        <v>274</v>
      </c>
      <c r="F386" t="str">
        <f t="shared" si="16"/>
        <v xml:space="preserve">  </v>
      </c>
    </row>
    <row r="387" spans="1:6" x14ac:dyDescent="0.25">
      <c r="A387" s="1">
        <v>43641</v>
      </c>
      <c r="B387" s="2">
        <v>236</v>
      </c>
      <c r="C387">
        <f t="shared" si="15"/>
        <v>1</v>
      </c>
      <c r="D387" s="2">
        <f t="shared" si="17"/>
        <v>110</v>
      </c>
      <c r="F387" t="str">
        <f t="shared" si="16"/>
        <v xml:space="preserve">  </v>
      </c>
    </row>
    <row r="388" spans="1:6" x14ac:dyDescent="0.25">
      <c r="A388" s="1">
        <v>43642</v>
      </c>
      <c r="B388" s="2">
        <v>10</v>
      </c>
      <c r="C388">
        <f t="shared" ref="C388:C451" si="18">IF(D387+B388&gt;=400,(QUOTIENT((D387+B388),400)),0)</f>
        <v>0</v>
      </c>
      <c r="D388" s="2">
        <f t="shared" si="17"/>
        <v>120</v>
      </c>
      <c r="F388" t="str">
        <f t="shared" ref="F388:F451" si="19">IF(C388=2,2,"  ")</f>
        <v xml:space="preserve">  </v>
      </c>
    </row>
    <row r="389" spans="1:6" x14ac:dyDescent="0.25">
      <c r="A389" s="1">
        <v>43643</v>
      </c>
      <c r="B389" s="2">
        <v>32</v>
      </c>
      <c r="C389">
        <f t="shared" si="18"/>
        <v>0</v>
      </c>
      <c r="D389" s="2">
        <f t="shared" ref="D389:D452" si="20">D388+B389-C389*400</f>
        <v>152</v>
      </c>
      <c r="F389" t="str">
        <f t="shared" si="19"/>
        <v xml:space="preserve">  </v>
      </c>
    </row>
    <row r="390" spans="1:6" x14ac:dyDescent="0.25">
      <c r="A390" s="1">
        <v>43644</v>
      </c>
      <c r="B390" s="2">
        <v>301</v>
      </c>
      <c r="C390">
        <f t="shared" si="18"/>
        <v>1</v>
      </c>
      <c r="D390" s="2">
        <f t="shared" si="20"/>
        <v>53</v>
      </c>
      <c r="F390" t="str">
        <f t="shared" si="19"/>
        <v xml:space="preserve">  </v>
      </c>
    </row>
    <row r="391" spans="1:6" x14ac:dyDescent="0.25">
      <c r="A391" s="1">
        <v>43647</v>
      </c>
      <c r="B391" s="2">
        <v>300</v>
      </c>
      <c r="C391">
        <f t="shared" si="18"/>
        <v>0</v>
      </c>
      <c r="D391" s="2">
        <f t="shared" si="20"/>
        <v>353</v>
      </c>
      <c r="F391" t="str">
        <f t="shared" si="19"/>
        <v xml:space="preserve">  </v>
      </c>
    </row>
    <row r="392" spans="1:6" x14ac:dyDescent="0.25">
      <c r="A392" s="1">
        <v>43648</v>
      </c>
      <c r="B392" s="2">
        <v>187</v>
      </c>
      <c r="C392">
        <f t="shared" si="18"/>
        <v>1</v>
      </c>
      <c r="D392" s="2">
        <f t="shared" si="20"/>
        <v>140</v>
      </c>
      <c r="F392" t="str">
        <f t="shared" si="19"/>
        <v xml:space="preserve">  </v>
      </c>
    </row>
    <row r="393" spans="1:6" x14ac:dyDescent="0.25">
      <c r="A393" s="1">
        <v>43649</v>
      </c>
      <c r="B393" s="2">
        <v>420</v>
      </c>
      <c r="C393">
        <f t="shared" si="18"/>
        <v>1</v>
      </c>
      <c r="D393" s="2">
        <f t="shared" si="20"/>
        <v>160</v>
      </c>
      <c r="F393" t="str">
        <f t="shared" si="19"/>
        <v xml:space="preserve">  </v>
      </c>
    </row>
    <row r="394" spans="1:6" x14ac:dyDescent="0.25">
      <c r="A394" s="1">
        <v>43650</v>
      </c>
      <c r="B394" s="2">
        <v>244</v>
      </c>
      <c r="C394">
        <f t="shared" si="18"/>
        <v>1</v>
      </c>
      <c r="D394" s="2">
        <f t="shared" si="20"/>
        <v>4</v>
      </c>
      <c r="F394" t="str">
        <f t="shared" si="19"/>
        <v xml:space="preserve">  </v>
      </c>
    </row>
    <row r="395" spans="1:6" x14ac:dyDescent="0.25">
      <c r="A395" s="1">
        <v>43651</v>
      </c>
      <c r="B395" s="2">
        <v>411</v>
      </c>
      <c r="C395">
        <f t="shared" si="18"/>
        <v>1</v>
      </c>
      <c r="D395" s="2">
        <f t="shared" si="20"/>
        <v>15</v>
      </c>
      <c r="F395" t="str">
        <f t="shared" si="19"/>
        <v xml:space="preserve">  </v>
      </c>
    </row>
    <row r="396" spans="1:6" x14ac:dyDescent="0.25">
      <c r="A396" s="1">
        <v>43654</v>
      </c>
      <c r="B396" s="2">
        <v>96</v>
      </c>
      <c r="C396">
        <f t="shared" si="18"/>
        <v>0</v>
      </c>
      <c r="D396" s="2">
        <f t="shared" si="20"/>
        <v>111</v>
      </c>
      <c r="F396" t="str">
        <f t="shared" si="19"/>
        <v xml:space="preserve">  </v>
      </c>
    </row>
    <row r="397" spans="1:6" x14ac:dyDescent="0.25">
      <c r="A397" s="1">
        <v>43655</v>
      </c>
      <c r="B397" s="2">
        <v>194</v>
      </c>
      <c r="C397">
        <f t="shared" si="18"/>
        <v>0</v>
      </c>
      <c r="D397" s="2">
        <f t="shared" si="20"/>
        <v>305</v>
      </c>
      <c r="F397" t="str">
        <f t="shared" si="19"/>
        <v xml:space="preserve">  </v>
      </c>
    </row>
    <row r="398" spans="1:6" x14ac:dyDescent="0.25">
      <c r="A398" s="1">
        <v>43656</v>
      </c>
      <c r="B398" s="2">
        <v>188</v>
      </c>
      <c r="C398">
        <f t="shared" si="18"/>
        <v>1</v>
      </c>
      <c r="D398" s="2">
        <f t="shared" si="20"/>
        <v>93</v>
      </c>
      <c r="F398" t="str">
        <f t="shared" si="19"/>
        <v xml:space="preserve">  </v>
      </c>
    </row>
    <row r="399" spans="1:6" x14ac:dyDescent="0.25">
      <c r="A399" s="1">
        <v>43657</v>
      </c>
      <c r="B399" s="2">
        <v>241</v>
      </c>
      <c r="C399">
        <f t="shared" si="18"/>
        <v>0</v>
      </c>
      <c r="D399" s="2">
        <f t="shared" si="20"/>
        <v>334</v>
      </c>
      <c r="F399" t="str">
        <f t="shared" si="19"/>
        <v xml:space="preserve">  </v>
      </c>
    </row>
    <row r="400" spans="1:6" x14ac:dyDescent="0.25">
      <c r="A400" s="1">
        <v>43658</v>
      </c>
      <c r="B400" s="2">
        <v>373</v>
      </c>
      <c r="C400">
        <f t="shared" si="18"/>
        <v>1</v>
      </c>
      <c r="D400" s="2">
        <f t="shared" si="20"/>
        <v>307</v>
      </c>
      <c r="F400" t="str">
        <f t="shared" si="19"/>
        <v xml:space="preserve">  </v>
      </c>
    </row>
    <row r="401" spans="1:6" x14ac:dyDescent="0.25">
      <c r="A401" s="1">
        <v>43661</v>
      </c>
      <c r="B401" s="2">
        <v>27</v>
      </c>
      <c r="C401">
        <f t="shared" si="18"/>
        <v>0</v>
      </c>
      <c r="D401" s="2">
        <f t="shared" si="20"/>
        <v>334</v>
      </c>
      <c r="F401" t="str">
        <f t="shared" si="19"/>
        <v xml:space="preserve">  </v>
      </c>
    </row>
    <row r="402" spans="1:6" x14ac:dyDescent="0.25">
      <c r="A402" s="1">
        <v>43662</v>
      </c>
      <c r="B402" s="2">
        <v>390</v>
      </c>
      <c r="C402">
        <f t="shared" si="18"/>
        <v>1</v>
      </c>
      <c r="D402" s="2">
        <f t="shared" si="20"/>
        <v>324</v>
      </c>
      <c r="F402" t="str">
        <f t="shared" si="19"/>
        <v xml:space="preserve">  </v>
      </c>
    </row>
    <row r="403" spans="1:6" x14ac:dyDescent="0.25">
      <c r="A403" s="1">
        <v>43663</v>
      </c>
      <c r="B403" s="2">
        <v>115</v>
      </c>
      <c r="C403">
        <f t="shared" si="18"/>
        <v>1</v>
      </c>
      <c r="D403" s="2">
        <f t="shared" si="20"/>
        <v>39</v>
      </c>
      <c r="F403" t="str">
        <f t="shared" si="19"/>
        <v xml:space="preserve">  </v>
      </c>
    </row>
    <row r="404" spans="1:6" x14ac:dyDescent="0.25">
      <c r="A404" s="1">
        <v>43664</v>
      </c>
      <c r="B404" s="2">
        <v>444</v>
      </c>
      <c r="C404">
        <f t="shared" si="18"/>
        <v>1</v>
      </c>
      <c r="D404" s="2">
        <f t="shared" si="20"/>
        <v>83</v>
      </c>
      <c r="F404" t="str">
        <f t="shared" si="19"/>
        <v xml:space="preserve">  </v>
      </c>
    </row>
    <row r="405" spans="1:6" x14ac:dyDescent="0.25">
      <c r="A405" s="1">
        <v>43665</v>
      </c>
      <c r="B405" s="2">
        <v>6</v>
      </c>
      <c r="C405">
        <f t="shared" si="18"/>
        <v>0</v>
      </c>
      <c r="D405" s="2">
        <f t="shared" si="20"/>
        <v>89</v>
      </c>
      <c r="F405" t="str">
        <f t="shared" si="19"/>
        <v xml:space="preserve">  </v>
      </c>
    </row>
    <row r="406" spans="1:6" x14ac:dyDescent="0.25">
      <c r="A406" s="1">
        <v>43668</v>
      </c>
      <c r="B406" s="2">
        <v>43</v>
      </c>
      <c r="C406">
        <f t="shared" si="18"/>
        <v>0</v>
      </c>
      <c r="D406" s="2">
        <f t="shared" si="20"/>
        <v>132</v>
      </c>
      <c r="F406" t="str">
        <f t="shared" si="19"/>
        <v xml:space="preserve">  </v>
      </c>
    </row>
    <row r="407" spans="1:6" x14ac:dyDescent="0.25">
      <c r="A407" s="1">
        <v>43669</v>
      </c>
      <c r="B407" s="2">
        <v>181</v>
      </c>
      <c r="C407">
        <f t="shared" si="18"/>
        <v>0</v>
      </c>
      <c r="D407" s="2">
        <f t="shared" si="20"/>
        <v>313</v>
      </c>
      <c r="F407" t="str">
        <f t="shared" si="19"/>
        <v xml:space="preserve">  </v>
      </c>
    </row>
    <row r="408" spans="1:6" x14ac:dyDescent="0.25">
      <c r="A408" s="1">
        <v>43670</v>
      </c>
      <c r="B408" s="2">
        <v>272</v>
      </c>
      <c r="C408">
        <f t="shared" si="18"/>
        <v>1</v>
      </c>
      <c r="D408" s="2">
        <f t="shared" si="20"/>
        <v>185</v>
      </c>
      <c r="F408" t="str">
        <f t="shared" si="19"/>
        <v xml:space="preserve">  </v>
      </c>
    </row>
    <row r="409" spans="1:6" x14ac:dyDescent="0.25">
      <c r="A409" s="1">
        <v>43671</v>
      </c>
      <c r="B409" s="2">
        <v>148</v>
      </c>
      <c r="C409">
        <f t="shared" si="18"/>
        <v>0</v>
      </c>
      <c r="D409" s="2">
        <f t="shared" si="20"/>
        <v>333</v>
      </c>
      <c r="F409" t="str">
        <f t="shared" si="19"/>
        <v xml:space="preserve">  </v>
      </c>
    </row>
    <row r="410" spans="1:6" x14ac:dyDescent="0.25">
      <c r="A410" s="1">
        <v>43672</v>
      </c>
      <c r="B410" s="2">
        <v>49</v>
      </c>
      <c r="C410">
        <f t="shared" si="18"/>
        <v>0</v>
      </c>
      <c r="D410" s="2">
        <f t="shared" si="20"/>
        <v>382</v>
      </c>
      <c r="F410" t="str">
        <f t="shared" si="19"/>
        <v xml:space="preserve">  </v>
      </c>
    </row>
    <row r="411" spans="1:6" x14ac:dyDescent="0.25">
      <c r="A411" s="1">
        <v>43675</v>
      </c>
      <c r="B411" s="2">
        <v>316</v>
      </c>
      <c r="C411">
        <f t="shared" si="18"/>
        <v>1</v>
      </c>
      <c r="D411" s="2">
        <f t="shared" si="20"/>
        <v>298</v>
      </c>
      <c r="F411" t="str">
        <f t="shared" si="19"/>
        <v xml:space="preserve">  </v>
      </c>
    </row>
    <row r="412" spans="1:6" x14ac:dyDescent="0.25">
      <c r="A412" s="1">
        <v>43676</v>
      </c>
      <c r="B412" s="2">
        <v>317</v>
      </c>
      <c r="C412">
        <f t="shared" si="18"/>
        <v>1</v>
      </c>
      <c r="D412" s="2">
        <f t="shared" si="20"/>
        <v>215</v>
      </c>
      <c r="F412" t="str">
        <f t="shared" si="19"/>
        <v xml:space="preserve">  </v>
      </c>
    </row>
    <row r="413" spans="1:6" x14ac:dyDescent="0.25">
      <c r="A413" s="1">
        <v>43677</v>
      </c>
      <c r="B413" s="2">
        <v>130</v>
      </c>
      <c r="C413">
        <f t="shared" si="18"/>
        <v>0</v>
      </c>
      <c r="D413" s="2">
        <f t="shared" si="20"/>
        <v>345</v>
      </c>
      <c r="F413" t="str">
        <f t="shared" si="19"/>
        <v xml:space="preserve">  </v>
      </c>
    </row>
    <row r="414" spans="1:6" x14ac:dyDescent="0.25">
      <c r="A414" s="1">
        <v>43678</v>
      </c>
      <c r="B414" s="2">
        <v>432</v>
      </c>
      <c r="C414">
        <f t="shared" si="18"/>
        <v>1</v>
      </c>
      <c r="D414" s="2">
        <f t="shared" si="20"/>
        <v>377</v>
      </c>
      <c r="F414" t="str">
        <f t="shared" si="19"/>
        <v xml:space="preserve">  </v>
      </c>
    </row>
    <row r="415" spans="1:6" x14ac:dyDescent="0.25">
      <c r="A415" s="1">
        <v>43679</v>
      </c>
      <c r="B415" s="2">
        <v>394</v>
      </c>
      <c r="C415">
        <f t="shared" si="18"/>
        <v>1</v>
      </c>
      <c r="D415" s="2">
        <f t="shared" si="20"/>
        <v>371</v>
      </c>
      <c r="F415" t="str">
        <f t="shared" si="19"/>
        <v xml:space="preserve">  </v>
      </c>
    </row>
    <row r="416" spans="1:6" x14ac:dyDescent="0.25">
      <c r="A416" s="1">
        <v>43682</v>
      </c>
      <c r="B416" s="2">
        <v>1</v>
      </c>
      <c r="C416">
        <f t="shared" si="18"/>
        <v>0</v>
      </c>
      <c r="D416" s="2">
        <f t="shared" si="20"/>
        <v>372</v>
      </c>
      <c r="F416" t="str">
        <f t="shared" si="19"/>
        <v xml:space="preserve">  </v>
      </c>
    </row>
    <row r="417" spans="1:6" x14ac:dyDescent="0.25">
      <c r="A417" s="1">
        <v>43683</v>
      </c>
      <c r="B417" s="2">
        <v>97</v>
      </c>
      <c r="C417">
        <f t="shared" si="18"/>
        <v>1</v>
      </c>
      <c r="D417" s="2">
        <f t="shared" si="20"/>
        <v>69</v>
      </c>
      <c r="F417" t="str">
        <f t="shared" si="19"/>
        <v xml:space="preserve">  </v>
      </c>
    </row>
    <row r="418" spans="1:6" x14ac:dyDescent="0.25">
      <c r="A418" s="1">
        <v>43684</v>
      </c>
      <c r="B418" s="2">
        <v>67</v>
      </c>
      <c r="C418">
        <f t="shared" si="18"/>
        <v>0</v>
      </c>
      <c r="D418" s="2">
        <f t="shared" si="20"/>
        <v>136</v>
      </c>
      <c r="F418" t="str">
        <f t="shared" si="19"/>
        <v xml:space="preserve">  </v>
      </c>
    </row>
    <row r="419" spans="1:6" x14ac:dyDescent="0.25">
      <c r="A419" s="1">
        <v>43685</v>
      </c>
      <c r="B419" s="2">
        <v>364</v>
      </c>
      <c r="C419">
        <f t="shared" si="18"/>
        <v>1</v>
      </c>
      <c r="D419" s="2">
        <f t="shared" si="20"/>
        <v>100</v>
      </c>
      <c r="F419" t="str">
        <f t="shared" si="19"/>
        <v xml:space="preserve">  </v>
      </c>
    </row>
    <row r="420" spans="1:6" x14ac:dyDescent="0.25">
      <c r="A420" s="1">
        <v>43686</v>
      </c>
      <c r="B420" s="2">
        <v>97</v>
      </c>
      <c r="C420">
        <f t="shared" si="18"/>
        <v>0</v>
      </c>
      <c r="D420" s="2">
        <f t="shared" si="20"/>
        <v>197</v>
      </c>
      <c r="F420" t="str">
        <f t="shared" si="19"/>
        <v xml:space="preserve">  </v>
      </c>
    </row>
    <row r="421" spans="1:6" x14ac:dyDescent="0.25">
      <c r="A421" s="1">
        <v>43689</v>
      </c>
      <c r="B421" s="2">
        <v>207</v>
      </c>
      <c r="C421">
        <f t="shared" si="18"/>
        <v>1</v>
      </c>
      <c r="D421" s="2">
        <f t="shared" si="20"/>
        <v>4</v>
      </c>
      <c r="F421" t="str">
        <f t="shared" si="19"/>
        <v xml:space="preserve">  </v>
      </c>
    </row>
    <row r="422" spans="1:6" x14ac:dyDescent="0.25">
      <c r="A422" s="1">
        <v>43690</v>
      </c>
      <c r="B422" s="2">
        <v>83</v>
      </c>
      <c r="C422">
        <f t="shared" si="18"/>
        <v>0</v>
      </c>
      <c r="D422" s="2">
        <f t="shared" si="20"/>
        <v>87</v>
      </c>
      <c r="F422" t="str">
        <f t="shared" si="19"/>
        <v xml:space="preserve">  </v>
      </c>
    </row>
    <row r="423" spans="1:6" x14ac:dyDescent="0.25">
      <c r="A423" s="1">
        <v>43691</v>
      </c>
      <c r="B423" s="2">
        <v>252</v>
      </c>
      <c r="C423">
        <f t="shared" si="18"/>
        <v>0</v>
      </c>
      <c r="D423" s="2">
        <f t="shared" si="20"/>
        <v>339</v>
      </c>
      <c r="F423" t="str">
        <f t="shared" si="19"/>
        <v xml:space="preserve">  </v>
      </c>
    </row>
    <row r="424" spans="1:6" x14ac:dyDescent="0.25">
      <c r="A424" s="1">
        <v>43692</v>
      </c>
      <c r="B424" s="2">
        <v>133</v>
      </c>
      <c r="C424">
        <f t="shared" si="18"/>
        <v>1</v>
      </c>
      <c r="D424" s="2">
        <f t="shared" si="20"/>
        <v>72</v>
      </c>
      <c r="F424" t="str">
        <f t="shared" si="19"/>
        <v xml:space="preserve">  </v>
      </c>
    </row>
    <row r="425" spans="1:6" x14ac:dyDescent="0.25">
      <c r="A425" s="1">
        <v>43693</v>
      </c>
      <c r="B425" s="2">
        <v>217</v>
      </c>
      <c r="C425">
        <f t="shared" si="18"/>
        <v>0</v>
      </c>
      <c r="D425" s="2">
        <f t="shared" si="20"/>
        <v>289</v>
      </c>
      <c r="F425" t="str">
        <f t="shared" si="19"/>
        <v xml:space="preserve">  </v>
      </c>
    </row>
    <row r="426" spans="1:6" x14ac:dyDescent="0.25">
      <c r="A426" s="1">
        <v>43696</v>
      </c>
      <c r="B426" s="2">
        <v>249</v>
      </c>
      <c r="C426">
        <f t="shared" si="18"/>
        <v>1</v>
      </c>
      <c r="D426" s="2">
        <f t="shared" si="20"/>
        <v>138</v>
      </c>
      <c r="F426" t="str">
        <f t="shared" si="19"/>
        <v xml:space="preserve">  </v>
      </c>
    </row>
    <row r="427" spans="1:6" x14ac:dyDescent="0.25">
      <c r="A427" s="1">
        <v>43697</v>
      </c>
      <c r="B427" s="2">
        <v>376</v>
      </c>
      <c r="C427">
        <f t="shared" si="18"/>
        <v>1</v>
      </c>
      <c r="D427" s="2">
        <f t="shared" si="20"/>
        <v>114</v>
      </c>
      <c r="F427" t="str">
        <f t="shared" si="19"/>
        <v xml:space="preserve">  </v>
      </c>
    </row>
    <row r="428" spans="1:6" x14ac:dyDescent="0.25">
      <c r="A428" s="1">
        <v>43698</v>
      </c>
      <c r="B428" s="2">
        <v>116</v>
      </c>
      <c r="C428">
        <f t="shared" si="18"/>
        <v>0</v>
      </c>
      <c r="D428" s="2">
        <f t="shared" si="20"/>
        <v>230</v>
      </c>
      <c r="F428" t="str">
        <f t="shared" si="19"/>
        <v xml:space="preserve">  </v>
      </c>
    </row>
    <row r="429" spans="1:6" x14ac:dyDescent="0.25">
      <c r="A429" s="1">
        <v>43699</v>
      </c>
      <c r="B429" s="2">
        <v>64</v>
      </c>
      <c r="C429">
        <f t="shared" si="18"/>
        <v>0</v>
      </c>
      <c r="D429" s="2">
        <f t="shared" si="20"/>
        <v>294</v>
      </c>
      <c r="F429" t="str">
        <f t="shared" si="19"/>
        <v xml:space="preserve">  </v>
      </c>
    </row>
    <row r="430" spans="1:6" x14ac:dyDescent="0.25">
      <c r="A430" s="1">
        <v>43700</v>
      </c>
      <c r="B430" s="2">
        <v>85</v>
      </c>
      <c r="C430">
        <f t="shared" si="18"/>
        <v>0</v>
      </c>
      <c r="D430" s="2">
        <f t="shared" si="20"/>
        <v>379</v>
      </c>
      <c r="F430" t="str">
        <f t="shared" si="19"/>
        <v xml:space="preserve">  </v>
      </c>
    </row>
    <row r="431" spans="1:6" x14ac:dyDescent="0.25">
      <c r="A431" s="1">
        <v>43703</v>
      </c>
      <c r="B431" s="2">
        <v>295</v>
      </c>
      <c r="C431">
        <f t="shared" si="18"/>
        <v>1</v>
      </c>
      <c r="D431" s="2">
        <f t="shared" si="20"/>
        <v>274</v>
      </c>
      <c r="F431" t="str">
        <f t="shared" si="19"/>
        <v xml:space="preserve">  </v>
      </c>
    </row>
    <row r="432" spans="1:6" x14ac:dyDescent="0.25">
      <c r="A432" s="1">
        <v>43704</v>
      </c>
      <c r="B432" s="2">
        <v>82</v>
      </c>
      <c r="C432">
        <f t="shared" si="18"/>
        <v>0</v>
      </c>
      <c r="D432" s="2">
        <f t="shared" si="20"/>
        <v>356</v>
      </c>
      <c r="F432" t="str">
        <f t="shared" si="19"/>
        <v xml:space="preserve">  </v>
      </c>
    </row>
    <row r="433" spans="1:6" x14ac:dyDescent="0.25">
      <c r="A433" s="1">
        <v>43705</v>
      </c>
      <c r="B433" s="2">
        <v>149</v>
      </c>
      <c r="C433">
        <f t="shared" si="18"/>
        <v>1</v>
      </c>
      <c r="D433" s="2">
        <f t="shared" si="20"/>
        <v>105</v>
      </c>
      <c r="F433" t="str">
        <f t="shared" si="19"/>
        <v xml:space="preserve">  </v>
      </c>
    </row>
    <row r="434" spans="1:6" x14ac:dyDescent="0.25">
      <c r="A434" s="1">
        <v>43706</v>
      </c>
      <c r="B434" s="2">
        <v>369</v>
      </c>
      <c r="C434">
        <f t="shared" si="18"/>
        <v>1</v>
      </c>
      <c r="D434" s="2">
        <f t="shared" si="20"/>
        <v>74</v>
      </c>
      <c r="F434" t="str">
        <f t="shared" si="19"/>
        <v xml:space="preserve">  </v>
      </c>
    </row>
    <row r="435" spans="1:6" x14ac:dyDescent="0.25">
      <c r="A435" s="1">
        <v>43707</v>
      </c>
      <c r="B435" s="2">
        <v>327</v>
      </c>
      <c r="C435">
        <f t="shared" si="18"/>
        <v>1</v>
      </c>
      <c r="D435" s="2">
        <f t="shared" si="20"/>
        <v>1</v>
      </c>
      <c r="F435" t="str">
        <f t="shared" si="19"/>
        <v xml:space="preserve">  </v>
      </c>
    </row>
    <row r="436" spans="1:6" x14ac:dyDescent="0.25">
      <c r="A436" s="1">
        <v>43710</v>
      </c>
      <c r="B436" s="2">
        <v>154</v>
      </c>
      <c r="C436">
        <f t="shared" si="18"/>
        <v>0</v>
      </c>
      <c r="D436" s="2">
        <f t="shared" si="20"/>
        <v>155</v>
      </c>
      <c r="F436" t="str">
        <f t="shared" si="19"/>
        <v xml:space="preserve">  </v>
      </c>
    </row>
    <row r="437" spans="1:6" x14ac:dyDescent="0.25">
      <c r="A437" s="1">
        <v>43711</v>
      </c>
      <c r="B437" s="2">
        <v>316</v>
      </c>
      <c r="C437">
        <f t="shared" si="18"/>
        <v>1</v>
      </c>
      <c r="D437" s="2">
        <f t="shared" si="20"/>
        <v>71</v>
      </c>
      <c r="F437" t="str">
        <f t="shared" si="19"/>
        <v xml:space="preserve">  </v>
      </c>
    </row>
    <row r="438" spans="1:6" x14ac:dyDescent="0.25">
      <c r="A438" s="1">
        <v>43712</v>
      </c>
      <c r="B438" s="2">
        <v>327</v>
      </c>
      <c r="C438">
        <f t="shared" si="18"/>
        <v>0</v>
      </c>
      <c r="D438" s="2">
        <f t="shared" si="20"/>
        <v>398</v>
      </c>
      <c r="F438" t="str">
        <f t="shared" si="19"/>
        <v xml:space="preserve">  </v>
      </c>
    </row>
    <row r="439" spans="1:6" x14ac:dyDescent="0.25">
      <c r="A439" s="1">
        <v>43713</v>
      </c>
      <c r="B439" s="2">
        <v>270</v>
      </c>
      <c r="C439">
        <f t="shared" si="18"/>
        <v>1</v>
      </c>
      <c r="D439" s="2">
        <f t="shared" si="20"/>
        <v>268</v>
      </c>
      <c r="F439" t="str">
        <f t="shared" si="19"/>
        <v xml:space="preserve">  </v>
      </c>
    </row>
    <row r="440" spans="1:6" x14ac:dyDescent="0.25">
      <c r="A440" s="1">
        <v>43714</v>
      </c>
      <c r="B440" s="2">
        <v>130</v>
      </c>
      <c r="C440">
        <f t="shared" si="18"/>
        <v>0</v>
      </c>
      <c r="D440" s="2">
        <f t="shared" si="20"/>
        <v>398</v>
      </c>
      <c r="F440" t="str">
        <f t="shared" si="19"/>
        <v xml:space="preserve">  </v>
      </c>
    </row>
    <row r="441" spans="1:6" x14ac:dyDescent="0.25">
      <c r="A441" s="1">
        <v>43717</v>
      </c>
      <c r="B441" s="2">
        <v>371</v>
      </c>
      <c r="C441">
        <f t="shared" si="18"/>
        <v>1</v>
      </c>
      <c r="D441" s="2">
        <f t="shared" si="20"/>
        <v>369</v>
      </c>
      <c r="F441" t="str">
        <f t="shared" si="19"/>
        <v xml:space="preserve">  </v>
      </c>
    </row>
    <row r="442" spans="1:6" x14ac:dyDescent="0.25">
      <c r="A442" s="1">
        <v>43718</v>
      </c>
      <c r="B442" s="2">
        <v>295</v>
      </c>
      <c r="C442">
        <f t="shared" si="18"/>
        <v>1</v>
      </c>
      <c r="D442" s="2">
        <f t="shared" si="20"/>
        <v>264</v>
      </c>
      <c r="F442" t="str">
        <f t="shared" si="19"/>
        <v xml:space="preserve">  </v>
      </c>
    </row>
    <row r="443" spans="1:6" x14ac:dyDescent="0.25">
      <c r="A443" s="1">
        <v>43719</v>
      </c>
      <c r="B443" s="2">
        <v>36</v>
      </c>
      <c r="C443">
        <f t="shared" si="18"/>
        <v>0</v>
      </c>
      <c r="D443" s="2">
        <f t="shared" si="20"/>
        <v>300</v>
      </c>
      <c r="F443" t="str">
        <f t="shared" si="19"/>
        <v xml:space="preserve">  </v>
      </c>
    </row>
    <row r="444" spans="1:6" x14ac:dyDescent="0.25">
      <c r="A444" s="1">
        <v>43720</v>
      </c>
      <c r="B444" s="2">
        <v>287</v>
      </c>
      <c r="C444">
        <f t="shared" si="18"/>
        <v>1</v>
      </c>
      <c r="D444" s="2">
        <f t="shared" si="20"/>
        <v>187</v>
      </c>
      <c r="F444" t="str">
        <f t="shared" si="19"/>
        <v xml:space="preserve">  </v>
      </c>
    </row>
    <row r="445" spans="1:6" x14ac:dyDescent="0.25">
      <c r="A445" s="1">
        <v>43721</v>
      </c>
      <c r="B445" s="2">
        <v>286</v>
      </c>
      <c r="C445">
        <f t="shared" si="18"/>
        <v>1</v>
      </c>
      <c r="D445" s="2">
        <f t="shared" si="20"/>
        <v>73</v>
      </c>
      <c r="F445" t="str">
        <f t="shared" si="19"/>
        <v xml:space="preserve">  </v>
      </c>
    </row>
    <row r="446" spans="1:6" x14ac:dyDescent="0.25">
      <c r="A446" s="1">
        <v>43724</v>
      </c>
      <c r="B446" s="2">
        <v>265</v>
      </c>
      <c r="C446">
        <f t="shared" si="18"/>
        <v>0</v>
      </c>
      <c r="D446" s="2">
        <f t="shared" si="20"/>
        <v>338</v>
      </c>
      <c r="F446" t="str">
        <f t="shared" si="19"/>
        <v xml:space="preserve">  </v>
      </c>
    </row>
    <row r="447" spans="1:6" x14ac:dyDescent="0.25">
      <c r="A447" s="1">
        <v>43725</v>
      </c>
      <c r="B447" s="2">
        <v>2</v>
      </c>
      <c r="C447">
        <f t="shared" si="18"/>
        <v>0</v>
      </c>
      <c r="D447" s="2">
        <f t="shared" si="20"/>
        <v>340</v>
      </c>
      <c r="F447" t="str">
        <f t="shared" si="19"/>
        <v xml:space="preserve">  </v>
      </c>
    </row>
    <row r="448" spans="1:6" x14ac:dyDescent="0.25">
      <c r="A448" s="1">
        <v>43726</v>
      </c>
      <c r="B448" s="2">
        <v>78</v>
      </c>
      <c r="C448">
        <f t="shared" si="18"/>
        <v>1</v>
      </c>
      <c r="D448" s="2">
        <f t="shared" si="20"/>
        <v>18</v>
      </c>
      <c r="F448" t="str">
        <f t="shared" si="19"/>
        <v xml:space="preserve">  </v>
      </c>
    </row>
    <row r="449" spans="1:6" x14ac:dyDescent="0.25">
      <c r="A449" s="1">
        <v>43727</v>
      </c>
      <c r="B449" s="2">
        <v>41</v>
      </c>
      <c r="C449">
        <f t="shared" si="18"/>
        <v>0</v>
      </c>
      <c r="D449" s="2">
        <f t="shared" si="20"/>
        <v>59</v>
      </c>
      <c r="F449" t="str">
        <f t="shared" si="19"/>
        <v xml:space="preserve">  </v>
      </c>
    </row>
    <row r="450" spans="1:6" x14ac:dyDescent="0.25">
      <c r="A450" s="1">
        <v>43728</v>
      </c>
      <c r="B450" s="2">
        <v>117</v>
      </c>
      <c r="C450">
        <f t="shared" si="18"/>
        <v>0</v>
      </c>
      <c r="D450" s="2">
        <f t="shared" si="20"/>
        <v>176</v>
      </c>
      <c r="F450" t="str">
        <f t="shared" si="19"/>
        <v xml:space="preserve">  </v>
      </c>
    </row>
    <row r="451" spans="1:6" x14ac:dyDescent="0.25">
      <c r="A451" s="1">
        <v>43731</v>
      </c>
      <c r="B451" s="2">
        <v>152</v>
      </c>
      <c r="C451">
        <f t="shared" si="18"/>
        <v>0</v>
      </c>
      <c r="D451" s="2">
        <f t="shared" si="20"/>
        <v>328</v>
      </c>
      <c r="F451" t="str">
        <f t="shared" si="19"/>
        <v xml:space="preserve">  </v>
      </c>
    </row>
    <row r="452" spans="1:6" x14ac:dyDescent="0.25">
      <c r="A452" s="1">
        <v>43732</v>
      </c>
      <c r="B452" s="2">
        <v>95</v>
      </c>
      <c r="C452">
        <f t="shared" ref="C452:C515" si="21">IF(D451+B452&gt;=400,(QUOTIENT((D451+B452),400)),0)</f>
        <v>1</v>
      </c>
      <c r="D452" s="2">
        <f t="shared" si="20"/>
        <v>23</v>
      </c>
      <c r="F452" t="str">
        <f t="shared" ref="F452:F515" si="22">IF(C452=2,2,"  ")</f>
        <v xml:space="preserve">  </v>
      </c>
    </row>
    <row r="453" spans="1:6" x14ac:dyDescent="0.25">
      <c r="A453" s="1">
        <v>43733</v>
      </c>
      <c r="B453" s="2">
        <v>330</v>
      </c>
      <c r="C453">
        <f t="shared" si="21"/>
        <v>0</v>
      </c>
      <c r="D453" s="2">
        <f t="shared" ref="D453:D516" si="23">D452+B453-C453*400</f>
        <v>353</v>
      </c>
      <c r="F453" t="str">
        <f t="shared" si="22"/>
        <v xml:space="preserve">  </v>
      </c>
    </row>
    <row r="454" spans="1:6" x14ac:dyDescent="0.25">
      <c r="A454" s="1">
        <v>43734</v>
      </c>
      <c r="B454" s="2">
        <v>399</v>
      </c>
      <c r="C454">
        <f t="shared" si="21"/>
        <v>1</v>
      </c>
      <c r="D454" s="2">
        <f t="shared" si="23"/>
        <v>352</v>
      </c>
      <c r="F454" t="str">
        <f t="shared" si="22"/>
        <v xml:space="preserve">  </v>
      </c>
    </row>
    <row r="455" spans="1:6" x14ac:dyDescent="0.25">
      <c r="A455" s="1">
        <v>43735</v>
      </c>
      <c r="B455" s="2">
        <v>276</v>
      </c>
      <c r="C455">
        <f t="shared" si="21"/>
        <v>1</v>
      </c>
      <c r="D455" s="2">
        <f t="shared" si="23"/>
        <v>228</v>
      </c>
      <c r="F455" t="str">
        <f t="shared" si="22"/>
        <v xml:space="preserve">  </v>
      </c>
    </row>
    <row r="456" spans="1:6" x14ac:dyDescent="0.25">
      <c r="A456" s="1">
        <v>43738</v>
      </c>
      <c r="B456" s="2">
        <v>155</v>
      </c>
      <c r="C456">
        <f t="shared" si="21"/>
        <v>0</v>
      </c>
      <c r="D456" s="2">
        <f t="shared" si="23"/>
        <v>383</v>
      </c>
      <c r="F456" t="str">
        <f t="shared" si="22"/>
        <v xml:space="preserve">  </v>
      </c>
    </row>
    <row r="457" spans="1:6" x14ac:dyDescent="0.25">
      <c r="A457" s="1">
        <v>43739</v>
      </c>
      <c r="B457" s="2">
        <v>290</v>
      </c>
      <c r="C457">
        <f t="shared" si="21"/>
        <v>1</v>
      </c>
      <c r="D457" s="2">
        <f t="shared" si="23"/>
        <v>273</v>
      </c>
      <c r="F457" t="str">
        <f t="shared" si="22"/>
        <v xml:space="preserve">  </v>
      </c>
    </row>
    <row r="458" spans="1:6" x14ac:dyDescent="0.25">
      <c r="A458" s="1">
        <v>43740</v>
      </c>
      <c r="B458" s="2">
        <v>181</v>
      </c>
      <c r="C458">
        <f t="shared" si="21"/>
        <v>1</v>
      </c>
      <c r="D458" s="2">
        <f t="shared" si="23"/>
        <v>54</v>
      </c>
      <c r="F458" t="str">
        <f t="shared" si="22"/>
        <v xml:space="preserve">  </v>
      </c>
    </row>
    <row r="459" spans="1:6" x14ac:dyDescent="0.25">
      <c r="A459" s="1">
        <v>43741</v>
      </c>
      <c r="B459" s="2">
        <v>335</v>
      </c>
      <c r="C459">
        <f t="shared" si="21"/>
        <v>0</v>
      </c>
      <c r="D459" s="2">
        <f t="shared" si="23"/>
        <v>389</v>
      </c>
      <c r="F459" t="str">
        <f t="shared" si="22"/>
        <v xml:space="preserve">  </v>
      </c>
    </row>
    <row r="460" spans="1:6" x14ac:dyDescent="0.25">
      <c r="A460" s="1">
        <v>43742</v>
      </c>
      <c r="B460" s="2">
        <v>337</v>
      </c>
      <c r="C460">
        <f t="shared" si="21"/>
        <v>1</v>
      </c>
      <c r="D460" s="2">
        <f t="shared" si="23"/>
        <v>326</v>
      </c>
      <c r="F460" t="str">
        <f t="shared" si="22"/>
        <v xml:space="preserve">  </v>
      </c>
    </row>
    <row r="461" spans="1:6" x14ac:dyDescent="0.25">
      <c r="A461" s="1">
        <v>43745</v>
      </c>
      <c r="B461" s="2">
        <v>102</v>
      </c>
      <c r="C461">
        <f t="shared" si="21"/>
        <v>1</v>
      </c>
      <c r="D461" s="2">
        <f t="shared" si="23"/>
        <v>28</v>
      </c>
      <c r="F461" t="str">
        <f t="shared" si="22"/>
        <v xml:space="preserve">  </v>
      </c>
    </row>
    <row r="462" spans="1:6" x14ac:dyDescent="0.25">
      <c r="A462" s="1">
        <v>43746</v>
      </c>
      <c r="B462" s="2">
        <v>283</v>
      </c>
      <c r="C462">
        <f t="shared" si="21"/>
        <v>0</v>
      </c>
      <c r="D462" s="2">
        <f t="shared" si="23"/>
        <v>311</v>
      </c>
      <c r="F462" t="str">
        <f t="shared" si="22"/>
        <v xml:space="preserve">  </v>
      </c>
    </row>
    <row r="463" spans="1:6" x14ac:dyDescent="0.25">
      <c r="A463" s="1">
        <v>43747</v>
      </c>
      <c r="B463" s="2">
        <v>143</v>
      </c>
      <c r="C463">
        <f t="shared" si="21"/>
        <v>1</v>
      </c>
      <c r="D463" s="2">
        <f t="shared" si="23"/>
        <v>54</v>
      </c>
      <c r="F463" t="str">
        <f t="shared" si="22"/>
        <v xml:space="preserve">  </v>
      </c>
    </row>
    <row r="464" spans="1:6" x14ac:dyDescent="0.25">
      <c r="A464" s="1">
        <v>43748</v>
      </c>
      <c r="B464" s="2">
        <v>234</v>
      </c>
      <c r="C464">
        <f t="shared" si="21"/>
        <v>0</v>
      </c>
      <c r="D464" s="2">
        <f t="shared" si="23"/>
        <v>288</v>
      </c>
      <c r="F464" t="str">
        <f t="shared" si="22"/>
        <v xml:space="preserve">  </v>
      </c>
    </row>
    <row r="465" spans="1:6" x14ac:dyDescent="0.25">
      <c r="A465" s="1">
        <v>43749</v>
      </c>
      <c r="B465" s="2">
        <v>112</v>
      </c>
      <c r="C465">
        <f t="shared" si="21"/>
        <v>1</v>
      </c>
      <c r="D465" s="2">
        <f t="shared" si="23"/>
        <v>0</v>
      </c>
      <c r="F465" t="str">
        <f t="shared" si="22"/>
        <v xml:space="preserve">  </v>
      </c>
    </row>
    <row r="466" spans="1:6" x14ac:dyDescent="0.25">
      <c r="A466" s="1">
        <v>43752</v>
      </c>
      <c r="B466" s="2">
        <v>220</v>
      </c>
      <c r="C466">
        <f t="shared" si="21"/>
        <v>0</v>
      </c>
      <c r="D466" s="2">
        <f t="shared" si="23"/>
        <v>220</v>
      </c>
      <c r="F466" t="str">
        <f t="shared" si="22"/>
        <v xml:space="preserve">  </v>
      </c>
    </row>
    <row r="467" spans="1:6" x14ac:dyDescent="0.25">
      <c r="A467" s="1">
        <v>43753</v>
      </c>
      <c r="B467" s="2">
        <v>91</v>
      </c>
      <c r="C467">
        <f t="shared" si="21"/>
        <v>0</v>
      </c>
      <c r="D467" s="2">
        <f t="shared" si="23"/>
        <v>311</v>
      </c>
      <c r="F467" t="str">
        <f t="shared" si="22"/>
        <v xml:space="preserve">  </v>
      </c>
    </row>
    <row r="468" spans="1:6" x14ac:dyDescent="0.25">
      <c r="A468" s="1">
        <v>43754</v>
      </c>
      <c r="B468" s="2">
        <v>226</v>
      </c>
      <c r="C468">
        <f t="shared" si="21"/>
        <v>1</v>
      </c>
      <c r="D468" s="2">
        <f t="shared" si="23"/>
        <v>137</v>
      </c>
      <c r="F468" t="str">
        <f t="shared" si="22"/>
        <v xml:space="preserve">  </v>
      </c>
    </row>
    <row r="469" spans="1:6" x14ac:dyDescent="0.25">
      <c r="A469" s="1">
        <v>43755</v>
      </c>
      <c r="B469" s="2">
        <v>227</v>
      </c>
      <c r="C469">
        <f t="shared" si="21"/>
        <v>0</v>
      </c>
      <c r="D469" s="2">
        <f t="shared" si="23"/>
        <v>364</v>
      </c>
      <c r="F469" t="str">
        <f t="shared" si="22"/>
        <v xml:space="preserve">  </v>
      </c>
    </row>
    <row r="470" spans="1:6" x14ac:dyDescent="0.25">
      <c r="A470" s="1">
        <v>43756</v>
      </c>
      <c r="B470" s="2">
        <v>209</v>
      </c>
      <c r="C470">
        <f t="shared" si="21"/>
        <v>1</v>
      </c>
      <c r="D470" s="2">
        <f t="shared" si="23"/>
        <v>173</v>
      </c>
      <c r="F470" t="str">
        <f t="shared" si="22"/>
        <v xml:space="preserve">  </v>
      </c>
    </row>
    <row r="471" spans="1:6" x14ac:dyDescent="0.25">
      <c r="A471" s="1">
        <v>43759</v>
      </c>
      <c r="B471" s="2">
        <v>166</v>
      </c>
      <c r="C471">
        <f t="shared" si="21"/>
        <v>0</v>
      </c>
      <c r="D471" s="2">
        <f t="shared" si="23"/>
        <v>339</v>
      </c>
      <c r="F471" t="str">
        <f t="shared" si="22"/>
        <v xml:space="preserve">  </v>
      </c>
    </row>
    <row r="472" spans="1:6" x14ac:dyDescent="0.25">
      <c r="A472" s="1">
        <v>43760</v>
      </c>
      <c r="B472" s="2">
        <v>18</v>
      </c>
      <c r="C472">
        <f t="shared" si="21"/>
        <v>0</v>
      </c>
      <c r="D472" s="2">
        <f t="shared" si="23"/>
        <v>357</v>
      </c>
      <c r="F472" t="str">
        <f t="shared" si="22"/>
        <v xml:space="preserve">  </v>
      </c>
    </row>
    <row r="473" spans="1:6" x14ac:dyDescent="0.25">
      <c r="A473" s="1">
        <v>43761</v>
      </c>
      <c r="B473" s="2">
        <v>399</v>
      </c>
      <c r="C473">
        <f t="shared" si="21"/>
        <v>1</v>
      </c>
      <c r="D473" s="2">
        <f t="shared" si="23"/>
        <v>356</v>
      </c>
      <c r="F473" t="str">
        <f t="shared" si="22"/>
        <v xml:space="preserve">  </v>
      </c>
    </row>
    <row r="474" spans="1:6" x14ac:dyDescent="0.25">
      <c r="A474" s="1">
        <v>43762</v>
      </c>
      <c r="B474" s="2">
        <v>206</v>
      </c>
      <c r="C474">
        <f t="shared" si="21"/>
        <v>1</v>
      </c>
      <c r="D474" s="2">
        <f t="shared" si="23"/>
        <v>162</v>
      </c>
      <c r="F474" t="str">
        <f t="shared" si="22"/>
        <v xml:space="preserve">  </v>
      </c>
    </row>
    <row r="475" spans="1:6" x14ac:dyDescent="0.25">
      <c r="A475" s="1">
        <v>43763</v>
      </c>
      <c r="B475" s="2">
        <v>416</v>
      </c>
      <c r="C475">
        <f t="shared" si="21"/>
        <v>1</v>
      </c>
      <c r="D475" s="2">
        <f t="shared" si="23"/>
        <v>178</v>
      </c>
      <c r="F475" t="str">
        <f t="shared" si="22"/>
        <v xml:space="preserve">  </v>
      </c>
    </row>
    <row r="476" spans="1:6" x14ac:dyDescent="0.25">
      <c r="A476" s="1">
        <v>43766</v>
      </c>
      <c r="B476" s="2">
        <v>247</v>
      </c>
      <c r="C476">
        <f t="shared" si="21"/>
        <v>1</v>
      </c>
      <c r="D476" s="2">
        <f t="shared" si="23"/>
        <v>25</v>
      </c>
      <c r="F476" t="str">
        <f t="shared" si="22"/>
        <v xml:space="preserve">  </v>
      </c>
    </row>
    <row r="477" spans="1:6" x14ac:dyDescent="0.25">
      <c r="A477" s="1">
        <v>43767</v>
      </c>
      <c r="B477" s="2">
        <v>141</v>
      </c>
      <c r="C477">
        <f t="shared" si="21"/>
        <v>0</v>
      </c>
      <c r="D477" s="2">
        <f t="shared" si="23"/>
        <v>166</v>
      </c>
      <c r="F477" t="str">
        <f t="shared" si="22"/>
        <v xml:space="preserve">  </v>
      </c>
    </row>
    <row r="478" spans="1:6" x14ac:dyDescent="0.25">
      <c r="A478" s="1">
        <v>43768</v>
      </c>
      <c r="B478" s="2">
        <v>301</v>
      </c>
      <c r="C478">
        <f t="shared" si="21"/>
        <v>1</v>
      </c>
      <c r="D478" s="2">
        <f t="shared" si="23"/>
        <v>67</v>
      </c>
      <c r="F478" t="str">
        <f t="shared" si="22"/>
        <v xml:space="preserve">  </v>
      </c>
    </row>
    <row r="479" spans="1:6" x14ac:dyDescent="0.25">
      <c r="A479" s="1">
        <v>43769</v>
      </c>
      <c r="B479" s="2">
        <v>248</v>
      </c>
      <c r="C479">
        <f t="shared" si="21"/>
        <v>0</v>
      </c>
      <c r="D479" s="2">
        <f t="shared" si="23"/>
        <v>315</v>
      </c>
      <c r="F479" t="str">
        <f t="shared" si="22"/>
        <v xml:space="preserve">  </v>
      </c>
    </row>
    <row r="480" spans="1:6" x14ac:dyDescent="0.25">
      <c r="A480" s="1">
        <v>43770</v>
      </c>
      <c r="B480" s="2">
        <v>116</v>
      </c>
      <c r="C480">
        <f t="shared" si="21"/>
        <v>1</v>
      </c>
      <c r="D480" s="2">
        <f t="shared" si="23"/>
        <v>31</v>
      </c>
      <c r="F480" t="str">
        <f t="shared" si="22"/>
        <v xml:space="preserve">  </v>
      </c>
    </row>
    <row r="481" spans="1:6" x14ac:dyDescent="0.25">
      <c r="A481" s="1">
        <v>43773</v>
      </c>
      <c r="B481" s="2">
        <v>314</v>
      </c>
      <c r="C481">
        <f t="shared" si="21"/>
        <v>0</v>
      </c>
      <c r="D481" s="2">
        <f t="shared" si="23"/>
        <v>345</v>
      </c>
      <c r="F481" t="str">
        <f t="shared" si="22"/>
        <v xml:space="preserve">  </v>
      </c>
    </row>
    <row r="482" spans="1:6" x14ac:dyDescent="0.25">
      <c r="A482" s="1">
        <v>43774</v>
      </c>
      <c r="B482" s="2">
        <v>246</v>
      </c>
      <c r="C482">
        <f t="shared" si="21"/>
        <v>1</v>
      </c>
      <c r="D482" s="2">
        <f t="shared" si="23"/>
        <v>191</v>
      </c>
      <c r="F482" t="str">
        <f t="shared" si="22"/>
        <v xml:space="preserve">  </v>
      </c>
    </row>
    <row r="483" spans="1:6" x14ac:dyDescent="0.25">
      <c r="A483" s="1">
        <v>43775</v>
      </c>
      <c r="B483" s="2">
        <v>244</v>
      </c>
      <c r="C483">
        <f t="shared" si="21"/>
        <v>1</v>
      </c>
      <c r="D483" s="2">
        <f t="shared" si="23"/>
        <v>35</v>
      </c>
      <c r="F483" t="str">
        <f t="shared" si="22"/>
        <v xml:space="preserve">  </v>
      </c>
    </row>
    <row r="484" spans="1:6" x14ac:dyDescent="0.25">
      <c r="A484" s="1">
        <v>43776</v>
      </c>
      <c r="B484" s="2">
        <v>77</v>
      </c>
      <c r="C484">
        <f t="shared" si="21"/>
        <v>0</v>
      </c>
      <c r="D484" s="2">
        <f t="shared" si="23"/>
        <v>112</v>
      </c>
      <c r="F484" t="str">
        <f t="shared" si="22"/>
        <v xml:space="preserve">  </v>
      </c>
    </row>
    <row r="485" spans="1:6" x14ac:dyDescent="0.25">
      <c r="A485" s="1">
        <v>43777</v>
      </c>
      <c r="B485" s="2">
        <v>78</v>
      </c>
      <c r="C485">
        <f t="shared" si="21"/>
        <v>0</v>
      </c>
      <c r="D485" s="2">
        <f t="shared" si="23"/>
        <v>190</v>
      </c>
      <c r="F485" t="str">
        <f t="shared" si="22"/>
        <v xml:space="preserve">  </v>
      </c>
    </row>
    <row r="486" spans="1:6" x14ac:dyDescent="0.25">
      <c r="A486" s="1">
        <v>43780</v>
      </c>
      <c r="B486" s="2">
        <v>234</v>
      </c>
      <c r="C486">
        <f t="shared" si="21"/>
        <v>1</v>
      </c>
      <c r="D486" s="2">
        <f t="shared" si="23"/>
        <v>24</v>
      </c>
      <c r="F486" t="str">
        <f t="shared" si="22"/>
        <v xml:space="preserve">  </v>
      </c>
    </row>
    <row r="487" spans="1:6" x14ac:dyDescent="0.25">
      <c r="A487" s="1">
        <v>43781</v>
      </c>
      <c r="B487" s="2">
        <v>197</v>
      </c>
      <c r="C487">
        <f t="shared" si="21"/>
        <v>0</v>
      </c>
      <c r="D487" s="2">
        <f t="shared" si="23"/>
        <v>221</v>
      </c>
      <c r="F487" t="str">
        <f t="shared" si="22"/>
        <v xml:space="preserve">  </v>
      </c>
    </row>
    <row r="488" spans="1:6" x14ac:dyDescent="0.25">
      <c r="A488" s="1">
        <v>43782</v>
      </c>
      <c r="B488" s="2">
        <v>172</v>
      </c>
      <c r="C488">
        <f t="shared" si="21"/>
        <v>0</v>
      </c>
      <c r="D488" s="2">
        <f t="shared" si="23"/>
        <v>393</v>
      </c>
      <c r="F488" t="str">
        <f t="shared" si="22"/>
        <v xml:space="preserve">  </v>
      </c>
    </row>
    <row r="489" spans="1:6" x14ac:dyDescent="0.25">
      <c r="A489" s="1">
        <v>43783</v>
      </c>
      <c r="B489" s="2">
        <v>238</v>
      </c>
      <c r="C489">
        <f t="shared" si="21"/>
        <v>1</v>
      </c>
      <c r="D489" s="2">
        <f t="shared" si="23"/>
        <v>231</v>
      </c>
      <c r="F489" t="str">
        <f t="shared" si="22"/>
        <v xml:space="preserve">  </v>
      </c>
    </row>
    <row r="490" spans="1:6" x14ac:dyDescent="0.25">
      <c r="A490" s="1">
        <v>43784</v>
      </c>
      <c r="B490" s="2">
        <v>105</v>
      </c>
      <c r="C490">
        <f t="shared" si="21"/>
        <v>0</v>
      </c>
      <c r="D490" s="2">
        <f t="shared" si="23"/>
        <v>336</v>
      </c>
      <c r="F490" t="str">
        <f t="shared" si="22"/>
        <v xml:space="preserve">  </v>
      </c>
    </row>
    <row r="491" spans="1:6" x14ac:dyDescent="0.25">
      <c r="A491" s="1">
        <v>43787</v>
      </c>
      <c r="B491" s="2">
        <v>392</v>
      </c>
      <c r="C491">
        <f t="shared" si="21"/>
        <v>1</v>
      </c>
      <c r="D491" s="2">
        <f t="shared" si="23"/>
        <v>328</v>
      </c>
      <c r="F491" t="str">
        <f t="shared" si="22"/>
        <v xml:space="preserve">  </v>
      </c>
    </row>
    <row r="492" spans="1:6" x14ac:dyDescent="0.25">
      <c r="A492" s="1">
        <v>43788</v>
      </c>
      <c r="B492" s="2">
        <v>84</v>
      </c>
      <c r="C492">
        <f t="shared" si="21"/>
        <v>1</v>
      </c>
      <c r="D492" s="2">
        <f t="shared" si="23"/>
        <v>12</v>
      </c>
      <c r="F492" t="str">
        <f t="shared" si="22"/>
        <v xml:space="preserve">  </v>
      </c>
    </row>
    <row r="493" spans="1:6" x14ac:dyDescent="0.25">
      <c r="A493" s="1">
        <v>43789</v>
      </c>
      <c r="B493" s="2">
        <v>362</v>
      </c>
      <c r="C493">
        <f t="shared" si="21"/>
        <v>0</v>
      </c>
      <c r="D493" s="2">
        <f t="shared" si="23"/>
        <v>374</v>
      </c>
      <c r="F493" t="str">
        <f t="shared" si="22"/>
        <v xml:space="preserve">  </v>
      </c>
    </row>
    <row r="494" spans="1:6" x14ac:dyDescent="0.25">
      <c r="A494" s="1">
        <v>43790</v>
      </c>
      <c r="B494" s="2">
        <v>112</v>
      </c>
      <c r="C494">
        <f t="shared" si="21"/>
        <v>1</v>
      </c>
      <c r="D494" s="2">
        <f t="shared" si="23"/>
        <v>86</v>
      </c>
      <c r="F494" t="str">
        <f t="shared" si="22"/>
        <v xml:space="preserve">  </v>
      </c>
    </row>
    <row r="495" spans="1:6" x14ac:dyDescent="0.25">
      <c r="A495" s="1">
        <v>43791</v>
      </c>
      <c r="B495" s="2">
        <v>250</v>
      </c>
      <c r="C495">
        <f t="shared" si="21"/>
        <v>0</v>
      </c>
      <c r="D495" s="2">
        <f t="shared" si="23"/>
        <v>336</v>
      </c>
      <c r="F495" t="str">
        <f t="shared" si="22"/>
        <v xml:space="preserve">  </v>
      </c>
    </row>
    <row r="496" spans="1:6" x14ac:dyDescent="0.25">
      <c r="A496" s="1">
        <v>43794</v>
      </c>
      <c r="B496" s="2">
        <v>229</v>
      </c>
      <c r="C496">
        <f t="shared" si="21"/>
        <v>1</v>
      </c>
      <c r="D496" s="2">
        <f t="shared" si="23"/>
        <v>165</v>
      </c>
      <c r="F496" t="str">
        <f t="shared" si="22"/>
        <v xml:space="preserve">  </v>
      </c>
    </row>
    <row r="497" spans="1:6" x14ac:dyDescent="0.25">
      <c r="A497" s="1">
        <v>43795</v>
      </c>
      <c r="B497" s="2">
        <v>234</v>
      </c>
      <c r="C497">
        <f t="shared" si="21"/>
        <v>0</v>
      </c>
      <c r="D497" s="2">
        <f t="shared" si="23"/>
        <v>399</v>
      </c>
      <c r="F497" t="str">
        <f t="shared" si="22"/>
        <v xml:space="preserve">  </v>
      </c>
    </row>
    <row r="498" spans="1:6" x14ac:dyDescent="0.25">
      <c r="A498" s="1">
        <v>43796</v>
      </c>
      <c r="B498" s="2">
        <v>447</v>
      </c>
      <c r="C498">
        <f t="shared" si="21"/>
        <v>2</v>
      </c>
      <c r="D498" s="2">
        <f t="shared" si="23"/>
        <v>46</v>
      </c>
      <c r="F498">
        <f t="shared" si="22"/>
        <v>2</v>
      </c>
    </row>
    <row r="499" spans="1:6" x14ac:dyDescent="0.25">
      <c r="A499" s="1">
        <v>43797</v>
      </c>
      <c r="B499" s="2">
        <v>440</v>
      </c>
      <c r="C499">
        <f t="shared" si="21"/>
        <v>1</v>
      </c>
      <c r="D499" s="2">
        <f t="shared" si="23"/>
        <v>86</v>
      </c>
      <c r="F499" t="str">
        <f t="shared" si="22"/>
        <v xml:space="preserve">  </v>
      </c>
    </row>
    <row r="500" spans="1:6" x14ac:dyDescent="0.25">
      <c r="A500" s="1">
        <v>43798</v>
      </c>
      <c r="B500" s="2">
        <v>311</v>
      </c>
      <c r="C500">
        <f t="shared" si="21"/>
        <v>0</v>
      </c>
      <c r="D500" s="2">
        <f t="shared" si="23"/>
        <v>397</v>
      </c>
      <c r="F500" t="str">
        <f t="shared" si="22"/>
        <v xml:space="preserve">  </v>
      </c>
    </row>
    <row r="501" spans="1:6" x14ac:dyDescent="0.25">
      <c r="A501" s="1">
        <v>43801</v>
      </c>
      <c r="B501" s="2">
        <v>48</v>
      </c>
      <c r="C501">
        <f t="shared" si="21"/>
        <v>1</v>
      </c>
      <c r="D501" s="2">
        <f t="shared" si="23"/>
        <v>45</v>
      </c>
      <c r="F501" t="str">
        <f t="shared" si="22"/>
        <v xml:space="preserve">  </v>
      </c>
    </row>
    <row r="502" spans="1:6" x14ac:dyDescent="0.25">
      <c r="A502" s="1">
        <v>43802</v>
      </c>
      <c r="B502" s="2">
        <v>120</v>
      </c>
      <c r="C502">
        <f t="shared" si="21"/>
        <v>0</v>
      </c>
      <c r="D502" s="2">
        <f t="shared" si="23"/>
        <v>165</v>
      </c>
      <c r="F502" t="str">
        <f t="shared" si="22"/>
        <v xml:space="preserve">  </v>
      </c>
    </row>
    <row r="503" spans="1:6" x14ac:dyDescent="0.25">
      <c r="A503" s="1">
        <v>43803</v>
      </c>
      <c r="B503" s="2">
        <v>439</v>
      </c>
      <c r="C503">
        <f t="shared" si="21"/>
        <v>1</v>
      </c>
      <c r="D503" s="2">
        <f t="shared" si="23"/>
        <v>204</v>
      </c>
      <c r="F503" t="str">
        <f t="shared" si="22"/>
        <v xml:space="preserve">  </v>
      </c>
    </row>
    <row r="504" spans="1:6" x14ac:dyDescent="0.25">
      <c r="A504" s="1">
        <v>43804</v>
      </c>
      <c r="B504" s="2">
        <v>130</v>
      </c>
      <c r="C504">
        <f t="shared" si="21"/>
        <v>0</v>
      </c>
      <c r="D504" s="2">
        <f t="shared" si="23"/>
        <v>334</v>
      </c>
      <c r="F504" t="str">
        <f t="shared" si="22"/>
        <v xml:space="preserve">  </v>
      </c>
    </row>
    <row r="505" spans="1:6" x14ac:dyDescent="0.25">
      <c r="A505" s="1">
        <v>43805</v>
      </c>
      <c r="B505" s="2">
        <v>331</v>
      </c>
      <c r="C505">
        <f t="shared" si="21"/>
        <v>1</v>
      </c>
      <c r="D505" s="2">
        <f t="shared" si="23"/>
        <v>265</v>
      </c>
      <c r="F505" t="str">
        <f t="shared" si="22"/>
        <v xml:space="preserve">  </v>
      </c>
    </row>
    <row r="506" spans="1:6" x14ac:dyDescent="0.25">
      <c r="A506" s="1">
        <v>43808</v>
      </c>
      <c r="B506" s="2">
        <v>267</v>
      </c>
      <c r="C506">
        <f t="shared" si="21"/>
        <v>1</v>
      </c>
      <c r="D506" s="2">
        <f t="shared" si="23"/>
        <v>132</v>
      </c>
      <c r="F506" t="str">
        <f t="shared" si="22"/>
        <v xml:space="preserve">  </v>
      </c>
    </row>
    <row r="507" spans="1:6" x14ac:dyDescent="0.25">
      <c r="A507" s="1">
        <v>43809</v>
      </c>
      <c r="B507" s="2">
        <v>336</v>
      </c>
      <c r="C507">
        <f t="shared" si="21"/>
        <v>1</v>
      </c>
      <c r="D507" s="2">
        <f t="shared" si="23"/>
        <v>68</v>
      </c>
      <c r="F507" t="str">
        <f t="shared" si="22"/>
        <v xml:space="preserve">  </v>
      </c>
    </row>
    <row r="508" spans="1:6" x14ac:dyDescent="0.25">
      <c r="A508" s="1">
        <v>43810</v>
      </c>
      <c r="B508" s="2">
        <v>269</v>
      </c>
      <c r="C508">
        <f t="shared" si="21"/>
        <v>0</v>
      </c>
      <c r="D508" s="2">
        <f t="shared" si="23"/>
        <v>337</v>
      </c>
      <c r="F508" t="str">
        <f t="shared" si="22"/>
        <v xml:space="preserve">  </v>
      </c>
    </row>
    <row r="509" spans="1:6" x14ac:dyDescent="0.25">
      <c r="A509" s="1">
        <v>43811</v>
      </c>
      <c r="B509" s="2">
        <v>164</v>
      </c>
      <c r="C509">
        <f t="shared" si="21"/>
        <v>1</v>
      </c>
      <c r="D509" s="2">
        <f t="shared" si="23"/>
        <v>101</v>
      </c>
      <c r="F509" t="str">
        <f t="shared" si="22"/>
        <v xml:space="preserve">  </v>
      </c>
    </row>
    <row r="510" spans="1:6" x14ac:dyDescent="0.25">
      <c r="A510" s="1">
        <v>43812</v>
      </c>
      <c r="B510" s="2">
        <v>260</v>
      </c>
      <c r="C510">
        <f t="shared" si="21"/>
        <v>0</v>
      </c>
      <c r="D510" s="2">
        <f t="shared" si="23"/>
        <v>361</v>
      </c>
      <c r="F510" t="str">
        <f t="shared" si="22"/>
        <v xml:space="preserve">  </v>
      </c>
    </row>
    <row r="511" spans="1:6" x14ac:dyDescent="0.25">
      <c r="A511" s="1">
        <v>43815</v>
      </c>
      <c r="B511" s="2">
        <v>300</v>
      </c>
      <c r="C511">
        <f t="shared" si="21"/>
        <v>1</v>
      </c>
      <c r="D511" s="2">
        <f t="shared" si="23"/>
        <v>261</v>
      </c>
      <c r="F511" t="str">
        <f t="shared" si="22"/>
        <v xml:space="preserve">  </v>
      </c>
    </row>
    <row r="512" spans="1:6" x14ac:dyDescent="0.25">
      <c r="A512" s="1">
        <v>43816</v>
      </c>
      <c r="B512" s="2">
        <v>322</v>
      </c>
      <c r="C512">
        <f t="shared" si="21"/>
        <v>1</v>
      </c>
      <c r="D512" s="2">
        <f t="shared" si="23"/>
        <v>183</v>
      </c>
      <c r="F512" t="str">
        <f t="shared" si="22"/>
        <v xml:space="preserve">  </v>
      </c>
    </row>
    <row r="513" spans="1:6" x14ac:dyDescent="0.25">
      <c r="A513" s="1">
        <v>43817</v>
      </c>
      <c r="B513" s="2">
        <v>137</v>
      </c>
      <c r="C513">
        <f t="shared" si="21"/>
        <v>0</v>
      </c>
      <c r="D513" s="2">
        <f t="shared" si="23"/>
        <v>320</v>
      </c>
      <c r="F513" t="str">
        <f t="shared" si="22"/>
        <v xml:space="preserve">  </v>
      </c>
    </row>
    <row r="514" spans="1:6" x14ac:dyDescent="0.25">
      <c r="A514" s="1">
        <v>43818</v>
      </c>
      <c r="B514" s="2">
        <v>55</v>
      </c>
      <c r="C514">
        <f t="shared" si="21"/>
        <v>0</v>
      </c>
      <c r="D514" s="2">
        <f t="shared" si="23"/>
        <v>375</v>
      </c>
      <c r="F514" t="str">
        <f t="shared" si="22"/>
        <v xml:space="preserve">  </v>
      </c>
    </row>
    <row r="515" spans="1:6" x14ac:dyDescent="0.25">
      <c r="A515" s="1">
        <v>43819</v>
      </c>
      <c r="B515" s="2">
        <v>103</v>
      </c>
      <c r="C515">
        <f t="shared" si="21"/>
        <v>1</v>
      </c>
      <c r="D515" s="2">
        <f t="shared" si="23"/>
        <v>78</v>
      </c>
      <c r="F515" t="str">
        <f t="shared" si="22"/>
        <v xml:space="preserve">  </v>
      </c>
    </row>
    <row r="516" spans="1:6" x14ac:dyDescent="0.25">
      <c r="A516" s="1">
        <v>43822</v>
      </c>
      <c r="B516" s="2">
        <v>59</v>
      </c>
      <c r="C516">
        <f t="shared" ref="C516:C522" si="24">IF(D515+B516&gt;=400,(QUOTIENT((D515+B516),400)),0)</f>
        <v>0</v>
      </c>
      <c r="D516" s="2">
        <f t="shared" si="23"/>
        <v>137</v>
      </c>
      <c r="F516" t="str">
        <f t="shared" ref="F516:F522" si="25">IF(C516=2,2,"  ")</f>
        <v xml:space="preserve">  </v>
      </c>
    </row>
    <row r="517" spans="1:6" x14ac:dyDescent="0.25">
      <c r="A517" s="1">
        <v>43823</v>
      </c>
      <c r="B517" s="2">
        <v>117</v>
      </c>
      <c r="C517">
        <f t="shared" si="24"/>
        <v>0</v>
      </c>
      <c r="D517" s="2">
        <f t="shared" ref="D517:D522" si="26">D516+B517-C517*400</f>
        <v>254</v>
      </c>
      <c r="F517" t="str">
        <f t="shared" si="25"/>
        <v xml:space="preserve">  </v>
      </c>
    </row>
    <row r="518" spans="1:6" x14ac:dyDescent="0.25">
      <c r="A518" s="1">
        <v>43824</v>
      </c>
      <c r="B518" s="2">
        <v>159</v>
      </c>
      <c r="C518">
        <f t="shared" si="24"/>
        <v>1</v>
      </c>
      <c r="D518" s="2">
        <f t="shared" si="26"/>
        <v>13</v>
      </c>
      <c r="F518" t="str">
        <f t="shared" si="25"/>
        <v xml:space="preserve">  </v>
      </c>
    </row>
    <row r="519" spans="1:6" x14ac:dyDescent="0.25">
      <c r="A519" s="1">
        <v>43825</v>
      </c>
      <c r="B519" s="2">
        <v>158</v>
      </c>
      <c r="C519">
        <f t="shared" si="24"/>
        <v>0</v>
      </c>
      <c r="D519" s="2">
        <f t="shared" si="26"/>
        <v>171</v>
      </c>
      <c r="F519" t="str">
        <f t="shared" si="25"/>
        <v xml:space="preserve">  </v>
      </c>
    </row>
    <row r="520" spans="1:6" x14ac:dyDescent="0.25">
      <c r="A520" s="1">
        <v>43826</v>
      </c>
      <c r="B520" s="2">
        <v>168</v>
      </c>
      <c r="C520">
        <f t="shared" si="24"/>
        <v>0</v>
      </c>
      <c r="D520" s="2">
        <f t="shared" si="26"/>
        <v>339</v>
      </c>
      <c r="F520" t="str">
        <f t="shared" si="25"/>
        <v xml:space="preserve">  </v>
      </c>
    </row>
    <row r="521" spans="1:6" x14ac:dyDescent="0.25">
      <c r="A521" s="1">
        <v>43829</v>
      </c>
      <c r="B521" s="2">
        <v>295</v>
      </c>
      <c r="C521">
        <f t="shared" si="24"/>
        <v>1</v>
      </c>
      <c r="D521" s="2">
        <f t="shared" si="26"/>
        <v>234</v>
      </c>
      <c r="F521" t="str">
        <f t="shared" si="25"/>
        <v xml:space="preserve">  </v>
      </c>
    </row>
    <row r="522" spans="1:6" x14ac:dyDescent="0.25">
      <c r="A522" s="1">
        <v>43830</v>
      </c>
      <c r="B522" s="2">
        <v>211</v>
      </c>
      <c r="C522">
        <f t="shared" si="24"/>
        <v>1</v>
      </c>
      <c r="D522" s="2">
        <f t="shared" si="26"/>
        <v>45</v>
      </c>
      <c r="F522" t="str">
        <f t="shared" si="25"/>
        <v xml:space="preserve">  </v>
      </c>
    </row>
  </sheetData>
  <conditionalFormatting sqref="F1:F1048576">
    <cfRule type="cellIs" dxfId="16" priority="1" operator="equal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0DAA-7E0A-46B3-BB24-95EB7EF6DA56}">
  <dimension ref="A1:M522"/>
  <sheetViews>
    <sheetView workbookViewId="0">
      <selection activeCell="E2" sqref="E2"/>
    </sheetView>
  </sheetViews>
  <sheetFormatPr defaultRowHeight="15" x14ac:dyDescent="0.25"/>
  <cols>
    <col min="1" max="1" width="14.5703125" style="1" bestFit="1" customWidth="1"/>
    <col min="2" max="2" width="14" style="2" bestFit="1" customWidth="1"/>
    <col min="3" max="3" width="20" bestFit="1" customWidth="1"/>
    <col min="4" max="4" width="11.85546875" bestFit="1" customWidth="1"/>
    <col min="5" max="5" width="16.7109375" bestFit="1" customWidth="1"/>
    <col min="6" max="6" width="12.140625" bestFit="1" customWidth="1"/>
    <col min="7" max="7" width="20.85546875" bestFit="1" customWidth="1"/>
    <col min="8" max="8" width="21" bestFit="1" customWidth="1"/>
    <col min="9" max="9" width="18.5703125" bestFit="1" customWidth="1"/>
    <col min="11" max="11" width="11.42578125" bestFit="1" customWidth="1"/>
    <col min="13" max="13" width="9.42578125" bestFit="1" customWidth="1"/>
  </cols>
  <sheetData>
    <row r="1" spans="1:13" x14ac:dyDescent="0.25">
      <c r="A1" t="s">
        <v>0</v>
      </c>
      <c r="B1" t="s">
        <v>1</v>
      </c>
      <c r="C1" t="s">
        <v>17</v>
      </c>
      <c r="D1" t="s">
        <v>18</v>
      </c>
      <c r="E1" t="s">
        <v>20</v>
      </c>
      <c r="F1" t="s">
        <v>22</v>
      </c>
      <c r="G1" t="s">
        <v>23</v>
      </c>
      <c r="H1" t="s">
        <v>21</v>
      </c>
      <c r="I1" t="s">
        <v>24</v>
      </c>
    </row>
    <row r="2" spans="1:13" x14ac:dyDescent="0.25">
      <c r="A2" s="1">
        <v>43102</v>
      </c>
      <c r="B2" s="2">
        <v>299</v>
      </c>
      <c r="C2">
        <v>0</v>
      </c>
      <c r="D2">
        <v>299</v>
      </c>
      <c r="E2">
        <v>1200</v>
      </c>
      <c r="F2">
        <f>IF(B2&gt;E2/2,200+200*0.3,IF(E2&gt;1500,200-200*0.2,200))</f>
        <v>200</v>
      </c>
      <c r="G2">
        <f>E2+F2</f>
        <v>1400</v>
      </c>
      <c r="H2">
        <f>G2-(400*C2)</f>
        <v>1400</v>
      </c>
      <c r="I2" s="7">
        <v>1</v>
      </c>
      <c r="K2" t="s">
        <v>19</v>
      </c>
      <c r="L2">
        <f>MAX(I:I)</f>
        <v>38</v>
      </c>
      <c r="M2" s="1">
        <v>43270</v>
      </c>
    </row>
    <row r="3" spans="1:13" x14ac:dyDescent="0.25">
      <c r="A3" s="1">
        <v>43103</v>
      </c>
      <c r="B3" s="2">
        <v>43</v>
      </c>
      <c r="C3">
        <f>IF(D2+B3&gt;=400,(QUOTIENT((D2+B3),400)),0)</f>
        <v>0</v>
      </c>
      <c r="D3" s="2">
        <f>D2+B3-C3*400</f>
        <v>342</v>
      </c>
      <c r="E3">
        <f>H2</f>
        <v>1400</v>
      </c>
      <c r="F3" s="2">
        <f>IF(B3&gt;E3/2,200+200*0.3,IF(E3&gt;1500,200-200*0.2,200))</f>
        <v>200</v>
      </c>
      <c r="G3" s="2">
        <f>E3+F3</f>
        <v>1600</v>
      </c>
      <c r="H3">
        <f>G3-(400*C3)</f>
        <v>1600</v>
      </c>
      <c r="I3" s="7">
        <f>IF(F2=200,I2+1,IF(F2=200,1,0))</f>
        <v>2</v>
      </c>
    </row>
    <row r="4" spans="1:13" x14ac:dyDescent="0.25">
      <c r="A4" s="1">
        <v>43104</v>
      </c>
      <c r="B4" s="2">
        <v>296</v>
      </c>
      <c r="C4">
        <f>IF(D3+B4&gt;=400,(QUOTIENT((D3+B4),400)),0)</f>
        <v>1</v>
      </c>
      <c r="D4" s="2">
        <f>D3+B4-C4*400</f>
        <v>238</v>
      </c>
      <c r="E4">
        <f>H3</f>
        <v>1600</v>
      </c>
      <c r="F4" s="2">
        <f>IF(B4&gt;E4/2,200+200*0.3,IF(E4&gt;1500,200-200*0.2,200))</f>
        <v>160</v>
      </c>
      <c r="G4" s="2">
        <f>E4+F4</f>
        <v>1760</v>
      </c>
      <c r="H4">
        <f>G4-(400*C4)</f>
        <v>1360</v>
      </c>
      <c r="I4" s="7">
        <f>IF(F3=200,I3+1,IF(F3=200,1,0))</f>
        <v>3</v>
      </c>
      <c r="K4" t="s">
        <v>25</v>
      </c>
    </row>
    <row r="5" spans="1:13" x14ac:dyDescent="0.25">
      <c r="A5" s="1">
        <v>43105</v>
      </c>
      <c r="B5" s="2">
        <v>287</v>
      </c>
      <c r="C5">
        <f>IF(D4+B5&gt;=400,(QUOTIENT((D4+B5),400)),0)</f>
        <v>1</v>
      </c>
      <c r="D5" s="2">
        <f>D4+B5-C5*400</f>
        <v>125</v>
      </c>
      <c r="E5">
        <f>H4</f>
        <v>1360</v>
      </c>
      <c r="F5" s="2">
        <f>IF(B5&gt;E5/2,200+200*0.3,IF(E5&gt;1500,200-200*0.2,200))</f>
        <v>200</v>
      </c>
      <c r="G5" s="2">
        <f>E5+F5</f>
        <v>1560</v>
      </c>
      <c r="H5">
        <f>G5-(400*C5)</f>
        <v>1160</v>
      </c>
      <c r="I5" s="7">
        <f>IF(F4=200,I4+1,IF(F4=200,1,0))</f>
        <v>0</v>
      </c>
    </row>
    <row r="6" spans="1:13" x14ac:dyDescent="0.25">
      <c r="A6" s="1">
        <v>43108</v>
      </c>
      <c r="B6" s="2">
        <v>378</v>
      </c>
      <c r="C6">
        <f>IF(D5+B6&gt;=400,(QUOTIENT((D5+B6),400)),0)</f>
        <v>1</v>
      </c>
      <c r="D6" s="2">
        <f>D5+B6-C6*400</f>
        <v>103</v>
      </c>
      <c r="E6">
        <f>H5</f>
        <v>1160</v>
      </c>
      <c r="F6" s="2">
        <f>IF(B6&gt;E6/2,200+200*0.3,IF(E6&gt;1500,200-200*0.2,200))</f>
        <v>200</v>
      </c>
      <c r="G6" s="2">
        <f>E6+F6</f>
        <v>1360</v>
      </c>
      <c r="H6">
        <f>G6-(400*C6)</f>
        <v>960</v>
      </c>
      <c r="I6" s="7">
        <f>IF(F5=200,I5+1,IF(F5=200,1,0))</f>
        <v>1</v>
      </c>
    </row>
    <row r="7" spans="1:13" x14ac:dyDescent="0.25">
      <c r="A7" s="1">
        <v>43109</v>
      </c>
      <c r="B7" s="2">
        <v>0</v>
      </c>
      <c r="C7">
        <f>IF(D6+B7&gt;=400,(QUOTIENT((D6+B7),400)),0)</f>
        <v>0</v>
      </c>
      <c r="D7" s="2">
        <f>D6+B7-C7*400</f>
        <v>103</v>
      </c>
      <c r="E7">
        <f>H6</f>
        <v>960</v>
      </c>
      <c r="F7" s="2">
        <f>IF(B7&gt;E7/2,200+200*0.3,IF(E7&gt;1500,200-200*0.2,200))</f>
        <v>200</v>
      </c>
      <c r="G7" s="2">
        <f>E7+F7</f>
        <v>1160</v>
      </c>
      <c r="H7">
        <f>G7-(400*C7)</f>
        <v>1160</v>
      </c>
      <c r="I7" s="7">
        <f>IF(F6=200,I6+1,IF(F6=200,1,0))</f>
        <v>2</v>
      </c>
    </row>
    <row r="8" spans="1:13" x14ac:dyDescent="0.25">
      <c r="A8" s="1">
        <v>43110</v>
      </c>
      <c r="B8" s="2">
        <v>361</v>
      </c>
      <c r="C8">
        <f>IF(D7+B8&gt;=400,(QUOTIENT((D7+B8),400)),0)</f>
        <v>1</v>
      </c>
      <c r="D8" s="2">
        <f>D7+B8-C8*400</f>
        <v>64</v>
      </c>
      <c r="E8">
        <f>H7</f>
        <v>1160</v>
      </c>
      <c r="F8" s="2">
        <f>IF(B8&gt;E8/2,200+200*0.3,IF(E8&gt;1500,200-200*0.2,200))</f>
        <v>200</v>
      </c>
      <c r="G8" s="2">
        <f>E8+F8</f>
        <v>1360</v>
      </c>
      <c r="H8">
        <f>G8-(400*C8)</f>
        <v>960</v>
      </c>
      <c r="I8" s="7">
        <f>IF(F7=200,I7+1,IF(F7=200,1,0))</f>
        <v>3</v>
      </c>
    </row>
    <row r="9" spans="1:13" x14ac:dyDescent="0.25">
      <c r="A9" s="1">
        <v>43111</v>
      </c>
      <c r="B9" s="2">
        <v>379</v>
      </c>
      <c r="C9">
        <f>IF(D8+B9&gt;=400,(QUOTIENT((D8+B9),400)),0)</f>
        <v>1</v>
      </c>
      <c r="D9" s="2">
        <f>D8+B9-C9*400</f>
        <v>43</v>
      </c>
      <c r="E9">
        <f>H8</f>
        <v>960</v>
      </c>
      <c r="F9" s="2">
        <f>IF(B9&gt;E9/2,200+200*0.3,IF(E9&gt;1500,200-200*0.2,200))</f>
        <v>200</v>
      </c>
      <c r="G9" s="2">
        <f>E9+F9</f>
        <v>1160</v>
      </c>
      <c r="H9">
        <f>G9-(400*C9)</f>
        <v>760</v>
      </c>
      <c r="I9" s="7">
        <f>IF(F8=200,I8+1,IF(F8=200,1,0))</f>
        <v>4</v>
      </c>
    </row>
    <row r="10" spans="1:13" x14ac:dyDescent="0.25">
      <c r="A10" s="1">
        <v>43112</v>
      </c>
      <c r="B10" s="2">
        <v>139</v>
      </c>
      <c r="C10">
        <f>IF(D9+B10&gt;=400,(QUOTIENT((D9+B10),400)),0)</f>
        <v>0</v>
      </c>
      <c r="D10" s="2">
        <f>D9+B10-C10*400</f>
        <v>182</v>
      </c>
      <c r="E10">
        <f>H9</f>
        <v>760</v>
      </c>
      <c r="F10" s="2">
        <f>IF(B10&gt;E10/2,200+200*0.3,IF(E10&gt;1500,200-200*0.2,200))</f>
        <v>200</v>
      </c>
      <c r="G10" s="2">
        <f>E10+F10</f>
        <v>960</v>
      </c>
      <c r="H10">
        <f>G10-(400*C10)</f>
        <v>960</v>
      </c>
      <c r="I10" s="7">
        <f>IF(F9=200,I9+1,IF(F9=200,1,0))</f>
        <v>5</v>
      </c>
    </row>
    <row r="11" spans="1:13" x14ac:dyDescent="0.25">
      <c r="A11" s="1">
        <v>43115</v>
      </c>
      <c r="B11" s="2">
        <v>162</v>
      </c>
      <c r="C11">
        <f>IF(D10+B11&gt;=400,(QUOTIENT((D10+B11),400)),0)</f>
        <v>0</v>
      </c>
      <c r="D11" s="2">
        <f>D10+B11-C11*400</f>
        <v>344</v>
      </c>
      <c r="E11">
        <f>H10</f>
        <v>960</v>
      </c>
      <c r="F11" s="2">
        <f>IF(B11&gt;E11/2,200+200*0.3,IF(E11&gt;1500,200-200*0.2,200))</f>
        <v>200</v>
      </c>
      <c r="G11" s="2">
        <f>E11+F11</f>
        <v>1160</v>
      </c>
      <c r="H11">
        <f>G11-(400*C11)</f>
        <v>1160</v>
      </c>
      <c r="I11" s="7">
        <f>IF(F10=200,I10+1,IF(F10=200,1,0))</f>
        <v>6</v>
      </c>
    </row>
    <row r="12" spans="1:13" x14ac:dyDescent="0.25">
      <c r="A12" s="1">
        <v>43116</v>
      </c>
      <c r="B12" s="2">
        <v>420</v>
      </c>
      <c r="C12">
        <f>IF(D11+B12&gt;=400,(QUOTIENT((D11+B12),400)),0)</f>
        <v>1</v>
      </c>
      <c r="D12" s="2">
        <f>D11+B12-C12*400</f>
        <v>364</v>
      </c>
      <c r="E12">
        <f>H11</f>
        <v>1160</v>
      </c>
      <c r="F12" s="2">
        <f>IF(B12&gt;E12/2,200+200*0.3,IF(E12&gt;1500,200-200*0.2,200))</f>
        <v>200</v>
      </c>
      <c r="G12" s="2">
        <f>E12+F12</f>
        <v>1360</v>
      </c>
      <c r="H12">
        <f>G12-(400*C12)</f>
        <v>960</v>
      </c>
      <c r="I12" s="7">
        <f>IF(F11=200,I11+1,IF(F11=200,1,0))</f>
        <v>7</v>
      </c>
    </row>
    <row r="13" spans="1:13" x14ac:dyDescent="0.25">
      <c r="A13" s="1">
        <v>43117</v>
      </c>
      <c r="B13" s="2">
        <v>410</v>
      </c>
      <c r="C13">
        <f>IF(D12+B13&gt;=400,(QUOTIENT((D12+B13),400)),0)</f>
        <v>1</v>
      </c>
      <c r="D13" s="2">
        <f>D12+B13-C13*400</f>
        <v>374</v>
      </c>
      <c r="E13">
        <f>H12</f>
        <v>960</v>
      </c>
      <c r="F13" s="2">
        <f>IF(B13&gt;E13/2,200+200*0.3,IF(E13&gt;1500,200-200*0.2,200))</f>
        <v>200</v>
      </c>
      <c r="G13" s="2">
        <f>E13+F13</f>
        <v>1160</v>
      </c>
      <c r="H13">
        <f>G13-(400*C13)</f>
        <v>760</v>
      </c>
      <c r="I13" s="7">
        <f>IF(F12=200,I12+1,IF(F12=200,1,0))</f>
        <v>8</v>
      </c>
    </row>
    <row r="14" spans="1:13" x14ac:dyDescent="0.25">
      <c r="A14" s="1">
        <v>43118</v>
      </c>
      <c r="B14" s="2">
        <v>165</v>
      </c>
      <c r="C14">
        <f>IF(D13+B14&gt;=400,(QUOTIENT((D13+B14),400)),0)</f>
        <v>1</v>
      </c>
      <c r="D14" s="2">
        <f>D13+B14-C14*400</f>
        <v>139</v>
      </c>
      <c r="E14">
        <f>H13</f>
        <v>760</v>
      </c>
      <c r="F14" s="2">
        <f>IF(B14&gt;E14/2,200+200*0.3,IF(E14&gt;1500,200-200*0.2,200))</f>
        <v>200</v>
      </c>
      <c r="G14" s="2">
        <f>E14+F14</f>
        <v>960</v>
      </c>
      <c r="H14">
        <f>G14-(400*C14)</f>
        <v>560</v>
      </c>
      <c r="I14" s="7">
        <f>IF(F13=200,I13+1,IF(F13=200,1,0))</f>
        <v>9</v>
      </c>
    </row>
    <row r="15" spans="1:13" x14ac:dyDescent="0.25">
      <c r="A15" s="1">
        <v>43119</v>
      </c>
      <c r="B15" s="2">
        <v>394</v>
      </c>
      <c r="C15">
        <f>IF(D14+B15&gt;=400,(QUOTIENT((D14+B15),400)),0)</f>
        <v>1</v>
      </c>
      <c r="D15" s="2">
        <f>D14+B15-C15*400</f>
        <v>133</v>
      </c>
      <c r="E15">
        <f>H14</f>
        <v>560</v>
      </c>
      <c r="F15" s="2">
        <f>IF(B15&gt;E15/2,200+200*0.3,IF(E15&gt;1500,200-200*0.2,200))</f>
        <v>260</v>
      </c>
      <c r="G15" s="2">
        <f>E15+F15</f>
        <v>820</v>
      </c>
      <c r="H15">
        <f>G15-(400*C15)</f>
        <v>420</v>
      </c>
      <c r="I15" s="7">
        <f>IF(F14=200,I14+1,IF(F14=200,1,0))</f>
        <v>10</v>
      </c>
    </row>
    <row r="16" spans="1:13" x14ac:dyDescent="0.25">
      <c r="A16" s="1">
        <v>43122</v>
      </c>
      <c r="B16" s="2">
        <v>363</v>
      </c>
      <c r="C16">
        <f>IF(D15+B16&gt;=400,(QUOTIENT((D15+B16),400)),0)</f>
        <v>1</v>
      </c>
      <c r="D16" s="2">
        <f>D15+B16-C16*400</f>
        <v>96</v>
      </c>
      <c r="E16">
        <f>H15</f>
        <v>420</v>
      </c>
      <c r="F16" s="2">
        <f>IF(B16&gt;E16/2,200+200*0.3,IF(E16&gt;1500,200-200*0.2,200))</f>
        <v>260</v>
      </c>
      <c r="G16" s="2">
        <f>E16+F16</f>
        <v>680</v>
      </c>
      <c r="H16">
        <f>G16-(400*C16)</f>
        <v>280</v>
      </c>
      <c r="I16" s="7">
        <f>IF(F15=200,I15+1,IF(F15=200,1,0))</f>
        <v>0</v>
      </c>
    </row>
    <row r="17" spans="1:9" x14ac:dyDescent="0.25">
      <c r="A17" s="1">
        <v>43123</v>
      </c>
      <c r="B17" s="2">
        <v>158</v>
      </c>
      <c r="C17">
        <f>IF(D16+B17&gt;=400,(QUOTIENT((D16+B17),400)),0)</f>
        <v>0</v>
      </c>
      <c r="D17" s="2">
        <f>D16+B17-C17*400</f>
        <v>254</v>
      </c>
      <c r="E17">
        <f>H16</f>
        <v>280</v>
      </c>
      <c r="F17" s="2">
        <f>IF(B17&gt;E17/2,200+200*0.3,IF(E17&gt;1500,200-200*0.2,200))</f>
        <v>260</v>
      </c>
      <c r="G17" s="2">
        <f>E17+F17</f>
        <v>540</v>
      </c>
      <c r="H17">
        <f>G17-(400*C17)</f>
        <v>540</v>
      </c>
      <c r="I17" s="7">
        <f>IF(F16=200,I16+1,IF(F16=200,1,0))</f>
        <v>0</v>
      </c>
    </row>
    <row r="18" spans="1:9" x14ac:dyDescent="0.25">
      <c r="A18" s="1">
        <v>43124</v>
      </c>
      <c r="B18" s="2">
        <v>162</v>
      </c>
      <c r="C18">
        <f>IF(D17+B18&gt;=400,(QUOTIENT((D17+B18),400)),0)</f>
        <v>1</v>
      </c>
      <c r="D18" s="2">
        <f>D17+B18-C18*400</f>
        <v>16</v>
      </c>
      <c r="E18">
        <f>H17</f>
        <v>540</v>
      </c>
      <c r="F18" s="2">
        <f>IF(B18&gt;E18/2,200+200*0.3,IF(E18&gt;1500,200-200*0.2,200))</f>
        <v>200</v>
      </c>
      <c r="G18" s="2">
        <f>E18+F18</f>
        <v>740</v>
      </c>
      <c r="H18">
        <f>G18-(400*C18)</f>
        <v>340</v>
      </c>
      <c r="I18" s="7">
        <f>IF(F17=200,I17+1,IF(F17=200,1,0))</f>
        <v>0</v>
      </c>
    </row>
    <row r="19" spans="1:9" x14ac:dyDescent="0.25">
      <c r="A19" s="1">
        <v>43125</v>
      </c>
      <c r="B19" s="2">
        <v>202</v>
      </c>
      <c r="C19">
        <f>IF(D18+B19&gt;=400,(QUOTIENT((D18+B19),400)),0)</f>
        <v>0</v>
      </c>
      <c r="D19" s="2">
        <f>D18+B19-C19*400</f>
        <v>218</v>
      </c>
      <c r="E19">
        <f>H18</f>
        <v>340</v>
      </c>
      <c r="F19" s="2">
        <f>IF(B19&gt;E19/2,200+200*0.3,IF(E19&gt;1500,200-200*0.2,200))</f>
        <v>260</v>
      </c>
      <c r="G19" s="2">
        <f>E19+F19</f>
        <v>600</v>
      </c>
      <c r="H19">
        <f>G19-(400*C19)</f>
        <v>600</v>
      </c>
      <c r="I19" s="7">
        <f>IF(F18=200,I18+1,IF(F18=200,1,0))</f>
        <v>1</v>
      </c>
    </row>
    <row r="20" spans="1:9" x14ac:dyDescent="0.25">
      <c r="A20" s="1">
        <v>43126</v>
      </c>
      <c r="B20" s="2">
        <v>244</v>
      </c>
      <c r="C20">
        <f>IF(D19+B20&gt;=400,(QUOTIENT((D19+B20),400)),0)</f>
        <v>1</v>
      </c>
      <c r="D20" s="2">
        <f>D19+B20-C20*400</f>
        <v>62</v>
      </c>
      <c r="E20">
        <f>H19</f>
        <v>600</v>
      </c>
      <c r="F20" s="2">
        <f>IF(B20&gt;E20/2,200+200*0.3,IF(E20&gt;1500,200-200*0.2,200))</f>
        <v>200</v>
      </c>
      <c r="G20" s="2">
        <f>E20+F20</f>
        <v>800</v>
      </c>
      <c r="H20">
        <f>G20-(400*C20)</f>
        <v>400</v>
      </c>
      <c r="I20" s="7">
        <f>IF(F19=200,I19+1,IF(F19=200,1,0))</f>
        <v>0</v>
      </c>
    </row>
    <row r="21" spans="1:9" x14ac:dyDescent="0.25">
      <c r="A21" s="1">
        <v>43129</v>
      </c>
      <c r="B21" s="6">
        <v>75</v>
      </c>
      <c r="C21">
        <f>IF(D20+B21&gt;=400,(QUOTIENT((D20+B21),400)),0)</f>
        <v>0</v>
      </c>
      <c r="D21" s="2">
        <f>D20+B21-C21*400</f>
        <v>137</v>
      </c>
      <c r="E21">
        <f>H20</f>
        <v>400</v>
      </c>
      <c r="F21" s="2">
        <f>IF(B21&gt;E21/2,200+200*0.3,IF(E21&gt;1500,200-200*0.2,200))</f>
        <v>200</v>
      </c>
      <c r="G21" s="2">
        <f>E21+F21</f>
        <v>600</v>
      </c>
      <c r="H21">
        <f>G21-(400*C21)</f>
        <v>600</v>
      </c>
      <c r="I21" s="7">
        <f>IF(F20=200,I20+1,IF(F20=200,1,0))</f>
        <v>1</v>
      </c>
    </row>
    <row r="22" spans="1:9" x14ac:dyDescent="0.25">
      <c r="A22" s="1">
        <v>43130</v>
      </c>
      <c r="B22" s="2">
        <v>38</v>
      </c>
      <c r="C22">
        <f>IF(D21+B22&gt;=400,(QUOTIENT((D21+B22),400)),0)</f>
        <v>0</v>
      </c>
      <c r="D22" s="2">
        <f>D21+B22-C22*400</f>
        <v>175</v>
      </c>
      <c r="E22">
        <f>H21</f>
        <v>600</v>
      </c>
      <c r="F22" s="2">
        <f>IF(B22&gt;E22/2,200+200*0.3,IF(E22&gt;1500,200-200*0.2,200))</f>
        <v>200</v>
      </c>
      <c r="G22" s="2">
        <f>E22+F22</f>
        <v>800</v>
      </c>
      <c r="H22">
        <f>G22-(400*C22)</f>
        <v>800</v>
      </c>
      <c r="I22" s="7">
        <f>IF(F21=200,I21+1,IF(F21=200,1,0))</f>
        <v>2</v>
      </c>
    </row>
    <row r="23" spans="1:9" x14ac:dyDescent="0.25">
      <c r="A23" s="1">
        <v>43131</v>
      </c>
      <c r="B23" s="2">
        <v>203</v>
      </c>
      <c r="C23">
        <f>IF(D22+B23&gt;=400,(QUOTIENT((D22+B23),400)),0)</f>
        <v>0</v>
      </c>
      <c r="D23" s="2">
        <f>D22+B23-C23*400</f>
        <v>378</v>
      </c>
      <c r="E23">
        <f>H22</f>
        <v>800</v>
      </c>
      <c r="F23" s="2">
        <f>IF(B23&gt;E23/2,200+200*0.3,IF(E23&gt;1500,200-200*0.2,200))</f>
        <v>200</v>
      </c>
      <c r="G23" s="2">
        <f>E23+F23</f>
        <v>1000</v>
      </c>
      <c r="H23">
        <f>G23-(400*C23)</f>
        <v>1000</v>
      </c>
      <c r="I23" s="7">
        <f>IF(F22=200,I22+1,IF(F22=200,1,0))</f>
        <v>3</v>
      </c>
    </row>
    <row r="24" spans="1:9" x14ac:dyDescent="0.25">
      <c r="A24" s="1">
        <v>43132</v>
      </c>
      <c r="B24" s="2">
        <v>380</v>
      </c>
      <c r="C24">
        <f>IF(D23+B24&gt;=400,(QUOTIENT((D23+B24),400)),0)</f>
        <v>1</v>
      </c>
      <c r="D24" s="2">
        <f>D23+B24-C24*400</f>
        <v>358</v>
      </c>
      <c r="E24">
        <f>H23</f>
        <v>1000</v>
      </c>
      <c r="F24" s="2">
        <f>IF(B24&gt;E24/2,200+200*0.3,IF(E24&gt;1500,200-200*0.2,200))</f>
        <v>200</v>
      </c>
      <c r="G24" s="2">
        <f>E24+F24</f>
        <v>1200</v>
      </c>
      <c r="H24">
        <f>G24-(400*C24)</f>
        <v>800</v>
      </c>
      <c r="I24" s="7">
        <f>IF(F23=200,I23+1,IF(F23=200,1,0))</f>
        <v>4</v>
      </c>
    </row>
    <row r="25" spans="1:9" x14ac:dyDescent="0.25">
      <c r="A25" s="1">
        <v>43133</v>
      </c>
      <c r="B25" s="2">
        <v>420</v>
      </c>
      <c r="C25">
        <f>IF(D24+B25&gt;=400,(QUOTIENT((D24+B25),400)),0)</f>
        <v>1</v>
      </c>
      <c r="D25" s="2">
        <f>D24+B25-C25*400</f>
        <v>378</v>
      </c>
      <c r="E25">
        <f>H24</f>
        <v>800</v>
      </c>
      <c r="F25" s="2">
        <f>IF(B25&gt;E25/2,200+200*0.3,IF(E25&gt;1500,200-200*0.2,200))</f>
        <v>260</v>
      </c>
      <c r="G25" s="2">
        <f>E25+F25</f>
        <v>1060</v>
      </c>
      <c r="H25">
        <f>G25-(400*C25)</f>
        <v>660</v>
      </c>
      <c r="I25" s="7">
        <f>IF(F24=200,I24+1,IF(F24=200,1,0))</f>
        <v>5</v>
      </c>
    </row>
    <row r="26" spans="1:9" x14ac:dyDescent="0.25">
      <c r="A26" s="1">
        <v>43136</v>
      </c>
      <c r="B26" s="2">
        <v>112</v>
      </c>
      <c r="C26">
        <f>IF(D25+B26&gt;=400,(QUOTIENT((D25+B26),400)),0)</f>
        <v>1</v>
      </c>
      <c r="D26" s="2">
        <f>D25+B26-C26*400</f>
        <v>90</v>
      </c>
      <c r="E26">
        <f>H25</f>
        <v>660</v>
      </c>
      <c r="F26" s="2">
        <f>IF(B26&gt;E26/2,200+200*0.3,IF(E26&gt;1500,200-200*0.2,200))</f>
        <v>200</v>
      </c>
      <c r="G26" s="2">
        <f>E26+F26</f>
        <v>860</v>
      </c>
      <c r="H26">
        <f>G26-(400*C26)</f>
        <v>460</v>
      </c>
      <c r="I26" s="7">
        <f>IF(F25=200,I25+1,IF(F25=200,1,0))</f>
        <v>0</v>
      </c>
    </row>
    <row r="27" spans="1:9" x14ac:dyDescent="0.25">
      <c r="A27" s="1">
        <v>43137</v>
      </c>
      <c r="B27" s="2">
        <v>223</v>
      </c>
      <c r="C27">
        <f>IF(D26+B27&gt;=400,(QUOTIENT((D26+B27),400)),0)</f>
        <v>0</v>
      </c>
      <c r="D27" s="2">
        <f>D26+B27-C27*400</f>
        <v>313</v>
      </c>
      <c r="E27">
        <f>H26</f>
        <v>460</v>
      </c>
      <c r="F27">
        <f>IF(B27&gt;E27/2,200+200*0.3,IF(E27&gt;1500,200-200*0.2,200))</f>
        <v>200</v>
      </c>
      <c r="G27">
        <f>E27+F27</f>
        <v>660</v>
      </c>
      <c r="H27">
        <f>G27-(400*C27)</f>
        <v>660</v>
      </c>
      <c r="I27" s="7">
        <f>IF(F26=200,I26+1,IF(F26=200,1,0))</f>
        <v>1</v>
      </c>
    </row>
    <row r="28" spans="1:9" x14ac:dyDescent="0.25">
      <c r="A28" s="1">
        <v>43138</v>
      </c>
      <c r="B28" s="2">
        <v>226</v>
      </c>
      <c r="C28">
        <f>IF(D27+B28&gt;=400,(QUOTIENT((D27+B28),400)),0)</f>
        <v>1</v>
      </c>
      <c r="D28" s="2">
        <f>D27+B28-C28*400</f>
        <v>139</v>
      </c>
      <c r="E28">
        <f>H27</f>
        <v>660</v>
      </c>
      <c r="F28">
        <f>IF(B28&gt;E28/2,200+200*0.3,IF(E28&gt;1500,200-200*0.2,200))</f>
        <v>200</v>
      </c>
      <c r="G28">
        <f>E28+F28</f>
        <v>860</v>
      </c>
      <c r="H28">
        <f>G28-(400*C28)</f>
        <v>460</v>
      </c>
      <c r="I28" s="7">
        <f>IF(F27=200,I27+1,IF(F27=200,1,0))</f>
        <v>2</v>
      </c>
    </row>
    <row r="29" spans="1:9" x14ac:dyDescent="0.25">
      <c r="A29" s="1">
        <v>43139</v>
      </c>
      <c r="B29" s="2">
        <v>102</v>
      </c>
      <c r="C29">
        <f>IF(D28+B29&gt;=400,(QUOTIENT((D28+B29),400)),0)</f>
        <v>0</v>
      </c>
      <c r="D29" s="2">
        <f>D28+B29-C29*400</f>
        <v>241</v>
      </c>
      <c r="E29">
        <f>H28</f>
        <v>460</v>
      </c>
      <c r="F29">
        <f>IF(B29&gt;E29/2,200+200*0.3,IF(E29&gt;1500,200-200*0.2,200))</f>
        <v>200</v>
      </c>
      <c r="G29">
        <f>E29+F29</f>
        <v>660</v>
      </c>
      <c r="H29">
        <f>G29-(400*C29)</f>
        <v>660</v>
      </c>
      <c r="I29" s="7">
        <f>IF(F28=200,I28+1,IF(F28=200,1,0))</f>
        <v>3</v>
      </c>
    </row>
    <row r="30" spans="1:9" x14ac:dyDescent="0.25">
      <c r="A30" s="1">
        <v>43140</v>
      </c>
      <c r="B30" s="2">
        <v>107</v>
      </c>
      <c r="C30">
        <f>IF(D29+B30&gt;=400,(QUOTIENT((D29+B30),400)),0)</f>
        <v>0</v>
      </c>
      <c r="D30" s="2">
        <f>D29+B30-C30*400</f>
        <v>348</v>
      </c>
      <c r="E30">
        <f>H29</f>
        <v>660</v>
      </c>
      <c r="F30">
        <f>IF(B30&gt;E30/2,200+200*0.3,IF(E30&gt;1500,200-200*0.2,200))</f>
        <v>200</v>
      </c>
      <c r="G30">
        <f>E30+F30</f>
        <v>860</v>
      </c>
      <c r="H30">
        <f>G30-(400*C30)</f>
        <v>860</v>
      </c>
      <c r="I30" s="7">
        <f>IF(F29=200,I29+1,IF(F29=200,1,0))</f>
        <v>4</v>
      </c>
    </row>
    <row r="31" spans="1:9" x14ac:dyDescent="0.25">
      <c r="A31" s="1">
        <v>43143</v>
      </c>
      <c r="B31" s="2">
        <v>298</v>
      </c>
      <c r="C31">
        <f>IF(D30+B31&gt;=400,(QUOTIENT((D30+B31),400)),0)</f>
        <v>1</v>
      </c>
      <c r="D31" s="2">
        <f>D30+B31-C31*400</f>
        <v>246</v>
      </c>
      <c r="E31">
        <f>H30</f>
        <v>860</v>
      </c>
      <c r="F31">
        <f>IF(B31&gt;E31/2,200+200*0.3,IF(E31&gt;1500,200-200*0.2,200))</f>
        <v>200</v>
      </c>
      <c r="G31">
        <f>E31+F31</f>
        <v>1060</v>
      </c>
      <c r="H31">
        <f>G31-(400*C31)</f>
        <v>660</v>
      </c>
      <c r="I31" s="7">
        <f>IF(F30=200,I30+1,IF(F30=200,1,0))</f>
        <v>5</v>
      </c>
    </row>
    <row r="32" spans="1:9" x14ac:dyDescent="0.25">
      <c r="A32" s="1">
        <v>43144</v>
      </c>
      <c r="B32" s="2">
        <v>308</v>
      </c>
      <c r="C32">
        <f>IF(D31+B32&gt;=400,(QUOTIENT((D31+B32),400)),0)</f>
        <v>1</v>
      </c>
      <c r="D32" s="2">
        <f>D31+B32-C32*400</f>
        <v>154</v>
      </c>
      <c r="E32">
        <f>H31</f>
        <v>660</v>
      </c>
      <c r="F32">
        <f>IF(B32&gt;E32/2,200+200*0.3,IF(E32&gt;1500,200-200*0.2,200))</f>
        <v>200</v>
      </c>
      <c r="G32">
        <f>E32+F32</f>
        <v>860</v>
      </c>
      <c r="H32">
        <f>G32-(400*C32)</f>
        <v>460</v>
      </c>
      <c r="I32" s="7">
        <f>IF(F31=200,I31+1,IF(F31=200,1,0))</f>
        <v>6</v>
      </c>
    </row>
    <row r="33" spans="1:9" x14ac:dyDescent="0.25">
      <c r="A33" s="1">
        <v>43145</v>
      </c>
      <c r="B33" s="2">
        <v>391</v>
      </c>
      <c r="C33">
        <f>IF(D32+B33&gt;=400,(QUOTIENT((D32+B33),400)),0)</f>
        <v>1</v>
      </c>
      <c r="D33" s="2">
        <f>D32+B33-C33*400</f>
        <v>145</v>
      </c>
      <c r="E33">
        <f>H32</f>
        <v>460</v>
      </c>
      <c r="F33">
        <f>IF(B33&gt;E33/2,200+200*0.3,IF(E33&gt;1500,200-200*0.2,200))</f>
        <v>260</v>
      </c>
      <c r="G33">
        <f>E33+F33</f>
        <v>720</v>
      </c>
      <c r="H33">
        <f>G33-(400*C33)</f>
        <v>320</v>
      </c>
      <c r="I33" s="7">
        <f>IF(F32=200,I32+1,IF(F32=200,1,0))</f>
        <v>7</v>
      </c>
    </row>
    <row r="34" spans="1:9" x14ac:dyDescent="0.25">
      <c r="A34" s="1">
        <v>43146</v>
      </c>
      <c r="B34" s="2">
        <v>337</v>
      </c>
      <c r="C34">
        <f>IF(D33+B34&gt;=400,(QUOTIENT((D33+B34),400)),0)</f>
        <v>1</v>
      </c>
      <c r="D34" s="2">
        <f>D33+B34-C34*400</f>
        <v>82</v>
      </c>
      <c r="E34">
        <f>H33</f>
        <v>320</v>
      </c>
      <c r="F34">
        <f>IF(B34&gt;E34/2,200+200*0.3,IF(E34&gt;1500,200-200*0.2,200))</f>
        <v>260</v>
      </c>
      <c r="G34">
        <f>E34+F34</f>
        <v>580</v>
      </c>
      <c r="H34">
        <f>G34-(400*C34)</f>
        <v>180</v>
      </c>
      <c r="I34" s="7">
        <f>IF(F33=200,I33+1,IF(F33=200,1,0))</f>
        <v>0</v>
      </c>
    </row>
    <row r="35" spans="1:9" x14ac:dyDescent="0.25">
      <c r="A35" s="1">
        <v>43147</v>
      </c>
      <c r="B35" s="2">
        <v>146</v>
      </c>
      <c r="C35">
        <f>IF(D34+B35&gt;=400,(QUOTIENT((D34+B35),400)),0)</f>
        <v>0</v>
      </c>
      <c r="D35" s="2">
        <f>D34+B35-C35*400</f>
        <v>228</v>
      </c>
      <c r="E35">
        <f>H34</f>
        <v>180</v>
      </c>
      <c r="F35">
        <f>IF(B35&gt;E35/2,200+200*0.3,IF(E35&gt;1500,200-200*0.2,200))</f>
        <v>260</v>
      </c>
      <c r="G35">
        <f>E35+F35</f>
        <v>440</v>
      </c>
      <c r="H35">
        <f>G35-(400*C35)</f>
        <v>440</v>
      </c>
      <c r="I35" s="7">
        <f>IF(F34=200,I34+1,IF(F34=200,1,0))</f>
        <v>0</v>
      </c>
    </row>
    <row r="36" spans="1:9" x14ac:dyDescent="0.25">
      <c r="A36" s="1">
        <v>43150</v>
      </c>
      <c r="B36" s="2">
        <v>61</v>
      </c>
      <c r="C36">
        <f>IF(D35+B36&gt;=400,(QUOTIENT((D35+B36),400)),0)</f>
        <v>0</v>
      </c>
      <c r="D36" s="2">
        <f>D35+B36-C36*400</f>
        <v>289</v>
      </c>
      <c r="E36">
        <f>H35</f>
        <v>440</v>
      </c>
      <c r="F36">
        <f>IF(B36&gt;E36/2,200+200*0.3,IF(E36&gt;1500,200-200*0.2,200))</f>
        <v>200</v>
      </c>
      <c r="G36">
        <f>E36+F36</f>
        <v>640</v>
      </c>
      <c r="H36">
        <f>G36-(400*C36)</f>
        <v>640</v>
      </c>
      <c r="I36" s="7">
        <f>IF(F35=200,I35+1,IF(F35=200,1,0))</f>
        <v>0</v>
      </c>
    </row>
    <row r="37" spans="1:9" x14ac:dyDescent="0.25">
      <c r="A37" s="1">
        <v>43151</v>
      </c>
      <c r="B37" s="2">
        <v>442</v>
      </c>
      <c r="C37">
        <f>IF(D36+B37&gt;=400,(QUOTIENT((D36+B37),400)),0)</f>
        <v>1</v>
      </c>
      <c r="D37" s="2">
        <f>D36+B37-C37*400</f>
        <v>331</v>
      </c>
      <c r="E37">
        <f>H36</f>
        <v>640</v>
      </c>
      <c r="F37">
        <f>IF(B37&gt;E37/2,200+200*0.3,IF(E37&gt;1500,200-200*0.2,200))</f>
        <v>260</v>
      </c>
      <c r="G37">
        <f>E37+F37</f>
        <v>900</v>
      </c>
      <c r="H37">
        <f>G37-(400*C37)</f>
        <v>500</v>
      </c>
      <c r="I37" s="7">
        <f>IF(F36=200,I36+1,IF(F36=200,1,0))</f>
        <v>1</v>
      </c>
    </row>
    <row r="38" spans="1:9" x14ac:dyDescent="0.25">
      <c r="A38" s="1">
        <v>43152</v>
      </c>
      <c r="B38" s="2">
        <v>19</v>
      </c>
      <c r="C38">
        <f>IF(D37+B38&gt;=400,(QUOTIENT((D37+B38),400)),0)</f>
        <v>0</v>
      </c>
      <c r="D38" s="2">
        <f>D37+B38-C38*400</f>
        <v>350</v>
      </c>
      <c r="E38">
        <f>H37</f>
        <v>500</v>
      </c>
      <c r="F38">
        <f>IF(B38&gt;E38/2,200+200*0.3,IF(E38&gt;1500,200-200*0.2,200))</f>
        <v>200</v>
      </c>
      <c r="G38">
        <f>E38+F38</f>
        <v>700</v>
      </c>
      <c r="H38">
        <f>G38-(400*C38)</f>
        <v>700</v>
      </c>
      <c r="I38" s="7">
        <f>IF(F37=200,I37+1,IF(F37=200,1,0))</f>
        <v>0</v>
      </c>
    </row>
    <row r="39" spans="1:9" x14ac:dyDescent="0.25">
      <c r="A39" s="1">
        <v>43153</v>
      </c>
      <c r="B39" s="2">
        <v>443</v>
      </c>
      <c r="C39">
        <f>IF(D38+B39&gt;=400,(QUOTIENT((D38+B39),400)),0)</f>
        <v>1</v>
      </c>
      <c r="D39" s="2">
        <f>D38+B39-C39*400</f>
        <v>393</v>
      </c>
      <c r="E39">
        <f>H38</f>
        <v>700</v>
      </c>
      <c r="F39">
        <f>IF(B39&gt;E39/2,200+200*0.3,IF(E39&gt;1500,200-200*0.2,200))</f>
        <v>260</v>
      </c>
      <c r="G39">
        <f>E39+F39</f>
        <v>960</v>
      </c>
      <c r="H39">
        <f>G39-(400*C39)</f>
        <v>560</v>
      </c>
      <c r="I39" s="7">
        <f>IF(F38=200,I38+1,IF(F38=200,1,0))</f>
        <v>1</v>
      </c>
    </row>
    <row r="40" spans="1:9" x14ac:dyDescent="0.25">
      <c r="A40" s="1">
        <v>43154</v>
      </c>
      <c r="B40" s="2">
        <v>244</v>
      </c>
      <c r="C40">
        <f>IF(D39+B40&gt;=400,(QUOTIENT((D39+B40),400)),0)</f>
        <v>1</v>
      </c>
      <c r="D40" s="2">
        <f>D39+B40-C40*400</f>
        <v>237</v>
      </c>
      <c r="E40">
        <f>H39</f>
        <v>560</v>
      </c>
      <c r="F40">
        <f>IF(B40&gt;E40/2,200+200*0.3,IF(E40&gt;1500,200-200*0.2,200))</f>
        <v>200</v>
      </c>
      <c r="G40">
        <f>E40+F40</f>
        <v>760</v>
      </c>
      <c r="H40">
        <f>G40-(400*C40)</f>
        <v>360</v>
      </c>
      <c r="I40" s="7">
        <f>IF(F39=200,I39+1,IF(F39=200,1,0))</f>
        <v>0</v>
      </c>
    </row>
    <row r="41" spans="1:9" x14ac:dyDescent="0.25">
      <c r="A41" s="1">
        <v>43157</v>
      </c>
      <c r="B41" s="2">
        <v>110</v>
      </c>
      <c r="C41">
        <f>IF(D40+B41&gt;=400,(QUOTIENT((D40+B41),400)),0)</f>
        <v>0</v>
      </c>
      <c r="D41" s="2">
        <f>D40+B41-C41*400</f>
        <v>347</v>
      </c>
      <c r="E41">
        <f>H40</f>
        <v>360</v>
      </c>
      <c r="F41">
        <f>IF(B41&gt;E41/2,200+200*0.3,IF(E41&gt;1500,200-200*0.2,200))</f>
        <v>200</v>
      </c>
      <c r="G41">
        <f>E41+F41</f>
        <v>560</v>
      </c>
      <c r="H41">
        <f>G41-(400*C41)</f>
        <v>560</v>
      </c>
      <c r="I41" s="7">
        <f>IF(F40=200,I40+1,IF(F40=200,1,0))</f>
        <v>1</v>
      </c>
    </row>
    <row r="42" spans="1:9" x14ac:dyDescent="0.25">
      <c r="A42" s="1">
        <v>43158</v>
      </c>
      <c r="B42" s="2">
        <v>424</v>
      </c>
      <c r="C42">
        <f>IF(D41+B42&gt;=400,(QUOTIENT((D41+B42),400)),0)</f>
        <v>1</v>
      </c>
      <c r="D42" s="2">
        <f>D41+B42-C42*400</f>
        <v>371</v>
      </c>
      <c r="E42">
        <f>H41</f>
        <v>560</v>
      </c>
      <c r="F42">
        <f>IF(B42&gt;E42/2,200+200*0.3,IF(E42&gt;1500,200-200*0.2,200))</f>
        <v>260</v>
      </c>
      <c r="G42">
        <f>E42+F42</f>
        <v>820</v>
      </c>
      <c r="H42">
        <f>G42-(400*C42)</f>
        <v>420</v>
      </c>
      <c r="I42" s="7">
        <f>IF(F41=200,I41+1,IF(F41=200,1,0))</f>
        <v>2</v>
      </c>
    </row>
    <row r="43" spans="1:9" x14ac:dyDescent="0.25">
      <c r="A43" s="1">
        <v>43159</v>
      </c>
      <c r="B43" s="2">
        <v>59</v>
      </c>
      <c r="C43">
        <f>IF(D42+B43&gt;=400,(QUOTIENT((D42+B43),400)),0)</f>
        <v>1</v>
      </c>
      <c r="D43" s="2">
        <f>D42+B43-C43*400</f>
        <v>30</v>
      </c>
      <c r="E43">
        <f>H42</f>
        <v>420</v>
      </c>
      <c r="F43">
        <f>IF(B43&gt;E43/2,200+200*0.3,IF(E43&gt;1500,200-200*0.2,200))</f>
        <v>200</v>
      </c>
      <c r="G43">
        <f>E43+F43</f>
        <v>620</v>
      </c>
      <c r="H43">
        <f>G43-(400*C43)</f>
        <v>220</v>
      </c>
      <c r="I43" s="7">
        <f>IF(F42=200,I42+1,IF(F42=200,1,0))</f>
        <v>0</v>
      </c>
    </row>
    <row r="44" spans="1:9" x14ac:dyDescent="0.25">
      <c r="A44" s="1">
        <v>43160</v>
      </c>
      <c r="B44" s="2">
        <v>325</v>
      </c>
      <c r="C44">
        <f>IF(D43+B44&gt;=400,(QUOTIENT((D43+B44),400)),0)</f>
        <v>0</v>
      </c>
      <c r="D44" s="2">
        <f>D43+B44-C44*400</f>
        <v>355</v>
      </c>
      <c r="E44">
        <f>H43</f>
        <v>220</v>
      </c>
      <c r="F44">
        <f>IF(B44&gt;E44/2,200+200*0.3,IF(E44&gt;1500,200-200*0.2,200))</f>
        <v>260</v>
      </c>
      <c r="G44">
        <f>E44+F44</f>
        <v>480</v>
      </c>
      <c r="H44">
        <f>G44-(400*C44)</f>
        <v>480</v>
      </c>
      <c r="I44" s="7">
        <f>IF(F43=200,I43+1,IF(F43=200,1,0))</f>
        <v>1</v>
      </c>
    </row>
    <row r="45" spans="1:9" x14ac:dyDescent="0.25">
      <c r="A45" s="1">
        <v>43161</v>
      </c>
      <c r="B45" s="2">
        <v>106</v>
      </c>
      <c r="C45">
        <f>IF(D44+B45&gt;=400,(QUOTIENT((D44+B45),400)),0)</f>
        <v>1</v>
      </c>
      <c r="D45" s="2">
        <f>D44+B45-C45*400</f>
        <v>61</v>
      </c>
      <c r="E45">
        <f>H44</f>
        <v>480</v>
      </c>
      <c r="F45">
        <f>IF(B45&gt;E45/2,200+200*0.3,IF(E45&gt;1500,200-200*0.2,200))</f>
        <v>200</v>
      </c>
      <c r="G45">
        <f>E45+F45</f>
        <v>680</v>
      </c>
      <c r="H45">
        <f>G45-(400*C45)</f>
        <v>280</v>
      </c>
      <c r="I45" s="7">
        <f>IF(F44=200,I44+1,IF(F44=200,1,0))</f>
        <v>0</v>
      </c>
    </row>
    <row r="46" spans="1:9" x14ac:dyDescent="0.25">
      <c r="A46" s="1">
        <v>43164</v>
      </c>
      <c r="B46" s="2">
        <v>340</v>
      </c>
      <c r="C46">
        <f>IF(D45+B46&gt;=400,(QUOTIENT((D45+B46),400)),0)</f>
        <v>1</v>
      </c>
      <c r="D46" s="2">
        <f>D45+B46-C46*400</f>
        <v>1</v>
      </c>
      <c r="E46">
        <f>H45</f>
        <v>280</v>
      </c>
      <c r="F46">
        <f>IF(B46&gt;E46/2,200+200*0.3,IF(E46&gt;1500,200-200*0.2,200))</f>
        <v>260</v>
      </c>
      <c r="G46">
        <f>E46+F46</f>
        <v>540</v>
      </c>
      <c r="H46">
        <f>G46-(400*C46)</f>
        <v>140</v>
      </c>
      <c r="I46" s="7">
        <f>IF(F45=200,I45+1,IF(F45=200,1,0))</f>
        <v>1</v>
      </c>
    </row>
    <row r="47" spans="1:9" x14ac:dyDescent="0.25">
      <c r="A47" s="1">
        <v>43165</v>
      </c>
      <c r="B47" s="2">
        <v>394</v>
      </c>
      <c r="C47">
        <f>IF(D46+B47&gt;=400,(QUOTIENT((D46+B47),400)),0)</f>
        <v>0</v>
      </c>
      <c r="D47" s="2">
        <f>D46+B47-C47*400</f>
        <v>395</v>
      </c>
      <c r="E47">
        <f>H46</f>
        <v>140</v>
      </c>
      <c r="F47">
        <f>IF(B47&gt;E47/2,200+200*0.3,IF(E47&gt;1500,200-200*0.2,200))</f>
        <v>260</v>
      </c>
      <c r="G47">
        <f>E47+F47</f>
        <v>400</v>
      </c>
      <c r="H47">
        <f>G47-(400*C47)</f>
        <v>400</v>
      </c>
      <c r="I47" s="7">
        <f>IF(F46=200,I46+1,IF(F46=200,1,0))</f>
        <v>0</v>
      </c>
    </row>
    <row r="48" spans="1:9" x14ac:dyDescent="0.25">
      <c r="A48" s="1">
        <v>43166</v>
      </c>
      <c r="B48" s="2">
        <v>250</v>
      </c>
      <c r="C48">
        <f>IF(D47+B48&gt;=400,(QUOTIENT((D47+B48),400)),0)</f>
        <v>1</v>
      </c>
      <c r="D48" s="2">
        <f>D47+B48-C48*400</f>
        <v>245</v>
      </c>
      <c r="E48">
        <f>H47</f>
        <v>400</v>
      </c>
      <c r="F48">
        <f>IF(B48&gt;E48/2,200+200*0.3,IF(E48&gt;1500,200-200*0.2,200))</f>
        <v>260</v>
      </c>
      <c r="G48">
        <f>E48+F48</f>
        <v>660</v>
      </c>
      <c r="H48">
        <f>G48-(400*C48)</f>
        <v>260</v>
      </c>
      <c r="I48" s="7">
        <f>IF(F47=200,I47+1,IF(F47=200,1,0))</f>
        <v>0</v>
      </c>
    </row>
    <row r="49" spans="1:9" x14ac:dyDescent="0.25">
      <c r="A49" s="1">
        <v>43167</v>
      </c>
      <c r="B49" s="2">
        <v>0</v>
      </c>
      <c r="C49">
        <f>IF(D48+B49&gt;=400,(QUOTIENT((D48+B49),400)),0)</f>
        <v>0</v>
      </c>
      <c r="D49" s="2">
        <f>D48+B49-C49*400</f>
        <v>245</v>
      </c>
      <c r="E49">
        <f>H48</f>
        <v>260</v>
      </c>
      <c r="F49">
        <f>IF(B49&gt;E49/2,200+200*0.3,IF(E49&gt;1500,200-200*0.2,200))</f>
        <v>200</v>
      </c>
      <c r="G49">
        <f>E49+F49</f>
        <v>460</v>
      </c>
      <c r="H49">
        <f>G49-(400*C49)</f>
        <v>460</v>
      </c>
      <c r="I49" s="7">
        <f>IF(F48=200,I48+1,IF(F48=200,1,0))</f>
        <v>0</v>
      </c>
    </row>
    <row r="50" spans="1:9" x14ac:dyDescent="0.25">
      <c r="A50" s="1">
        <v>43168</v>
      </c>
      <c r="B50" s="2">
        <v>258</v>
      </c>
      <c r="C50">
        <f>IF(D49+B50&gt;=400,(QUOTIENT((D49+B50),400)),0)</f>
        <v>1</v>
      </c>
      <c r="D50" s="2">
        <f>D49+B50-C50*400</f>
        <v>103</v>
      </c>
      <c r="E50">
        <f>H49</f>
        <v>460</v>
      </c>
      <c r="F50">
        <f>IF(B50&gt;E50/2,200+200*0.3,IF(E50&gt;1500,200-200*0.2,200))</f>
        <v>260</v>
      </c>
      <c r="G50">
        <f>E50+F50</f>
        <v>720</v>
      </c>
      <c r="H50">
        <f>G50-(400*C50)</f>
        <v>320</v>
      </c>
      <c r="I50" s="7">
        <f>IF(F49=200,I49+1,IF(F49=200,1,0))</f>
        <v>1</v>
      </c>
    </row>
    <row r="51" spans="1:9" x14ac:dyDescent="0.25">
      <c r="A51" s="1">
        <v>43171</v>
      </c>
      <c r="B51" s="2">
        <v>47</v>
      </c>
      <c r="C51">
        <f>IF(D50+B51&gt;=400,(QUOTIENT((D50+B51),400)),0)</f>
        <v>0</v>
      </c>
      <c r="D51" s="2">
        <f>D50+B51-C51*400</f>
        <v>150</v>
      </c>
      <c r="E51">
        <f>H50</f>
        <v>320</v>
      </c>
      <c r="F51">
        <f>IF(B51&gt;E51/2,200+200*0.3,IF(E51&gt;1500,200-200*0.2,200))</f>
        <v>200</v>
      </c>
      <c r="G51">
        <f>E51+F51</f>
        <v>520</v>
      </c>
      <c r="H51">
        <f>G51-(400*C51)</f>
        <v>520</v>
      </c>
      <c r="I51" s="7">
        <f>IF(F50=200,I50+1,IF(F50=200,1,0))</f>
        <v>0</v>
      </c>
    </row>
    <row r="52" spans="1:9" x14ac:dyDescent="0.25">
      <c r="A52" s="1">
        <v>43172</v>
      </c>
      <c r="B52" s="2">
        <v>307</v>
      </c>
      <c r="C52">
        <f>IF(D51+B52&gt;=400,(QUOTIENT((D51+B52),400)),0)</f>
        <v>1</v>
      </c>
      <c r="D52" s="2">
        <f>D51+B52-C52*400</f>
        <v>57</v>
      </c>
      <c r="E52">
        <f>H51</f>
        <v>520</v>
      </c>
      <c r="F52">
        <f>IF(B52&gt;E52/2,200+200*0.3,IF(E52&gt;1500,200-200*0.2,200))</f>
        <v>260</v>
      </c>
      <c r="G52">
        <f>E52+F52</f>
        <v>780</v>
      </c>
      <c r="H52">
        <f>G52-(400*C52)</f>
        <v>380</v>
      </c>
      <c r="I52" s="7">
        <f>IF(F51=200,I51+1,IF(F51=200,1,0))</f>
        <v>1</v>
      </c>
    </row>
    <row r="53" spans="1:9" x14ac:dyDescent="0.25">
      <c r="A53" s="1">
        <v>43173</v>
      </c>
      <c r="B53" s="2">
        <v>326</v>
      </c>
      <c r="C53">
        <f>IF(D52+B53&gt;=400,(QUOTIENT((D52+B53),400)),0)</f>
        <v>0</v>
      </c>
      <c r="D53" s="2">
        <f>D52+B53-C53*400</f>
        <v>383</v>
      </c>
      <c r="E53">
        <f>H52</f>
        <v>380</v>
      </c>
      <c r="F53">
        <f>IF(B53&gt;E53/2,200+200*0.3,IF(E53&gt;1500,200-200*0.2,200))</f>
        <v>260</v>
      </c>
      <c r="G53">
        <f>E53+F53</f>
        <v>640</v>
      </c>
      <c r="H53">
        <f>G53-(400*C53)</f>
        <v>640</v>
      </c>
      <c r="I53" s="7">
        <f>IF(F52=200,I52+1,IF(F52=200,1,0))</f>
        <v>0</v>
      </c>
    </row>
    <row r="54" spans="1:9" x14ac:dyDescent="0.25">
      <c r="A54" s="1">
        <v>43174</v>
      </c>
      <c r="B54" s="2">
        <v>7</v>
      </c>
      <c r="C54">
        <f>IF(D53+B54&gt;=400,(QUOTIENT((D53+B54),400)),0)</f>
        <v>0</v>
      </c>
      <c r="D54" s="2">
        <f>D53+B54-C54*400</f>
        <v>390</v>
      </c>
      <c r="E54">
        <f>H53</f>
        <v>640</v>
      </c>
      <c r="F54">
        <f>IF(B54&gt;E54/2,200+200*0.3,IF(E54&gt;1500,200-200*0.2,200))</f>
        <v>200</v>
      </c>
      <c r="G54">
        <f>E54+F54</f>
        <v>840</v>
      </c>
      <c r="H54">
        <f>G54-(400*C54)</f>
        <v>840</v>
      </c>
      <c r="I54" s="7">
        <f>IF(F53=200,I53+1,IF(F53=200,1,0))</f>
        <v>0</v>
      </c>
    </row>
    <row r="55" spans="1:9" x14ac:dyDescent="0.25">
      <c r="A55" s="1">
        <v>43175</v>
      </c>
      <c r="B55" s="2">
        <v>256</v>
      </c>
      <c r="C55">
        <f>IF(D54+B55&gt;=400,(QUOTIENT((D54+B55),400)),0)</f>
        <v>1</v>
      </c>
      <c r="D55" s="2">
        <f>D54+B55-C55*400</f>
        <v>246</v>
      </c>
      <c r="E55">
        <f>H54</f>
        <v>840</v>
      </c>
      <c r="F55">
        <f>IF(B55&gt;E55/2,200+200*0.3,IF(E55&gt;1500,200-200*0.2,200))</f>
        <v>200</v>
      </c>
      <c r="G55">
        <f>E55+F55</f>
        <v>1040</v>
      </c>
      <c r="H55">
        <f>G55-(400*C55)</f>
        <v>640</v>
      </c>
      <c r="I55" s="7">
        <f>IF(F54=200,I54+1,IF(F54=200,1,0))</f>
        <v>1</v>
      </c>
    </row>
    <row r="56" spans="1:9" x14ac:dyDescent="0.25">
      <c r="A56" s="1">
        <v>43178</v>
      </c>
      <c r="B56" s="2">
        <v>280</v>
      </c>
      <c r="C56">
        <f>IF(D55+B56&gt;=400,(QUOTIENT((D55+B56),400)),0)</f>
        <v>1</v>
      </c>
      <c r="D56" s="2">
        <f>D55+B56-C56*400</f>
        <v>126</v>
      </c>
      <c r="E56">
        <f>H55</f>
        <v>640</v>
      </c>
      <c r="F56">
        <f>IF(B56&gt;E56/2,200+200*0.3,IF(E56&gt;1500,200-200*0.2,200))</f>
        <v>200</v>
      </c>
      <c r="G56">
        <f>E56+F56</f>
        <v>840</v>
      </c>
      <c r="H56">
        <f>G56-(400*C56)</f>
        <v>440</v>
      </c>
      <c r="I56" s="7">
        <f>IF(F55=200,I55+1,IF(F55=200,1,0))</f>
        <v>2</v>
      </c>
    </row>
    <row r="57" spans="1:9" x14ac:dyDescent="0.25">
      <c r="A57" s="1">
        <v>43179</v>
      </c>
      <c r="B57" s="2">
        <v>326</v>
      </c>
      <c r="C57">
        <f>IF(D56+B57&gt;=400,(QUOTIENT((D56+B57),400)),0)</f>
        <v>1</v>
      </c>
      <c r="D57" s="2">
        <f>D56+B57-C57*400</f>
        <v>52</v>
      </c>
      <c r="E57">
        <f>H56</f>
        <v>440</v>
      </c>
      <c r="F57">
        <f>IF(B57&gt;E57/2,200+200*0.3,IF(E57&gt;1500,200-200*0.2,200))</f>
        <v>260</v>
      </c>
      <c r="G57">
        <f>E57+F57</f>
        <v>700</v>
      </c>
      <c r="H57">
        <f>G57-(400*C57)</f>
        <v>300</v>
      </c>
      <c r="I57" s="7">
        <f>IF(F56=200,I56+1,IF(F56=200,1,0))</f>
        <v>3</v>
      </c>
    </row>
    <row r="58" spans="1:9" x14ac:dyDescent="0.25">
      <c r="A58" s="1">
        <v>43180</v>
      </c>
      <c r="B58" s="2">
        <v>92</v>
      </c>
      <c r="C58">
        <f>IF(D57+B58&gt;=400,(QUOTIENT((D57+B58),400)),0)</f>
        <v>0</v>
      </c>
      <c r="D58" s="2">
        <f>D57+B58-C58*400</f>
        <v>144</v>
      </c>
      <c r="E58">
        <f>H57</f>
        <v>300</v>
      </c>
      <c r="F58">
        <f>IF(B58&gt;E58/2,200+200*0.3,IF(E58&gt;1500,200-200*0.2,200))</f>
        <v>200</v>
      </c>
      <c r="G58">
        <f>E58+F58</f>
        <v>500</v>
      </c>
      <c r="H58">
        <f>G58-(400*C58)</f>
        <v>500</v>
      </c>
      <c r="I58" s="7">
        <f>IF(F57=200,I57+1,IF(F57=200,1,0))</f>
        <v>0</v>
      </c>
    </row>
    <row r="59" spans="1:9" x14ac:dyDescent="0.25">
      <c r="A59" s="1">
        <v>43181</v>
      </c>
      <c r="B59" s="2">
        <v>4</v>
      </c>
      <c r="C59">
        <f>IF(D58+B59&gt;=400,(QUOTIENT((D58+B59),400)),0)</f>
        <v>0</v>
      </c>
      <c r="D59" s="2">
        <f>D58+B59-C59*400</f>
        <v>148</v>
      </c>
      <c r="E59">
        <f>H58</f>
        <v>500</v>
      </c>
      <c r="F59">
        <f>IF(B59&gt;E59/2,200+200*0.3,IF(E59&gt;1500,200-200*0.2,200))</f>
        <v>200</v>
      </c>
      <c r="G59">
        <f>E59+F59</f>
        <v>700</v>
      </c>
      <c r="H59">
        <f>G59-(400*C59)</f>
        <v>700</v>
      </c>
      <c r="I59" s="7">
        <f>IF(F58=200,I58+1,IF(F58=200,1,0))</f>
        <v>1</v>
      </c>
    </row>
    <row r="60" spans="1:9" x14ac:dyDescent="0.25">
      <c r="A60" s="1">
        <v>43182</v>
      </c>
      <c r="B60" s="2">
        <v>8</v>
      </c>
      <c r="C60">
        <f>IF(D59+B60&gt;=400,(QUOTIENT((D59+B60),400)),0)</f>
        <v>0</v>
      </c>
      <c r="D60" s="2">
        <f>D59+B60-C60*400</f>
        <v>156</v>
      </c>
      <c r="E60">
        <f>H59</f>
        <v>700</v>
      </c>
      <c r="F60">
        <f>IF(B60&gt;E60/2,200+200*0.3,IF(E60&gt;1500,200-200*0.2,200))</f>
        <v>200</v>
      </c>
      <c r="G60">
        <f>E60+F60</f>
        <v>900</v>
      </c>
      <c r="H60">
        <f>G60-(400*C60)</f>
        <v>900</v>
      </c>
      <c r="I60" s="7">
        <f>IF(F59=200,I59+1,IF(F59=200,1,0))</f>
        <v>2</v>
      </c>
    </row>
    <row r="61" spans="1:9" x14ac:dyDescent="0.25">
      <c r="A61" s="1">
        <v>43185</v>
      </c>
      <c r="B61" s="2">
        <v>79</v>
      </c>
      <c r="C61">
        <f>IF(D60+B61&gt;=400,(QUOTIENT((D60+B61),400)),0)</f>
        <v>0</v>
      </c>
      <c r="D61" s="2">
        <f>D60+B61-C61*400</f>
        <v>235</v>
      </c>
      <c r="E61">
        <f>H60</f>
        <v>900</v>
      </c>
      <c r="F61">
        <f>IF(B61&gt;E61/2,200+200*0.3,IF(E61&gt;1500,200-200*0.2,200))</f>
        <v>200</v>
      </c>
      <c r="G61">
        <f>E61+F61</f>
        <v>1100</v>
      </c>
      <c r="H61">
        <f>G61-(400*C61)</f>
        <v>1100</v>
      </c>
      <c r="I61" s="7">
        <f>IF(F60=200,I60+1,IF(F60=200,1,0))</f>
        <v>3</v>
      </c>
    </row>
    <row r="62" spans="1:9" x14ac:dyDescent="0.25">
      <c r="A62" s="1">
        <v>43186</v>
      </c>
      <c r="B62" s="2">
        <v>380</v>
      </c>
      <c r="C62">
        <f>IF(D61+B62&gt;=400,(QUOTIENT((D61+B62),400)),0)</f>
        <v>1</v>
      </c>
      <c r="D62" s="2">
        <f>D61+B62-C62*400</f>
        <v>215</v>
      </c>
      <c r="E62">
        <f>H61</f>
        <v>1100</v>
      </c>
      <c r="F62">
        <f>IF(B62&gt;E62/2,200+200*0.3,IF(E62&gt;1500,200-200*0.2,200))</f>
        <v>200</v>
      </c>
      <c r="G62">
        <f>E62+F62</f>
        <v>1300</v>
      </c>
      <c r="H62">
        <f>G62-(400*C62)</f>
        <v>900</v>
      </c>
      <c r="I62" s="7">
        <f>IF(F61=200,I61+1,IF(F61=200,1,0))</f>
        <v>4</v>
      </c>
    </row>
    <row r="63" spans="1:9" x14ac:dyDescent="0.25">
      <c r="A63" s="1">
        <v>43187</v>
      </c>
      <c r="B63" s="2">
        <v>205</v>
      </c>
      <c r="C63">
        <f>IF(D62+B63&gt;=400,(QUOTIENT((D62+B63),400)),0)</f>
        <v>1</v>
      </c>
      <c r="D63" s="2">
        <f>D62+B63-C63*400</f>
        <v>20</v>
      </c>
      <c r="E63">
        <f>H62</f>
        <v>900</v>
      </c>
      <c r="F63">
        <f>IF(B63&gt;E63/2,200+200*0.3,IF(E63&gt;1500,200-200*0.2,200))</f>
        <v>200</v>
      </c>
      <c r="G63">
        <f>E63+F63</f>
        <v>1100</v>
      </c>
      <c r="H63">
        <f>G63-(400*C63)</f>
        <v>700</v>
      </c>
      <c r="I63" s="7">
        <f>IF(F62=200,I62+1,IF(F62=200,1,0))</f>
        <v>5</v>
      </c>
    </row>
    <row r="64" spans="1:9" x14ac:dyDescent="0.25">
      <c r="A64" s="1">
        <v>43188</v>
      </c>
      <c r="B64" s="2">
        <v>296</v>
      </c>
      <c r="C64">
        <f>IF(D63+B64&gt;=400,(QUOTIENT((D63+B64),400)),0)</f>
        <v>0</v>
      </c>
      <c r="D64" s="2">
        <f>D63+B64-C64*400</f>
        <v>316</v>
      </c>
      <c r="E64">
        <f>H63</f>
        <v>700</v>
      </c>
      <c r="F64">
        <f>IF(B64&gt;E64/2,200+200*0.3,IF(E64&gt;1500,200-200*0.2,200))</f>
        <v>200</v>
      </c>
      <c r="G64">
        <f>E64+F64</f>
        <v>900</v>
      </c>
      <c r="H64">
        <f>G64-(400*C64)</f>
        <v>900</v>
      </c>
      <c r="I64" s="7">
        <f>IF(F63=200,I63+1,IF(F63=200,1,0))</f>
        <v>6</v>
      </c>
    </row>
    <row r="65" spans="1:9" x14ac:dyDescent="0.25">
      <c r="A65" s="1">
        <v>43189</v>
      </c>
      <c r="B65" s="2">
        <v>211</v>
      </c>
      <c r="C65">
        <f>IF(D64+B65&gt;=400,(QUOTIENT((D64+B65),400)),0)</f>
        <v>1</v>
      </c>
      <c r="D65" s="2">
        <f>D64+B65-C65*400</f>
        <v>127</v>
      </c>
      <c r="E65">
        <f>H64</f>
        <v>900</v>
      </c>
      <c r="F65">
        <f>IF(B65&gt;E65/2,200+200*0.3,IF(E65&gt;1500,200-200*0.2,200))</f>
        <v>200</v>
      </c>
      <c r="G65">
        <f>E65+F65</f>
        <v>1100</v>
      </c>
      <c r="H65">
        <f>G65-(400*C65)</f>
        <v>700</v>
      </c>
      <c r="I65" s="7">
        <f>IF(F64=200,I64+1,IF(F64=200,1,0))</f>
        <v>7</v>
      </c>
    </row>
    <row r="66" spans="1:9" x14ac:dyDescent="0.25">
      <c r="A66" s="1">
        <v>43192</v>
      </c>
      <c r="B66" s="2">
        <v>129</v>
      </c>
      <c r="C66">
        <f>IF(D65+B66&gt;=400,(QUOTIENT((D65+B66),400)),0)</f>
        <v>0</v>
      </c>
      <c r="D66" s="2">
        <f>D65+B66-C66*400</f>
        <v>256</v>
      </c>
      <c r="E66">
        <f>H65</f>
        <v>700</v>
      </c>
      <c r="F66">
        <f>IF(B66&gt;E66/2,200+200*0.3,IF(E66&gt;1500,200-200*0.2,200))</f>
        <v>200</v>
      </c>
      <c r="G66">
        <f>E66+F66</f>
        <v>900</v>
      </c>
      <c r="H66">
        <f>G66-(400*C66)</f>
        <v>900</v>
      </c>
      <c r="I66" s="7">
        <f>IF(F65=200,I65+1,IF(F65=200,1,0))</f>
        <v>8</v>
      </c>
    </row>
    <row r="67" spans="1:9" x14ac:dyDescent="0.25">
      <c r="A67" s="1">
        <v>43193</v>
      </c>
      <c r="B67" s="2">
        <v>295</v>
      </c>
      <c r="C67">
        <f>IF(D66+B67&gt;=400,(QUOTIENT((D66+B67),400)),0)</f>
        <v>1</v>
      </c>
      <c r="D67" s="2">
        <f>D66+B67-C67*400</f>
        <v>151</v>
      </c>
      <c r="E67">
        <f>H66</f>
        <v>900</v>
      </c>
      <c r="F67">
        <f>IF(B67&gt;E67/2,200+200*0.3,IF(E67&gt;1500,200-200*0.2,200))</f>
        <v>200</v>
      </c>
      <c r="G67">
        <f>E67+F67</f>
        <v>1100</v>
      </c>
      <c r="H67">
        <f>G67-(400*C67)</f>
        <v>700</v>
      </c>
      <c r="I67" s="7">
        <f>IF(F66=200,I66+1,IF(F66=200,1,0))</f>
        <v>9</v>
      </c>
    </row>
    <row r="68" spans="1:9" x14ac:dyDescent="0.25">
      <c r="A68" s="1">
        <v>43194</v>
      </c>
      <c r="B68" s="2">
        <v>395</v>
      </c>
      <c r="C68">
        <f>IF(D67+B68&gt;=400,(QUOTIENT((D67+B68),400)),0)</f>
        <v>1</v>
      </c>
      <c r="D68" s="2">
        <f>D67+B68-C68*400</f>
        <v>146</v>
      </c>
      <c r="E68">
        <f>H67</f>
        <v>700</v>
      </c>
      <c r="F68">
        <f>IF(B68&gt;E68/2,200+200*0.3,IF(E68&gt;1500,200-200*0.2,200))</f>
        <v>260</v>
      </c>
      <c r="G68">
        <f>E68+F68</f>
        <v>960</v>
      </c>
      <c r="H68">
        <f>G68-(400*C68)</f>
        <v>560</v>
      </c>
      <c r="I68" s="7">
        <f>IF(F67=200,I67+1,IF(F67=200,1,0))</f>
        <v>10</v>
      </c>
    </row>
    <row r="69" spans="1:9" x14ac:dyDescent="0.25">
      <c r="A69" s="1">
        <v>43195</v>
      </c>
      <c r="B69" s="2">
        <v>304</v>
      </c>
      <c r="C69">
        <f>IF(D68+B69&gt;=400,(QUOTIENT((D68+B69),400)),0)</f>
        <v>1</v>
      </c>
      <c r="D69" s="2">
        <f>D68+B69-C69*400</f>
        <v>50</v>
      </c>
      <c r="E69">
        <f>H68</f>
        <v>560</v>
      </c>
      <c r="F69">
        <f>IF(B69&gt;E69/2,200+200*0.3,IF(E69&gt;1500,200-200*0.2,200))</f>
        <v>260</v>
      </c>
      <c r="G69">
        <f>E69+F69</f>
        <v>820</v>
      </c>
      <c r="H69">
        <f>G69-(400*C69)</f>
        <v>420</v>
      </c>
      <c r="I69" s="7">
        <f>IF(F68=200,I68+1,IF(F68=200,1,0))</f>
        <v>0</v>
      </c>
    </row>
    <row r="70" spans="1:9" x14ac:dyDescent="0.25">
      <c r="A70" s="1">
        <v>43196</v>
      </c>
      <c r="B70" s="2">
        <v>19</v>
      </c>
      <c r="C70">
        <f>IF(D69+B70&gt;=400,(QUOTIENT((D69+B70),400)),0)</f>
        <v>0</v>
      </c>
      <c r="D70" s="2">
        <f>D69+B70-C70*400</f>
        <v>69</v>
      </c>
      <c r="E70">
        <f>H69</f>
        <v>420</v>
      </c>
      <c r="F70">
        <f>IF(B70&gt;E70/2,200+200*0.3,IF(E70&gt;1500,200-200*0.2,200))</f>
        <v>200</v>
      </c>
      <c r="G70">
        <f>E70+F70</f>
        <v>620</v>
      </c>
      <c r="H70">
        <f>G70-(400*C70)</f>
        <v>620</v>
      </c>
      <c r="I70" s="7">
        <f>IF(F69=200,I69+1,IF(F69=200,1,0))</f>
        <v>0</v>
      </c>
    </row>
    <row r="71" spans="1:9" x14ac:dyDescent="0.25">
      <c r="A71" s="1">
        <v>43199</v>
      </c>
      <c r="B71" s="2">
        <v>67</v>
      </c>
      <c r="C71">
        <f>IF(D70+B71&gt;=400,(QUOTIENT((D70+B71),400)),0)</f>
        <v>0</v>
      </c>
      <c r="D71" s="2">
        <f>D70+B71-C71*400</f>
        <v>136</v>
      </c>
      <c r="E71">
        <f>H70</f>
        <v>620</v>
      </c>
      <c r="F71">
        <f>IF(B71&gt;E71/2,200+200*0.3,IF(E71&gt;1500,200-200*0.2,200))</f>
        <v>200</v>
      </c>
      <c r="G71">
        <f>E71+F71</f>
        <v>820</v>
      </c>
      <c r="H71">
        <f>G71-(400*C71)</f>
        <v>820</v>
      </c>
      <c r="I71" s="7">
        <f>IF(F70=200,I70+1,IF(F70=200,1,0))</f>
        <v>1</v>
      </c>
    </row>
    <row r="72" spans="1:9" x14ac:dyDescent="0.25">
      <c r="A72" s="1">
        <v>43200</v>
      </c>
      <c r="B72" s="2">
        <v>321</v>
      </c>
      <c r="C72">
        <f>IF(D71+B72&gt;=400,(QUOTIENT((D71+B72),400)),0)</f>
        <v>1</v>
      </c>
      <c r="D72" s="2">
        <f>D71+B72-C72*400</f>
        <v>57</v>
      </c>
      <c r="E72">
        <f>H71</f>
        <v>820</v>
      </c>
      <c r="F72">
        <f>IF(B72&gt;E72/2,200+200*0.3,IF(E72&gt;1500,200-200*0.2,200))</f>
        <v>200</v>
      </c>
      <c r="G72">
        <f>E72+F72</f>
        <v>1020</v>
      </c>
      <c r="H72">
        <f>G72-(400*C72)</f>
        <v>620</v>
      </c>
      <c r="I72" s="7">
        <f>IF(F71=200,I71+1,IF(F71=200,1,0))</f>
        <v>2</v>
      </c>
    </row>
    <row r="73" spans="1:9" x14ac:dyDescent="0.25">
      <c r="A73" s="1">
        <v>43201</v>
      </c>
      <c r="B73" s="2">
        <v>131</v>
      </c>
      <c r="C73">
        <f>IF(D72+B73&gt;=400,(QUOTIENT((D72+B73),400)),0)</f>
        <v>0</v>
      </c>
      <c r="D73" s="2">
        <f>D72+B73-C73*400</f>
        <v>188</v>
      </c>
      <c r="E73">
        <f>H72</f>
        <v>620</v>
      </c>
      <c r="F73">
        <f>IF(B73&gt;E73/2,200+200*0.3,IF(E73&gt;1500,200-200*0.2,200))</f>
        <v>200</v>
      </c>
      <c r="G73">
        <f>E73+F73</f>
        <v>820</v>
      </c>
      <c r="H73">
        <f>G73-(400*C73)</f>
        <v>820</v>
      </c>
      <c r="I73" s="7">
        <f>IF(F72=200,I72+1,IF(F72=200,1,0))</f>
        <v>3</v>
      </c>
    </row>
    <row r="74" spans="1:9" x14ac:dyDescent="0.25">
      <c r="A74" s="1">
        <v>43202</v>
      </c>
      <c r="B74" s="2">
        <v>169</v>
      </c>
      <c r="C74">
        <f>IF(D73+B74&gt;=400,(QUOTIENT((D73+B74),400)),0)</f>
        <v>0</v>
      </c>
      <c r="D74" s="2">
        <f>D73+B74-C74*400</f>
        <v>357</v>
      </c>
      <c r="E74">
        <f>H73</f>
        <v>820</v>
      </c>
      <c r="F74">
        <f>IF(B74&gt;E74/2,200+200*0.3,IF(E74&gt;1500,200-200*0.2,200))</f>
        <v>200</v>
      </c>
      <c r="G74">
        <f>E74+F74</f>
        <v>1020</v>
      </c>
      <c r="H74">
        <f>G74-(400*C74)</f>
        <v>1020</v>
      </c>
      <c r="I74" s="7">
        <f>IF(F73=200,I73+1,IF(F73=200,1,0))</f>
        <v>4</v>
      </c>
    </row>
    <row r="75" spans="1:9" x14ac:dyDescent="0.25">
      <c r="A75" s="1">
        <v>43203</v>
      </c>
      <c r="B75" s="2">
        <v>244</v>
      </c>
      <c r="C75">
        <f>IF(D74+B75&gt;=400,(QUOTIENT((D74+B75),400)),0)</f>
        <v>1</v>
      </c>
      <c r="D75" s="2">
        <f>D74+B75-C75*400</f>
        <v>201</v>
      </c>
      <c r="E75">
        <f>H74</f>
        <v>1020</v>
      </c>
      <c r="F75">
        <f>IF(B75&gt;E75/2,200+200*0.3,IF(E75&gt;1500,200-200*0.2,200))</f>
        <v>200</v>
      </c>
      <c r="G75">
        <f>E75+F75</f>
        <v>1220</v>
      </c>
      <c r="H75">
        <f>G75-(400*C75)</f>
        <v>820</v>
      </c>
      <c r="I75" s="7">
        <f>IF(F74=200,I74+1,IF(F74=200,1,0))</f>
        <v>5</v>
      </c>
    </row>
    <row r="76" spans="1:9" x14ac:dyDescent="0.25">
      <c r="A76" s="1">
        <v>43206</v>
      </c>
      <c r="B76" s="2">
        <v>80</v>
      </c>
      <c r="C76">
        <f>IF(D75+B76&gt;=400,(QUOTIENT((D75+B76),400)),0)</f>
        <v>0</v>
      </c>
      <c r="D76" s="2">
        <f>D75+B76-C76*400</f>
        <v>281</v>
      </c>
      <c r="E76">
        <f>H75</f>
        <v>820</v>
      </c>
      <c r="F76">
        <f>IF(B76&gt;E76/2,200+200*0.3,IF(E76&gt;1500,200-200*0.2,200))</f>
        <v>200</v>
      </c>
      <c r="G76">
        <f>E76+F76</f>
        <v>1020</v>
      </c>
      <c r="H76">
        <f>G76-(400*C76)</f>
        <v>1020</v>
      </c>
      <c r="I76" s="7">
        <f>IF(F75=200,I75+1,IF(F75=200,1,0))</f>
        <v>6</v>
      </c>
    </row>
    <row r="77" spans="1:9" x14ac:dyDescent="0.25">
      <c r="A77" s="1">
        <v>43207</v>
      </c>
      <c r="B77" s="2">
        <v>277</v>
      </c>
      <c r="C77">
        <f>IF(D76+B77&gt;=400,(QUOTIENT((D76+B77),400)),0)</f>
        <v>1</v>
      </c>
      <c r="D77" s="2">
        <f>D76+B77-C77*400</f>
        <v>158</v>
      </c>
      <c r="E77">
        <f>H76</f>
        <v>1020</v>
      </c>
      <c r="F77">
        <f>IF(B77&gt;E77/2,200+200*0.3,IF(E77&gt;1500,200-200*0.2,200))</f>
        <v>200</v>
      </c>
      <c r="G77">
        <f>E77+F77</f>
        <v>1220</v>
      </c>
      <c r="H77">
        <f>G77-(400*C77)</f>
        <v>820</v>
      </c>
      <c r="I77" s="7">
        <f>IF(F76=200,I76+1,IF(F76=200,1,0))</f>
        <v>7</v>
      </c>
    </row>
    <row r="78" spans="1:9" x14ac:dyDescent="0.25">
      <c r="A78" s="1">
        <v>43208</v>
      </c>
      <c r="B78" s="2">
        <v>416</v>
      </c>
      <c r="C78">
        <f>IF(D77+B78&gt;=400,(QUOTIENT((D77+B78),400)),0)</f>
        <v>1</v>
      </c>
      <c r="D78" s="2">
        <f>D77+B78-C78*400</f>
        <v>174</v>
      </c>
      <c r="E78">
        <f>H77</f>
        <v>820</v>
      </c>
      <c r="F78">
        <f>IF(B78&gt;E78/2,200+200*0.3,IF(E78&gt;1500,200-200*0.2,200))</f>
        <v>260</v>
      </c>
      <c r="G78">
        <f>E78+F78</f>
        <v>1080</v>
      </c>
      <c r="H78">
        <f>G78-(400*C78)</f>
        <v>680</v>
      </c>
      <c r="I78" s="7">
        <f>IF(F77=200,I77+1,IF(F77=200,1,0))</f>
        <v>8</v>
      </c>
    </row>
    <row r="79" spans="1:9" x14ac:dyDescent="0.25">
      <c r="A79" s="1">
        <v>43209</v>
      </c>
      <c r="B79" s="2">
        <v>108</v>
      </c>
      <c r="C79">
        <f>IF(D78+B79&gt;=400,(QUOTIENT((D78+B79),400)),0)</f>
        <v>0</v>
      </c>
      <c r="D79" s="2">
        <f>D78+B79-C79*400</f>
        <v>282</v>
      </c>
      <c r="E79">
        <f>H78</f>
        <v>680</v>
      </c>
      <c r="F79">
        <f>IF(B79&gt;E79/2,200+200*0.3,IF(E79&gt;1500,200-200*0.2,200))</f>
        <v>200</v>
      </c>
      <c r="G79">
        <f>E79+F79</f>
        <v>880</v>
      </c>
      <c r="H79">
        <f>G79-(400*C79)</f>
        <v>880</v>
      </c>
      <c r="I79" s="7">
        <f>IF(F78=200,I78+1,IF(F78=200,1,0))</f>
        <v>0</v>
      </c>
    </row>
    <row r="80" spans="1:9" x14ac:dyDescent="0.25">
      <c r="A80" s="1">
        <v>43210</v>
      </c>
      <c r="B80" s="2">
        <v>187</v>
      </c>
      <c r="C80">
        <f>IF(D79+B80&gt;=400,(QUOTIENT((D79+B80),400)),0)</f>
        <v>1</v>
      </c>
      <c r="D80" s="2">
        <f>D79+B80-C80*400</f>
        <v>69</v>
      </c>
      <c r="E80">
        <f>H79</f>
        <v>880</v>
      </c>
      <c r="F80">
        <f>IF(B80&gt;E80/2,200+200*0.3,IF(E80&gt;1500,200-200*0.2,200))</f>
        <v>200</v>
      </c>
      <c r="G80">
        <f>E80+F80</f>
        <v>1080</v>
      </c>
      <c r="H80">
        <f>G80-(400*C80)</f>
        <v>680</v>
      </c>
      <c r="I80" s="7">
        <f>IF(F79=200,I79+1,IF(F79=200,1,0))</f>
        <v>1</v>
      </c>
    </row>
    <row r="81" spans="1:9" x14ac:dyDescent="0.25">
      <c r="A81" s="1">
        <v>43213</v>
      </c>
      <c r="B81" s="2">
        <v>25</v>
      </c>
      <c r="C81">
        <f>IF(D80+B81&gt;=400,(QUOTIENT((D80+B81),400)),0)</f>
        <v>0</v>
      </c>
      <c r="D81" s="2">
        <f>D80+B81-C81*400</f>
        <v>94</v>
      </c>
      <c r="E81">
        <f>H80</f>
        <v>680</v>
      </c>
      <c r="F81">
        <f>IF(B81&gt;E81/2,200+200*0.3,IF(E81&gt;1500,200-200*0.2,200))</f>
        <v>200</v>
      </c>
      <c r="G81">
        <f>E81+F81</f>
        <v>880</v>
      </c>
      <c r="H81">
        <f>G81-(400*C81)</f>
        <v>880</v>
      </c>
      <c r="I81" s="7">
        <f>IF(F80=200,I80+1,IF(F80=200,1,0))</f>
        <v>2</v>
      </c>
    </row>
    <row r="82" spans="1:9" x14ac:dyDescent="0.25">
      <c r="A82" s="1">
        <v>43214</v>
      </c>
      <c r="B82" s="2">
        <v>340</v>
      </c>
      <c r="C82">
        <f>IF(D81+B82&gt;=400,(QUOTIENT((D81+B82),400)),0)</f>
        <v>1</v>
      </c>
      <c r="D82" s="2">
        <f>D81+B82-C82*400</f>
        <v>34</v>
      </c>
      <c r="E82">
        <f>H81</f>
        <v>880</v>
      </c>
      <c r="F82">
        <f>IF(B82&gt;E82/2,200+200*0.3,IF(E82&gt;1500,200-200*0.2,200))</f>
        <v>200</v>
      </c>
      <c r="G82">
        <f>E82+F82</f>
        <v>1080</v>
      </c>
      <c r="H82">
        <f>G82-(400*C82)</f>
        <v>680</v>
      </c>
      <c r="I82" s="7">
        <f>IF(F81=200,I81+1,IF(F81=200,1,0))</f>
        <v>3</v>
      </c>
    </row>
    <row r="83" spans="1:9" x14ac:dyDescent="0.25">
      <c r="A83" s="1">
        <v>43215</v>
      </c>
      <c r="B83" s="2">
        <v>399</v>
      </c>
      <c r="C83">
        <f>IF(D82+B83&gt;=400,(QUOTIENT((D82+B83),400)),0)</f>
        <v>1</v>
      </c>
      <c r="D83" s="2">
        <f>D82+B83-C83*400</f>
        <v>33</v>
      </c>
      <c r="E83">
        <f>H82</f>
        <v>680</v>
      </c>
      <c r="F83">
        <f>IF(B83&gt;E83/2,200+200*0.3,IF(E83&gt;1500,200-200*0.2,200))</f>
        <v>260</v>
      </c>
      <c r="G83">
        <f>E83+F83</f>
        <v>940</v>
      </c>
      <c r="H83">
        <f>G83-(400*C83)</f>
        <v>540</v>
      </c>
      <c r="I83" s="7">
        <f>IF(F82=200,I82+1,IF(F82=200,1,0))</f>
        <v>4</v>
      </c>
    </row>
    <row r="84" spans="1:9" x14ac:dyDescent="0.25">
      <c r="A84" s="1">
        <v>43216</v>
      </c>
      <c r="B84" s="2">
        <v>122</v>
      </c>
      <c r="C84">
        <f>IF(D83+B84&gt;=400,(QUOTIENT((D83+B84),400)),0)</f>
        <v>0</v>
      </c>
      <c r="D84" s="2">
        <f>D83+B84-C84*400</f>
        <v>155</v>
      </c>
      <c r="E84">
        <f>H83</f>
        <v>540</v>
      </c>
      <c r="F84">
        <f>IF(B84&gt;E84/2,200+200*0.3,IF(E84&gt;1500,200-200*0.2,200))</f>
        <v>200</v>
      </c>
      <c r="G84">
        <f>E84+F84</f>
        <v>740</v>
      </c>
      <c r="H84">
        <f>G84-(400*C84)</f>
        <v>740</v>
      </c>
      <c r="I84" s="7">
        <f>IF(F83=200,I83+1,IF(F83=200,1,0))</f>
        <v>0</v>
      </c>
    </row>
    <row r="85" spans="1:9" x14ac:dyDescent="0.25">
      <c r="A85" s="1">
        <v>43217</v>
      </c>
      <c r="B85" s="2">
        <v>314</v>
      </c>
      <c r="C85">
        <f>IF(D84+B85&gt;=400,(QUOTIENT((D84+B85),400)),0)</f>
        <v>1</v>
      </c>
      <c r="D85" s="2">
        <f>D84+B85-C85*400</f>
        <v>69</v>
      </c>
      <c r="E85">
        <f>H84</f>
        <v>740</v>
      </c>
      <c r="F85">
        <f>IF(B85&gt;E85/2,200+200*0.3,IF(E85&gt;1500,200-200*0.2,200))</f>
        <v>200</v>
      </c>
      <c r="G85">
        <f>E85+F85</f>
        <v>940</v>
      </c>
      <c r="H85">
        <f>G85-(400*C85)</f>
        <v>540</v>
      </c>
      <c r="I85" s="7">
        <f>IF(F84=200,I84+1,IF(F84=200,1,0))</f>
        <v>1</v>
      </c>
    </row>
    <row r="86" spans="1:9" x14ac:dyDescent="0.25">
      <c r="A86" s="1">
        <v>43220</v>
      </c>
      <c r="B86" s="2">
        <v>186</v>
      </c>
      <c r="C86">
        <f>IF(D85+B86&gt;=400,(QUOTIENT((D85+B86),400)),0)</f>
        <v>0</v>
      </c>
      <c r="D86" s="2">
        <f>D85+B86-C86*400</f>
        <v>255</v>
      </c>
      <c r="E86">
        <f>H85</f>
        <v>540</v>
      </c>
      <c r="F86">
        <f>IF(B86&gt;E86/2,200+200*0.3,IF(E86&gt;1500,200-200*0.2,200))</f>
        <v>200</v>
      </c>
      <c r="G86">
        <f>E86+F86</f>
        <v>740</v>
      </c>
      <c r="H86">
        <f>G86-(400*C86)</f>
        <v>740</v>
      </c>
      <c r="I86" s="7">
        <f>IF(F85=200,I85+1,IF(F85=200,1,0))</f>
        <v>2</v>
      </c>
    </row>
    <row r="87" spans="1:9" x14ac:dyDescent="0.25">
      <c r="A87" s="1">
        <v>43221</v>
      </c>
      <c r="B87" s="2">
        <v>220</v>
      </c>
      <c r="C87">
        <f>IF(D86+B87&gt;=400,(QUOTIENT((D86+B87),400)),0)</f>
        <v>1</v>
      </c>
      <c r="D87" s="2">
        <f>D86+B87-C87*400</f>
        <v>75</v>
      </c>
      <c r="E87">
        <f>H86</f>
        <v>740</v>
      </c>
      <c r="F87">
        <f>IF(B87&gt;E87/2,200+200*0.3,IF(E87&gt;1500,200-200*0.2,200))</f>
        <v>200</v>
      </c>
      <c r="G87">
        <f>E87+F87</f>
        <v>940</v>
      </c>
      <c r="H87">
        <f>G87-(400*C87)</f>
        <v>540</v>
      </c>
      <c r="I87" s="7">
        <f>IF(F86=200,I86+1,IF(F86=200,1,0))</f>
        <v>3</v>
      </c>
    </row>
    <row r="88" spans="1:9" x14ac:dyDescent="0.25">
      <c r="A88" s="1">
        <v>43222</v>
      </c>
      <c r="B88" s="2">
        <v>160</v>
      </c>
      <c r="C88">
        <f>IF(D87+B88&gt;=400,(QUOTIENT((D87+B88),400)),0)</f>
        <v>0</v>
      </c>
      <c r="D88" s="2">
        <f>D87+B88-C88*400</f>
        <v>235</v>
      </c>
      <c r="E88">
        <f>H87</f>
        <v>540</v>
      </c>
      <c r="F88">
        <f>IF(B88&gt;E88/2,200+200*0.3,IF(E88&gt;1500,200-200*0.2,200))</f>
        <v>200</v>
      </c>
      <c r="G88">
        <f>E88+F88</f>
        <v>740</v>
      </c>
      <c r="H88">
        <f>G88-(400*C88)</f>
        <v>740</v>
      </c>
      <c r="I88" s="7">
        <f>IF(F87=200,I87+1,IF(F87=200,1,0))</f>
        <v>4</v>
      </c>
    </row>
    <row r="89" spans="1:9" x14ac:dyDescent="0.25">
      <c r="A89" s="1">
        <v>43223</v>
      </c>
      <c r="B89" s="2">
        <v>47</v>
      </c>
      <c r="C89">
        <f>IF(D88+B89&gt;=400,(QUOTIENT((D88+B89),400)),0)</f>
        <v>0</v>
      </c>
      <c r="D89" s="2">
        <f>D88+B89-C89*400</f>
        <v>282</v>
      </c>
      <c r="E89">
        <f>H88</f>
        <v>740</v>
      </c>
      <c r="F89">
        <f>IF(B89&gt;E89/2,200+200*0.3,IF(E89&gt;1500,200-200*0.2,200))</f>
        <v>200</v>
      </c>
      <c r="G89">
        <f>E89+F89</f>
        <v>940</v>
      </c>
      <c r="H89">
        <f>G89-(400*C89)</f>
        <v>940</v>
      </c>
      <c r="I89" s="7">
        <f>IF(F88=200,I88+1,IF(F88=200,1,0))</f>
        <v>5</v>
      </c>
    </row>
    <row r="90" spans="1:9" x14ac:dyDescent="0.25">
      <c r="A90" s="1">
        <v>43224</v>
      </c>
      <c r="B90" s="2">
        <v>294</v>
      </c>
      <c r="C90">
        <f>IF(D89+B90&gt;=400,(QUOTIENT((D89+B90),400)),0)</f>
        <v>1</v>
      </c>
      <c r="D90" s="2">
        <f>D89+B90-C90*400</f>
        <v>176</v>
      </c>
      <c r="E90">
        <f>H89</f>
        <v>940</v>
      </c>
      <c r="F90">
        <f>IF(B90&gt;E90/2,200+200*0.3,IF(E90&gt;1500,200-200*0.2,200))</f>
        <v>200</v>
      </c>
      <c r="G90">
        <f>E90+F90</f>
        <v>1140</v>
      </c>
      <c r="H90">
        <f>G90-(400*C90)</f>
        <v>740</v>
      </c>
      <c r="I90" s="7">
        <f>IF(F89=200,I89+1,IF(F89=200,1,0))</f>
        <v>6</v>
      </c>
    </row>
    <row r="91" spans="1:9" x14ac:dyDescent="0.25">
      <c r="A91" s="1">
        <v>43227</v>
      </c>
      <c r="B91" s="2">
        <v>19</v>
      </c>
      <c r="C91">
        <f>IF(D90+B91&gt;=400,(QUOTIENT((D90+B91),400)),0)</f>
        <v>0</v>
      </c>
      <c r="D91" s="2">
        <f>D90+B91-C91*400</f>
        <v>195</v>
      </c>
      <c r="E91">
        <f>H90</f>
        <v>740</v>
      </c>
      <c r="F91">
        <f>IF(B91&gt;E91/2,200+200*0.3,IF(E91&gt;1500,200-200*0.2,200))</f>
        <v>200</v>
      </c>
      <c r="G91">
        <f>E91+F91</f>
        <v>940</v>
      </c>
      <c r="H91">
        <f>G91-(400*C91)</f>
        <v>940</v>
      </c>
      <c r="I91" s="7">
        <f>IF(F90=200,I90+1,IF(F90=200,1,0))</f>
        <v>7</v>
      </c>
    </row>
    <row r="92" spans="1:9" x14ac:dyDescent="0.25">
      <c r="A92" s="1">
        <v>43228</v>
      </c>
      <c r="B92" s="2">
        <v>85</v>
      </c>
      <c r="C92">
        <f>IF(D91+B92&gt;=400,(QUOTIENT((D91+B92),400)),0)</f>
        <v>0</v>
      </c>
      <c r="D92" s="2">
        <f>D91+B92-C92*400</f>
        <v>280</v>
      </c>
      <c r="E92">
        <f>H91</f>
        <v>940</v>
      </c>
      <c r="F92">
        <f>IF(B92&gt;E92/2,200+200*0.3,IF(E92&gt;1500,200-200*0.2,200))</f>
        <v>200</v>
      </c>
      <c r="G92">
        <f>E92+F92</f>
        <v>1140</v>
      </c>
      <c r="H92">
        <f>G92-(400*C92)</f>
        <v>1140</v>
      </c>
      <c r="I92" s="7">
        <f>IF(F91=200,I91+1,IF(F91=200,1,0))</f>
        <v>8</v>
      </c>
    </row>
    <row r="93" spans="1:9" x14ac:dyDescent="0.25">
      <c r="A93" s="1">
        <v>43229</v>
      </c>
      <c r="B93" s="2">
        <v>258</v>
      </c>
      <c r="C93">
        <f>IF(D92+B93&gt;=400,(QUOTIENT((D92+B93),400)),0)</f>
        <v>1</v>
      </c>
      <c r="D93" s="2">
        <f>D92+B93-C93*400</f>
        <v>138</v>
      </c>
      <c r="E93">
        <f>H92</f>
        <v>1140</v>
      </c>
      <c r="F93">
        <f>IF(B93&gt;E93/2,200+200*0.3,IF(E93&gt;1500,200-200*0.2,200))</f>
        <v>200</v>
      </c>
      <c r="G93">
        <f>E93+F93</f>
        <v>1340</v>
      </c>
      <c r="H93">
        <f>G93-(400*C93)</f>
        <v>940</v>
      </c>
      <c r="I93" s="7">
        <f>IF(F92=200,I92+1,IF(F92=200,1,0))</f>
        <v>9</v>
      </c>
    </row>
    <row r="94" spans="1:9" x14ac:dyDescent="0.25">
      <c r="A94" s="1">
        <v>43230</v>
      </c>
      <c r="B94" s="2">
        <v>100</v>
      </c>
      <c r="C94">
        <f>IF(D93+B94&gt;=400,(QUOTIENT((D93+B94),400)),0)</f>
        <v>0</v>
      </c>
      <c r="D94" s="2">
        <f>D93+B94-C94*400</f>
        <v>238</v>
      </c>
      <c r="E94">
        <f>H93</f>
        <v>940</v>
      </c>
      <c r="F94">
        <f>IF(B94&gt;E94/2,200+200*0.3,IF(E94&gt;1500,200-200*0.2,200))</f>
        <v>200</v>
      </c>
      <c r="G94">
        <f>E94+F94</f>
        <v>1140</v>
      </c>
      <c r="H94">
        <f>G94-(400*C94)</f>
        <v>1140</v>
      </c>
      <c r="I94" s="7">
        <f>IF(F93=200,I93+1,IF(F93=200,1,0))</f>
        <v>10</v>
      </c>
    </row>
    <row r="95" spans="1:9" x14ac:dyDescent="0.25">
      <c r="A95" s="1">
        <v>43231</v>
      </c>
      <c r="B95" s="2">
        <v>437</v>
      </c>
      <c r="C95">
        <f>IF(D94+B95&gt;=400,(QUOTIENT((D94+B95),400)),0)</f>
        <v>1</v>
      </c>
      <c r="D95" s="2">
        <f>D94+B95-C95*400</f>
        <v>275</v>
      </c>
      <c r="E95">
        <f>H94</f>
        <v>1140</v>
      </c>
      <c r="F95">
        <f>IF(B95&gt;E95/2,200+200*0.3,IF(E95&gt;1500,200-200*0.2,200))</f>
        <v>200</v>
      </c>
      <c r="G95">
        <f>E95+F95</f>
        <v>1340</v>
      </c>
      <c r="H95">
        <f>G95-(400*C95)</f>
        <v>940</v>
      </c>
      <c r="I95" s="7">
        <f>IF(F94=200,I94+1,IF(F94=200,1,0))</f>
        <v>11</v>
      </c>
    </row>
    <row r="96" spans="1:9" x14ac:dyDescent="0.25">
      <c r="A96" s="1">
        <v>43234</v>
      </c>
      <c r="B96" s="2">
        <v>85</v>
      </c>
      <c r="C96">
        <f>IF(D95+B96&gt;=400,(QUOTIENT((D95+B96),400)),0)</f>
        <v>0</v>
      </c>
      <c r="D96" s="2">
        <f>D95+B96-C96*400</f>
        <v>360</v>
      </c>
      <c r="E96">
        <f>H95</f>
        <v>940</v>
      </c>
      <c r="F96">
        <f>IF(B96&gt;E96/2,200+200*0.3,IF(E96&gt;1500,200-200*0.2,200))</f>
        <v>200</v>
      </c>
      <c r="G96">
        <f>E96+F96</f>
        <v>1140</v>
      </c>
      <c r="H96">
        <f>G96-(400*C96)</f>
        <v>1140</v>
      </c>
      <c r="I96" s="7">
        <f>IF(F95=200,I95+1,IF(F95=200,1,0))</f>
        <v>12</v>
      </c>
    </row>
    <row r="97" spans="1:9" x14ac:dyDescent="0.25">
      <c r="A97" s="1">
        <v>43235</v>
      </c>
      <c r="B97" s="2">
        <v>148</v>
      </c>
      <c r="C97">
        <f>IF(D96+B97&gt;=400,(QUOTIENT((D96+B97),400)),0)</f>
        <v>1</v>
      </c>
      <c r="D97" s="2">
        <f>D96+B97-C97*400</f>
        <v>108</v>
      </c>
      <c r="E97">
        <f>H96</f>
        <v>1140</v>
      </c>
      <c r="F97">
        <f>IF(B97&gt;E97/2,200+200*0.3,IF(E97&gt;1500,200-200*0.2,200))</f>
        <v>200</v>
      </c>
      <c r="G97">
        <f>E97+F97</f>
        <v>1340</v>
      </c>
      <c r="H97">
        <f>G97-(400*C97)</f>
        <v>940</v>
      </c>
      <c r="I97" s="7">
        <f>IF(F96=200,I96+1,IF(F96=200,1,0))</f>
        <v>13</v>
      </c>
    </row>
    <row r="98" spans="1:9" x14ac:dyDescent="0.25">
      <c r="A98" s="1">
        <v>43236</v>
      </c>
      <c r="B98" s="2">
        <v>260</v>
      </c>
      <c r="C98">
        <f>IF(D97+B98&gt;=400,(QUOTIENT((D97+B98),400)),0)</f>
        <v>0</v>
      </c>
      <c r="D98" s="2">
        <f>D97+B98-C98*400</f>
        <v>368</v>
      </c>
      <c r="E98">
        <f>H97</f>
        <v>940</v>
      </c>
      <c r="F98">
        <f>IF(B98&gt;E98/2,200+200*0.3,IF(E98&gt;1500,200-200*0.2,200))</f>
        <v>200</v>
      </c>
      <c r="G98">
        <f>E98+F98</f>
        <v>1140</v>
      </c>
      <c r="H98">
        <f>G98-(400*C98)</f>
        <v>1140</v>
      </c>
      <c r="I98" s="7">
        <f>IF(F97=200,I97+1,IF(F97=200,1,0))</f>
        <v>14</v>
      </c>
    </row>
    <row r="99" spans="1:9" x14ac:dyDescent="0.25">
      <c r="A99" s="1">
        <v>43237</v>
      </c>
      <c r="B99" s="2">
        <v>56</v>
      </c>
      <c r="C99">
        <f>IF(D98+B99&gt;=400,(QUOTIENT((D98+B99),400)),0)</f>
        <v>1</v>
      </c>
      <c r="D99" s="2">
        <f>D98+B99-C99*400</f>
        <v>24</v>
      </c>
      <c r="E99">
        <f>H98</f>
        <v>1140</v>
      </c>
      <c r="F99">
        <f>IF(B99&gt;E99/2,200+200*0.3,IF(E99&gt;1500,200-200*0.2,200))</f>
        <v>200</v>
      </c>
      <c r="G99">
        <f>E99+F99</f>
        <v>1340</v>
      </c>
      <c r="H99">
        <f>G99-(400*C99)</f>
        <v>940</v>
      </c>
      <c r="I99" s="7">
        <f>IF(F98=200,I98+1,IF(F98=200,1,0))</f>
        <v>15</v>
      </c>
    </row>
    <row r="100" spans="1:9" x14ac:dyDescent="0.25">
      <c r="A100" s="1">
        <v>43238</v>
      </c>
      <c r="B100" s="2">
        <v>169</v>
      </c>
      <c r="C100">
        <f>IF(D99+B100&gt;=400,(QUOTIENT((D99+B100),400)),0)</f>
        <v>0</v>
      </c>
      <c r="D100" s="2">
        <f>D99+B100-C100*400</f>
        <v>193</v>
      </c>
      <c r="E100">
        <f>H99</f>
        <v>940</v>
      </c>
      <c r="F100">
        <f>IF(B100&gt;E100/2,200+200*0.3,IF(E100&gt;1500,200-200*0.2,200))</f>
        <v>200</v>
      </c>
      <c r="G100">
        <f>E100+F100</f>
        <v>1140</v>
      </c>
      <c r="H100">
        <f>G100-(400*C100)</f>
        <v>1140</v>
      </c>
      <c r="I100" s="7">
        <f>IF(F99=200,I99+1,IF(F99=200,1,0))</f>
        <v>16</v>
      </c>
    </row>
    <row r="101" spans="1:9" x14ac:dyDescent="0.25">
      <c r="A101" s="1">
        <v>43241</v>
      </c>
      <c r="B101" s="2">
        <v>231</v>
      </c>
      <c r="C101">
        <f>IF(D100+B101&gt;=400,(QUOTIENT((D100+B101),400)),0)</f>
        <v>1</v>
      </c>
      <c r="D101" s="2">
        <f>D100+B101-C101*400</f>
        <v>24</v>
      </c>
      <c r="E101">
        <f>H100</f>
        <v>1140</v>
      </c>
      <c r="F101">
        <f>IF(B101&gt;E101/2,200+200*0.3,IF(E101&gt;1500,200-200*0.2,200))</f>
        <v>200</v>
      </c>
      <c r="G101">
        <f>E101+F101</f>
        <v>1340</v>
      </c>
      <c r="H101">
        <f>G101-(400*C101)</f>
        <v>940</v>
      </c>
      <c r="I101" s="7">
        <f>IF(F100=200,I100+1,IF(F100=200,1,0))</f>
        <v>17</v>
      </c>
    </row>
    <row r="102" spans="1:9" x14ac:dyDescent="0.25">
      <c r="A102" s="1">
        <v>43242</v>
      </c>
      <c r="B102" s="2">
        <v>212</v>
      </c>
      <c r="C102">
        <f>IF(D101+B102&gt;=400,(QUOTIENT((D101+B102),400)),0)</f>
        <v>0</v>
      </c>
      <c r="D102" s="2">
        <f>D101+B102-C102*400</f>
        <v>236</v>
      </c>
      <c r="E102">
        <f>H101</f>
        <v>940</v>
      </c>
      <c r="F102">
        <f>IF(B102&gt;E102/2,200+200*0.3,IF(E102&gt;1500,200-200*0.2,200))</f>
        <v>200</v>
      </c>
      <c r="G102">
        <f>E102+F102</f>
        <v>1140</v>
      </c>
      <c r="H102">
        <f>G102-(400*C102)</f>
        <v>1140</v>
      </c>
      <c r="I102" s="7">
        <f>IF(F101=200,I101+1,IF(F101=200,1,0))</f>
        <v>18</v>
      </c>
    </row>
    <row r="103" spans="1:9" x14ac:dyDescent="0.25">
      <c r="A103" s="1">
        <v>43243</v>
      </c>
      <c r="B103" s="2">
        <v>162</v>
      </c>
      <c r="C103">
        <f>IF(D102+B103&gt;=400,(QUOTIENT((D102+B103),400)),0)</f>
        <v>0</v>
      </c>
      <c r="D103" s="2">
        <f>D102+B103-C103*400</f>
        <v>398</v>
      </c>
      <c r="E103">
        <f>H102</f>
        <v>1140</v>
      </c>
      <c r="F103">
        <f>IF(B103&gt;E103/2,200+200*0.3,IF(E103&gt;1500,200-200*0.2,200))</f>
        <v>200</v>
      </c>
      <c r="G103">
        <f>E103+F103</f>
        <v>1340</v>
      </c>
      <c r="H103">
        <f>G103-(400*C103)</f>
        <v>1340</v>
      </c>
      <c r="I103" s="7">
        <f>IF(F102=200,I102+1,IF(F102=200,1,0))</f>
        <v>19</v>
      </c>
    </row>
    <row r="104" spans="1:9" x14ac:dyDescent="0.25">
      <c r="A104" s="1">
        <v>43244</v>
      </c>
      <c r="B104" s="2">
        <v>89</v>
      </c>
      <c r="C104">
        <f>IF(D103+B104&gt;=400,(QUOTIENT((D103+B104),400)),0)</f>
        <v>1</v>
      </c>
      <c r="D104" s="2">
        <f>D103+B104-C104*400</f>
        <v>87</v>
      </c>
      <c r="E104">
        <f>H103</f>
        <v>1340</v>
      </c>
      <c r="F104">
        <f>IF(B104&gt;E104/2,200+200*0.3,IF(E104&gt;1500,200-200*0.2,200))</f>
        <v>200</v>
      </c>
      <c r="G104">
        <f>E104+F104</f>
        <v>1540</v>
      </c>
      <c r="H104">
        <f>G104-(400*C104)</f>
        <v>1140</v>
      </c>
      <c r="I104" s="7">
        <f>IF(F103=200,I103+1,IF(F103=200,1,0))</f>
        <v>20</v>
      </c>
    </row>
    <row r="105" spans="1:9" x14ac:dyDescent="0.25">
      <c r="A105" s="1">
        <v>43245</v>
      </c>
      <c r="B105" s="2">
        <v>239</v>
      </c>
      <c r="C105">
        <f>IF(D104+B105&gt;=400,(QUOTIENT((D104+B105),400)),0)</f>
        <v>0</v>
      </c>
      <c r="D105" s="2">
        <f>D104+B105-C105*400</f>
        <v>326</v>
      </c>
      <c r="E105">
        <f>H104</f>
        <v>1140</v>
      </c>
      <c r="F105">
        <f>IF(B105&gt;E105/2,200+200*0.3,IF(E105&gt;1500,200-200*0.2,200))</f>
        <v>200</v>
      </c>
      <c r="G105">
        <f>E105+F105</f>
        <v>1340</v>
      </c>
      <c r="H105">
        <f>G105-(400*C105)</f>
        <v>1340</v>
      </c>
      <c r="I105" s="7">
        <f>IF(F104=200,I104+1,IF(F104=200,1,0))</f>
        <v>21</v>
      </c>
    </row>
    <row r="106" spans="1:9" x14ac:dyDescent="0.25">
      <c r="A106" s="1">
        <v>43248</v>
      </c>
      <c r="B106" s="2">
        <v>239</v>
      </c>
      <c r="C106">
        <f>IF(D105+B106&gt;=400,(QUOTIENT((D105+B106),400)),0)</f>
        <v>1</v>
      </c>
      <c r="D106" s="2">
        <f>D105+B106-C106*400</f>
        <v>165</v>
      </c>
      <c r="E106">
        <f>H105</f>
        <v>1340</v>
      </c>
      <c r="F106">
        <f>IF(B106&gt;E106/2,200+200*0.3,IF(E106&gt;1500,200-200*0.2,200))</f>
        <v>200</v>
      </c>
      <c r="G106">
        <f>E106+F106</f>
        <v>1540</v>
      </c>
      <c r="H106">
        <f>G106-(400*C106)</f>
        <v>1140</v>
      </c>
      <c r="I106" s="7">
        <f>IF(F105=200,I105+1,IF(F105=200,1,0))</f>
        <v>22</v>
      </c>
    </row>
    <row r="107" spans="1:9" x14ac:dyDescent="0.25">
      <c r="A107" s="1">
        <v>43249</v>
      </c>
      <c r="B107" s="2">
        <v>400</v>
      </c>
      <c r="C107">
        <f>IF(D106+B107&gt;=400,(QUOTIENT((D106+B107),400)),0)</f>
        <v>1</v>
      </c>
      <c r="D107" s="2">
        <f>D106+B107-C107*400</f>
        <v>165</v>
      </c>
      <c r="E107">
        <f>H106</f>
        <v>1140</v>
      </c>
      <c r="F107">
        <f>IF(B107&gt;E107/2,200+200*0.3,IF(E107&gt;1500,200-200*0.2,200))</f>
        <v>200</v>
      </c>
      <c r="G107">
        <f>E107+F107</f>
        <v>1340</v>
      </c>
      <c r="H107">
        <f>G107-(400*C107)</f>
        <v>940</v>
      </c>
      <c r="I107" s="7">
        <f>IF(F106=200,I106+1,IF(F106=200,1,0))</f>
        <v>23</v>
      </c>
    </row>
    <row r="108" spans="1:9" x14ac:dyDescent="0.25">
      <c r="A108" s="1">
        <v>43250</v>
      </c>
      <c r="B108" s="2">
        <v>233</v>
      </c>
      <c r="C108">
        <f>IF(D107+B108&gt;=400,(QUOTIENT((D107+B108),400)),0)</f>
        <v>0</v>
      </c>
      <c r="D108" s="2">
        <f>D107+B108-C108*400</f>
        <v>398</v>
      </c>
      <c r="E108">
        <f>H107</f>
        <v>940</v>
      </c>
      <c r="F108">
        <f>IF(B108&gt;E108/2,200+200*0.3,IF(E108&gt;1500,200-200*0.2,200))</f>
        <v>200</v>
      </c>
      <c r="G108">
        <f>E108+F108</f>
        <v>1140</v>
      </c>
      <c r="H108">
        <f>G108-(400*C108)</f>
        <v>1140</v>
      </c>
      <c r="I108" s="7">
        <f>IF(F107=200,I107+1,IF(F107=200,1,0))</f>
        <v>24</v>
      </c>
    </row>
    <row r="109" spans="1:9" x14ac:dyDescent="0.25">
      <c r="A109" s="1">
        <v>43251</v>
      </c>
      <c r="B109" s="2">
        <v>331</v>
      </c>
      <c r="C109">
        <f>IF(D108+B109&gt;=400,(QUOTIENT((D108+B109),400)),0)</f>
        <v>1</v>
      </c>
      <c r="D109" s="2">
        <f>D108+B109-C109*400</f>
        <v>329</v>
      </c>
      <c r="E109">
        <f>H108</f>
        <v>1140</v>
      </c>
      <c r="F109">
        <f>IF(B109&gt;E109/2,200+200*0.3,IF(E109&gt;1500,200-200*0.2,200))</f>
        <v>200</v>
      </c>
      <c r="G109">
        <f>E109+F109</f>
        <v>1340</v>
      </c>
      <c r="H109">
        <f>G109-(400*C109)</f>
        <v>940</v>
      </c>
      <c r="I109" s="7">
        <f>IF(F108=200,I108+1,IF(F108=200,1,0))</f>
        <v>25</v>
      </c>
    </row>
    <row r="110" spans="1:9" x14ac:dyDescent="0.25">
      <c r="A110" s="1">
        <v>43252</v>
      </c>
      <c r="B110" s="2">
        <v>137</v>
      </c>
      <c r="C110">
        <f>IF(D109+B110&gt;=400,(QUOTIENT((D109+B110),400)),0)</f>
        <v>1</v>
      </c>
      <c r="D110" s="2">
        <f>D109+B110-C110*400</f>
        <v>66</v>
      </c>
      <c r="E110">
        <f>H109</f>
        <v>940</v>
      </c>
      <c r="F110">
        <f>IF(B110&gt;E110/2,200+200*0.3,IF(E110&gt;1500,200-200*0.2,200))</f>
        <v>200</v>
      </c>
      <c r="G110">
        <f>E110+F110</f>
        <v>1140</v>
      </c>
      <c r="H110">
        <f>G110-(400*C110)</f>
        <v>740</v>
      </c>
      <c r="I110" s="7">
        <f>IF(F109=200,I109+1,IF(F109=200,1,0))</f>
        <v>26</v>
      </c>
    </row>
    <row r="111" spans="1:9" x14ac:dyDescent="0.25">
      <c r="A111" s="1">
        <v>43255</v>
      </c>
      <c r="B111" s="2">
        <v>291</v>
      </c>
      <c r="C111">
        <f>IF(D110+B111&gt;=400,(QUOTIENT((D110+B111),400)),0)</f>
        <v>0</v>
      </c>
      <c r="D111" s="2">
        <f>D110+B111-C111*400</f>
        <v>357</v>
      </c>
      <c r="E111">
        <f>H110</f>
        <v>740</v>
      </c>
      <c r="F111">
        <f>IF(B111&gt;E111/2,200+200*0.3,IF(E111&gt;1500,200-200*0.2,200))</f>
        <v>200</v>
      </c>
      <c r="G111">
        <f>E111+F111</f>
        <v>940</v>
      </c>
      <c r="H111">
        <f>G111-(400*C111)</f>
        <v>940</v>
      </c>
      <c r="I111" s="7">
        <f>IF(F110=200,I110+1,IF(F110=200,1,0))</f>
        <v>27</v>
      </c>
    </row>
    <row r="112" spans="1:9" x14ac:dyDescent="0.25">
      <c r="A112" s="1">
        <v>43256</v>
      </c>
      <c r="B112" s="2">
        <v>332</v>
      </c>
      <c r="C112">
        <f>IF(D111+B112&gt;=400,(QUOTIENT((D111+B112),400)),0)</f>
        <v>1</v>
      </c>
      <c r="D112" s="2">
        <f>D111+B112-C112*400</f>
        <v>289</v>
      </c>
      <c r="E112">
        <f>H111</f>
        <v>940</v>
      </c>
      <c r="F112">
        <f>IF(B112&gt;E112/2,200+200*0.3,IF(E112&gt;1500,200-200*0.2,200))</f>
        <v>200</v>
      </c>
      <c r="G112">
        <f>E112+F112</f>
        <v>1140</v>
      </c>
      <c r="H112">
        <f>G112-(400*C112)</f>
        <v>740</v>
      </c>
      <c r="I112" s="7">
        <f>IF(F111=200,I111+1,IF(F111=200,1,0))</f>
        <v>28</v>
      </c>
    </row>
    <row r="113" spans="1:9" x14ac:dyDescent="0.25">
      <c r="A113" s="1">
        <v>43257</v>
      </c>
      <c r="B113" s="2">
        <v>133</v>
      </c>
      <c r="C113">
        <f>IF(D112+B113&gt;=400,(QUOTIENT((D112+B113),400)),0)</f>
        <v>1</v>
      </c>
      <c r="D113" s="2">
        <f>D112+B113-C113*400</f>
        <v>22</v>
      </c>
      <c r="E113">
        <f>H112</f>
        <v>740</v>
      </c>
      <c r="F113">
        <f>IF(B113&gt;E113/2,200+200*0.3,IF(E113&gt;1500,200-200*0.2,200))</f>
        <v>200</v>
      </c>
      <c r="G113">
        <f>E113+F113</f>
        <v>940</v>
      </c>
      <c r="H113">
        <f>G113-(400*C113)</f>
        <v>540</v>
      </c>
      <c r="I113" s="7">
        <f>IF(F112=200,I112+1,IF(F112=200,1,0))</f>
        <v>29</v>
      </c>
    </row>
    <row r="114" spans="1:9" x14ac:dyDescent="0.25">
      <c r="A114" s="1">
        <v>43258</v>
      </c>
      <c r="B114" s="2">
        <v>37</v>
      </c>
      <c r="C114">
        <f>IF(D113+B114&gt;=400,(QUOTIENT((D113+B114),400)),0)</f>
        <v>0</v>
      </c>
      <c r="D114" s="2">
        <f>D113+B114-C114*400</f>
        <v>59</v>
      </c>
      <c r="E114">
        <f>H113</f>
        <v>540</v>
      </c>
      <c r="F114">
        <f>IF(B114&gt;E114/2,200+200*0.3,IF(E114&gt;1500,200-200*0.2,200))</f>
        <v>200</v>
      </c>
      <c r="G114">
        <f>E114+F114</f>
        <v>740</v>
      </c>
      <c r="H114">
        <f>G114-(400*C114)</f>
        <v>740</v>
      </c>
      <c r="I114" s="7">
        <f>IF(F113=200,I113+1,IF(F113=200,1,0))</f>
        <v>30</v>
      </c>
    </row>
    <row r="115" spans="1:9" x14ac:dyDescent="0.25">
      <c r="A115" s="1">
        <v>43259</v>
      </c>
      <c r="B115" s="2">
        <v>190</v>
      </c>
      <c r="C115">
        <f>IF(D114+B115&gt;=400,(QUOTIENT((D114+B115),400)),0)</f>
        <v>0</v>
      </c>
      <c r="D115" s="2">
        <f>D114+B115-C115*400</f>
        <v>249</v>
      </c>
      <c r="E115">
        <f>H114</f>
        <v>740</v>
      </c>
      <c r="F115">
        <f>IF(B115&gt;E115/2,200+200*0.3,IF(E115&gt;1500,200-200*0.2,200))</f>
        <v>200</v>
      </c>
      <c r="G115">
        <f>E115+F115</f>
        <v>940</v>
      </c>
      <c r="H115">
        <f>G115-(400*C115)</f>
        <v>940</v>
      </c>
      <c r="I115" s="7">
        <f>IF(F114=200,I114+1,IF(F114=200,1,0))</f>
        <v>31</v>
      </c>
    </row>
    <row r="116" spans="1:9" x14ac:dyDescent="0.25">
      <c r="A116" s="1">
        <v>43262</v>
      </c>
      <c r="B116" s="2">
        <v>439</v>
      </c>
      <c r="C116">
        <f>IF(D115+B116&gt;=400,(QUOTIENT((D115+B116),400)),0)</f>
        <v>1</v>
      </c>
      <c r="D116" s="2">
        <f>D115+B116-C116*400</f>
        <v>288</v>
      </c>
      <c r="E116">
        <f>H115</f>
        <v>940</v>
      </c>
      <c r="F116">
        <f>IF(B116&gt;E116/2,200+200*0.3,IF(E116&gt;1500,200-200*0.2,200))</f>
        <v>200</v>
      </c>
      <c r="G116">
        <f>E116+F116</f>
        <v>1140</v>
      </c>
      <c r="H116">
        <f>G116-(400*C116)</f>
        <v>740</v>
      </c>
      <c r="I116" s="7">
        <f>IF(F115=200,I115+1,IF(F115=200,1,0))</f>
        <v>32</v>
      </c>
    </row>
    <row r="117" spans="1:9" x14ac:dyDescent="0.25">
      <c r="A117" s="1">
        <v>43263</v>
      </c>
      <c r="B117" s="2">
        <v>144</v>
      </c>
      <c r="C117">
        <f>IF(D116+B117&gt;=400,(QUOTIENT((D116+B117),400)),0)</f>
        <v>1</v>
      </c>
      <c r="D117" s="2">
        <f>D116+B117-C117*400</f>
        <v>32</v>
      </c>
      <c r="E117">
        <f>H116</f>
        <v>740</v>
      </c>
      <c r="F117">
        <f>IF(B117&gt;E117/2,200+200*0.3,IF(E117&gt;1500,200-200*0.2,200))</f>
        <v>200</v>
      </c>
      <c r="G117">
        <f>E117+F117</f>
        <v>940</v>
      </c>
      <c r="H117">
        <f>G117-(400*C117)</f>
        <v>540</v>
      </c>
      <c r="I117" s="7">
        <f>IF(F116=200,I116+1,IF(F116=200,1,0))</f>
        <v>33</v>
      </c>
    </row>
    <row r="118" spans="1:9" x14ac:dyDescent="0.25">
      <c r="A118" s="1">
        <v>43264</v>
      </c>
      <c r="B118" s="2">
        <v>232</v>
      </c>
      <c r="C118">
        <f>IF(D117+B118&gt;=400,(QUOTIENT((D117+B118),400)),0)</f>
        <v>0</v>
      </c>
      <c r="D118" s="2">
        <f>D117+B118-C118*400</f>
        <v>264</v>
      </c>
      <c r="E118">
        <f>H117</f>
        <v>540</v>
      </c>
      <c r="F118">
        <f>IF(B118&gt;E118/2,200+200*0.3,IF(E118&gt;1500,200-200*0.2,200))</f>
        <v>200</v>
      </c>
      <c r="G118">
        <f>E118+F118</f>
        <v>740</v>
      </c>
      <c r="H118">
        <f>G118-(400*C118)</f>
        <v>740</v>
      </c>
      <c r="I118" s="7">
        <f>IF(F117=200,I117+1,IF(F117=200,1,0))</f>
        <v>34</v>
      </c>
    </row>
    <row r="119" spans="1:9" x14ac:dyDescent="0.25">
      <c r="A119" s="1">
        <v>43265</v>
      </c>
      <c r="B119" s="2">
        <v>253</v>
      </c>
      <c r="C119">
        <f>IF(D118+B119&gt;=400,(QUOTIENT((D118+B119),400)),0)</f>
        <v>1</v>
      </c>
      <c r="D119" s="2">
        <f>D118+B119-C119*400</f>
        <v>117</v>
      </c>
      <c r="E119">
        <f>H118</f>
        <v>740</v>
      </c>
      <c r="F119">
        <f>IF(B119&gt;E119/2,200+200*0.3,IF(E119&gt;1500,200-200*0.2,200))</f>
        <v>200</v>
      </c>
      <c r="G119">
        <f>E119+F119</f>
        <v>940</v>
      </c>
      <c r="H119">
        <f>G119-(400*C119)</f>
        <v>540</v>
      </c>
      <c r="I119" s="7">
        <f>IF(F118=200,I118+1,IF(F118=200,1,0))</f>
        <v>35</v>
      </c>
    </row>
    <row r="120" spans="1:9" x14ac:dyDescent="0.25">
      <c r="A120" s="1">
        <v>43266</v>
      </c>
      <c r="B120" s="2">
        <v>69</v>
      </c>
      <c r="C120">
        <f>IF(D119+B120&gt;=400,(QUOTIENT((D119+B120),400)),0)</f>
        <v>0</v>
      </c>
      <c r="D120" s="2">
        <f>D119+B120-C120*400</f>
        <v>186</v>
      </c>
      <c r="E120">
        <f>H119</f>
        <v>540</v>
      </c>
      <c r="F120">
        <f>IF(B120&gt;E120/2,200+200*0.3,IF(E120&gt;1500,200-200*0.2,200))</f>
        <v>200</v>
      </c>
      <c r="G120">
        <f>E120+F120</f>
        <v>740</v>
      </c>
      <c r="H120">
        <f>G120-(400*C120)</f>
        <v>740</v>
      </c>
      <c r="I120" s="7">
        <f>IF(F119=200,I119+1,IF(F119=200,1,0))</f>
        <v>36</v>
      </c>
    </row>
    <row r="121" spans="1:9" x14ac:dyDescent="0.25">
      <c r="A121" s="1">
        <v>43269</v>
      </c>
      <c r="B121" s="2">
        <v>253</v>
      </c>
      <c r="C121">
        <f>IF(D120+B121&gt;=400,(QUOTIENT((D120+B121),400)),0)</f>
        <v>1</v>
      </c>
      <c r="D121" s="2">
        <f>D120+B121-C121*400</f>
        <v>39</v>
      </c>
      <c r="E121">
        <f>H120</f>
        <v>740</v>
      </c>
      <c r="F121">
        <f>IF(B121&gt;E121/2,200+200*0.3,IF(E121&gt;1500,200-200*0.2,200))</f>
        <v>200</v>
      </c>
      <c r="G121">
        <f>E121+F121</f>
        <v>940</v>
      </c>
      <c r="H121">
        <f>G121-(400*C121)</f>
        <v>540</v>
      </c>
      <c r="I121" s="7">
        <f>IF(F120=200,I120+1,IF(F120=200,1,0))</f>
        <v>37</v>
      </c>
    </row>
    <row r="122" spans="1:9" x14ac:dyDescent="0.25">
      <c r="A122" s="1">
        <v>43270</v>
      </c>
      <c r="B122" s="2">
        <v>398</v>
      </c>
      <c r="C122">
        <f>IF(D121+B122&gt;=400,(QUOTIENT((D121+B122),400)),0)</f>
        <v>1</v>
      </c>
      <c r="D122" s="2">
        <f>D121+B122-C122*400</f>
        <v>37</v>
      </c>
      <c r="E122">
        <f>H121</f>
        <v>540</v>
      </c>
      <c r="F122">
        <f>IF(B122&gt;E122/2,200+200*0.3,IF(E122&gt;1500,200-200*0.2,200))</f>
        <v>260</v>
      </c>
      <c r="G122">
        <f>E122+F122</f>
        <v>800</v>
      </c>
      <c r="H122">
        <f>G122-(400*C122)</f>
        <v>400</v>
      </c>
      <c r="I122" s="7">
        <f>IF(F121=200,I121+1,IF(F121=200,1,0))</f>
        <v>38</v>
      </c>
    </row>
    <row r="123" spans="1:9" x14ac:dyDescent="0.25">
      <c r="A123" s="1">
        <v>43271</v>
      </c>
      <c r="B123" s="2">
        <v>183</v>
      </c>
      <c r="C123">
        <f>IF(D122+B123&gt;=400,(QUOTIENT((D122+B123),400)),0)</f>
        <v>0</v>
      </c>
      <c r="D123" s="2">
        <f>D122+B123-C123*400</f>
        <v>220</v>
      </c>
      <c r="E123">
        <f>H122</f>
        <v>400</v>
      </c>
      <c r="F123">
        <f>IF(B123&gt;E123/2,200+200*0.3,IF(E123&gt;1500,200-200*0.2,200))</f>
        <v>200</v>
      </c>
      <c r="G123">
        <f>E123+F123</f>
        <v>600</v>
      </c>
      <c r="H123">
        <f>G123-(400*C123)</f>
        <v>600</v>
      </c>
      <c r="I123" s="7">
        <f>IF(F122=200,I122+1,IF(F122=200,1,0))</f>
        <v>0</v>
      </c>
    </row>
    <row r="124" spans="1:9" x14ac:dyDescent="0.25">
      <c r="A124" s="1">
        <v>43272</v>
      </c>
      <c r="B124" s="2">
        <v>114</v>
      </c>
      <c r="C124">
        <f>IF(D123+B124&gt;=400,(QUOTIENT((D123+B124),400)),0)</f>
        <v>0</v>
      </c>
      <c r="D124" s="2">
        <f>D123+B124-C124*400</f>
        <v>334</v>
      </c>
      <c r="E124">
        <f>H123</f>
        <v>600</v>
      </c>
      <c r="F124">
        <f>IF(B124&gt;E124/2,200+200*0.3,IF(E124&gt;1500,200-200*0.2,200))</f>
        <v>200</v>
      </c>
      <c r="G124">
        <f>E124+F124</f>
        <v>800</v>
      </c>
      <c r="H124">
        <f>G124-(400*C124)</f>
        <v>800</v>
      </c>
      <c r="I124" s="7">
        <f>IF(F123=200,I123+1,IF(F123=200,1,0))</f>
        <v>1</v>
      </c>
    </row>
    <row r="125" spans="1:9" x14ac:dyDescent="0.25">
      <c r="A125" s="1">
        <v>43273</v>
      </c>
      <c r="B125" s="2">
        <v>126</v>
      </c>
      <c r="C125">
        <f>IF(D124+B125&gt;=400,(QUOTIENT((D124+B125),400)),0)</f>
        <v>1</v>
      </c>
      <c r="D125" s="2">
        <f>D124+B125-C125*400</f>
        <v>60</v>
      </c>
      <c r="E125">
        <f>H124</f>
        <v>800</v>
      </c>
      <c r="F125">
        <f>IF(B125&gt;E125/2,200+200*0.3,IF(E125&gt;1500,200-200*0.2,200))</f>
        <v>200</v>
      </c>
      <c r="G125">
        <f>E125+F125</f>
        <v>1000</v>
      </c>
      <c r="H125">
        <f>G125-(400*C125)</f>
        <v>600</v>
      </c>
      <c r="I125" s="7">
        <f>IF(F124=200,I124+1,IF(F124=200,1,0))</f>
        <v>2</v>
      </c>
    </row>
    <row r="126" spans="1:9" x14ac:dyDescent="0.25">
      <c r="A126" s="1">
        <v>43276</v>
      </c>
      <c r="B126" s="2">
        <v>344</v>
      </c>
      <c r="C126">
        <f>IF(D125+B126&gt;=400,(QUOTIENT((D125+B126),400)),0)</f>
        <v>1</v>
      </c>
      <c r="D126" s="2">
        <f>D125+B126-C126*400</f>
        <v>4</v>
      </c>
      <c r="E126">
        <f>H125</f>
        <v>600</v>
      </c>
      <c r="F126">
        <f>IF(B126&gt;E126/2,200+200*0.3,IF(E126&gt;1500,200-200*0.2,200))</f>
        <v>260</v>
      </c>
      <c r="G126">
        <f>E126+F126</f>
        <v>860</v>
      </c>
      <c r="H126">
        <f>G126-(400*C126)</f>
        <v>460</v>
      </c>
      <c r="I126" s="7">
        <f>IF(F125=200,I125+1,IF(F125=200,1,0))</f>
        <v>3</v>
      </c>
    </row>
    <row r="127" spans="1:9" x14ac:dyDescent="0.25">
      <c r="A127" s="1">
        <v>43277</v>
      </c>
      <c r="B127" s="2">
        <v>122</v>
      </c>
      <c r="C127">
        <f>IF(D126+B127&gt;=400,(QUOTIENT((D126+B127),400)),0)</f>
        <v>0</v>
      </c>
      <c r="D127" s="2">
        <f>D126+B127-C127*400</f>
        <v>126</v>
      </c>
      <c r="E127">
        <f>H126</f>
        <v>460</v>
      </c>
      <c r="F127">
        <f>IF(B127&gt;E127/2,200+200*0.3,IF(E127&gt;1500,200-200*0.2,200))</f>
        <v>200</v>
      </c>
      <c r="G127">
        <f>E127+F127</f>
        <v>660</v>
      </c>
      <c r="H127">
        <f>G127-(400*C127)</f>
        <v>660</v>
      </c>
      <c r="I127" s="7">
        <f>IF(F126=200,I126+1,IF(F126=200,1,0))</f>
        <v>0</v>
      </c>
    </row>
    <row r="128" spans="1:9" x14ac:dyDescent="0.25">
      <c r="A128" s="1">
        <v>43278</v>
      </c>
      <c r="B128" s="2">
        <v>302</v>
      </c>
      <c r="C128">
        <f>IF(D127+B128&gt;=400,(QUOTIENT((D127+B128),400)),0)</f>
        <v>1</v>
      </c>
      <c r="D128" s="2">
        <f>D127+B128-C128*400</f>
        <v>28</v>
      </c>
      <c r="E128">
        <f>H127</f>
        <v>660</v>
      </c>
      <c r="F128">
        <f>IF(B128&gt;E128/2,200+200*0.3,IF(E128&gt;1500,200-200*0.2,200))</f>
        <v>200</v>
      </c>
      <c r="G128">
        <f>E128+F128</f>
        <v>860</v>
      </c>
      <c r="H128">
        <f>G128-(400*C128)</f>
        <v>460</v>
      </c>
      <c r="I128" s="7">
        <f>IF(F127=200,I127+1,IF(F127=200,1,0))</f>
        <v>1</v>
      </c>
    </row>
    <row r="129" spans="1:9" x14ac:dyDescent="0.25">
      <c r="A129" s="1">
        <v>43279</v>
      </c>
      <c r="B129" s="2">
        <v>380</v>
      </c>
      <c r="C129">
        <f>IF(D128+B129&gt;=400,(QUOTIENT((D128+B129),400)),0)</f>
        <v>1</v>
      </c>
      <c r="D129" s="2">
        <f>D128+B129-C129*400</f>
        <v>8</v>
      </c>
      <c r="E129">
        <f>H128</f>
        <v>460</v>
      </c>
      <c r="F129">
        <f>IF(B129&gt;E129/2,200+200*0.3,IF(E129&gt;1500,200-200*0.2,200))</f>
        <v>260</v>
      </c>
      <c r="G129">
        <f>E129+F129</f>
        <v>720</v>
      </c>
      <c r="H129">
        <f>G129-(400*C129)</f>
        <v>320</v>
      </c>
      <c r="I129" s="7">
        <f>IF(F128=200,I128+1,IF(F128=200,1,0))</f>
        <v>2</v>
      </c>
    </row>
    <row r="130" spans="1:9" x14ac:dyDescent="0.25">
      <c r="A130" s="1">
        <v>43280</v>
      </c>
      <c r="B130" s="2">
        <v>394</v>
      </c>
      <c r="C130">
        <f>IF(D129+B130&gt;=400,(QUOTIENT((D129+B130),400)),0)</f>
        <v>1</v>
      </c>
      <c r="D130" s="2">
        <f>D129+B130-C130*400</f>
        <v>2</v>
      </c>
      <c r="E130">
        <f>H129</f>
        <v>320</v>
      </c>
      <c r="F130">
        <f>IF(B130&gt;E130/2,200+200*0.3,IF(E130&gt;1500,200-200*0.2,200))</f>
        <v>260</v>
      </c>
      <c r="G130">
        <f>E130+F130</f>
        <v>580</v>
      </c>
      <c r="H130">
        <f>G130-(400*C130)</f>
        <v>180</v>
      </c>
      <c r="I130" s="7">
        <f>IF(F129=200,I129+1,IF(F129=200,1,0))</f>
        <v>0</v>
      </c>
    </row>
    <row r="131" spans="1:9" x14ac:dyDescent="0.25">
      <c r="A131" s="1">
        <v>43283</v>
      </c>
      <c r="B131" s="2">
        <v>424</v>
      </c>
      <c r="C131">
        <f>IF(D130+B131&gt;=400,(QUOTIENT((D130+B131),400)),0)</f>
        <v>1</v>
      </c>
      <c r="D131" s="2">
        <f>D130+B131-C131*400</f>
        <v>26</v>
      </c>
      <c r="E131">
        <f>H130</f>
        <v>180</v>
      </c>
      <c r="F131">
        <f>IF(B131&gt;E131/2,200+200*0.3,IF(E131&gt;1500,200-200*0.2,200))</f>
        <v>260</v>
      </c>
      <c r="G131">
        <f>E131+F131</f>
        <v>440</v>
      </c>
      <c r="H131">
        <f>G131-(400*C131)</f>
        <v>40</v>
      </c>
      <c r="I131" s="7">
        <f>IF(F130=200,I130+1,IF(F130=200,1,0))</f>
        <v>0</v>
      </c>
    </row>
    <row r="132" spans="1:9" x14ac:dyDescent="0.25">
      <c r="A132" s="1">
        <v>43284</v>
      </c>
      <c r="B132" s="2">
        <v>53</v>
      </c>
      <c r="C132">
        <f>IF(D131+B132&gt;=400,(QUOTIENT((D131+B132),400)),0)</f>
        <v>0</v>
      </c>
      <c r="D132" s="2">
        <f>D131+B132-C132*400</f>
        <v>79</v>
      </c>
      <c r="E132">
        <f>H131</f>
        <v>40</v>
      </c>
      <c r="F132">
        <f>IF(B132&gt;E132/2,200+200*0.3,IF(E132&gt;1500,200-200*0.2,200))</f>
        <v>260</v>
      </c>
      <c r="G132">
        <f>E132+F132</f>
        <v>300</v>
      </c>
      <c r="H132">
        <f>G132-(400*C132)</f>
        <v>300</v>
      </c>
      <c r="I132" s="7">
        <f>IF(F131=200,I131+1,IF(F131=200,1,0))</f>
        <v>0</v>
      </c>
    </row>
    <row r="133" spans="1:9" x14ac:dyDescent="0.25">
      <c r="A133" s="1">
        <v>43285</v>
      </c>
      <c r="B133" s="2">
        <v>289</v>
      </c>
      <c r="C133">
        <f>IF(D132+B133&gt;=400,(QUOTIENT((D132+B133),400)),0)</f>
        <v>0</v>
      </c>
      <c r="D133" s="2">
        <f>D132+B133-C133*400</f>
        <v>368</v>
      </c>
      <c r="E133">
        <f>H132</f>
        <v>300</v>
      </c>
      <c r="F133">
        <f>IF(B133&gt;E133/2,200+200*0.3,IF(E133&gt;1500,200-200*0.2,200))</f>
        <v>260</v>
      </c>
      <c r="G133">
        <f>E133+F133</f>
        <v>560</v>
      </c>
      <c r="H133">
        <f>G133-(400*C133)</f>
        <v>560</v>
      </c>
      <c r="I133" s="7">
        <f>IF(F132=200,I132+1,IF(F132=200,1,0))</f>
        <v>0</v>
      </c>
    </row>
    <row r="134" spans="1:9" x14ac:dyDescent="0.25">
      <c r="A134" s="1">
        <v>43286</v>
      </c>
      <c r="B134" s="2">
        <v>439</v>
      </c>
      <c r="C134">
        <f>IF(D133+B134&gt;=400,(QUOTIENT((D133+B134),400)),0)</f>
        <v>2</v>
      </c>
      <c r="D134" s="2">
        <f>D133+B134-C134*400</f>
        <v>7</v>
      </c>
      <c r="E134">
        <f>H133</f>
        <v>560</v>
      </c>
      <c r="F134">
        <f>IF(B134&gt;E134/2,200+200*0.3,IF(E134&gt;1500,200-200*0.2,200))</f>
        <v>260</v>
      </c>
      <c r="G134">
        <f>E134+F134</f>
        <v>820</v>
      </c>
      <c r="H134">
        <f>G134-(400*C134)</f>
        <v>20</v>
      </c>
      <c r="I134" s="7">
        <f>IF(F133=200,I133+1,IF(F133=200,1,0))</f>
        <v>0</v>
      </c>
    </row>
    <row r="135" spans="1:9" x14ac:dyDescent="0.25">
      <c r="A135" s="1">
        <v>43287</v>
      </c>
      <c r="B135" s="2">
        <v>50</v>
      </c>
      <c r="C135">
        <f>IF(D134+B135&gt;=400,(QUOTIENT((D134+B135),400)),0)</f>
        <v>0</v>
      </c>
      <c r="D135" s="2">
        <f>D134+B135-C135*400</f>
        <v>57</v>
      </c>
      <c r="E135">
        <f>H134</f>
        <v>20</v>
      </c>
      <c r="F135">
        <f>IF(B135&gt;E135/2,200+200*0.3,IF(E135&gt;1500,200-200*0.2,200))</f>
        <v>260</v>
      </c>
      <c r="G135">
        <f>E135+F135</f>
        <v>280</v>
      </c>
      <c r="H135">
        <f>G135-(400*C135)</f>
        <v>280</v>
      </c>
      <c r="I135" s="7">
        <f>IF(F134=200,I134+1,IF(F134=200,1,0))</f>
        <v>0</v>
      </c>
    </row>
    <row r="136" spans="1:9" x14ac:dyDescent="0.25">
      <c r="A136" s="1">
        <v>43290</v>
      </c>
      <c r="B136" s="2">
        <v>76</v>
      </c>
      <c r="C136">
        <f>IF(D135+B136&gt;=400,(QUOTIENT((D135+B136),400)),0)</f>
        <v>0</v>
      </c>
      <c r="D136" s="2">
        <f>D135+B136-C136*400</f>
        <v>133</v>
      </c>
      <c r="E136">
        <f>H135</f>
        <v>280</v>
      </c>
      <c r="F136">
        <f>IF(B136&gt;E136/2,200+200*0.3,IF(E136&gt;1500,200-200*0.2,200))</f>
        <v>200</v>
      </c>
      <c r="G136">
        <f>E136+F136</f>
        <v>480</v>
      </c>
      <c r="H136">
        <f>G136-(400*C136)</f>
        <v>480</v>
      </c>
      <c r="I136" s="7">
        <f>IF(F135=200,I135+1,IF(F135=200,1,0))</f>
        <v>0</v>
      </c>
    </row>
    <row r="137" spans="1:9" x14ac:dyDescent="0.25">
      <c r="A137" s="1">
        <v>43291</v>
      </c>
      <c r="B137" s="2">
        <v>412</v>
      </c>
      <c r="C137">
        <f>IF(D136+B137&gt;=400,(QUOTIENT((D136+B137),400)),0)</f>
        <v>1</v>
      </c>
      <c r="D137" s="2">
        <f>D136+B137-C137*400</f>
        <v>145</v>
      </c>
      <c r="E137">
        <f>H136</f>
        <v>480</v>
      </c>
      <c r="F137">
        <f>IF(B137&gt;E137/2,200+200*0.3,IF(E137&gt;1500,200-200*0.2,200))</f>
        <v>260</v>
      </c>
      <c r="G137">
        <f>E137+F137</f>
        <v>740</v>
      </c>
      <c r="H137">
        <f>G137-(400*C137)</f>
        <v>340</v>
      </c>
      <c r="I137" s="7">
        <f>IF(F136=200,I136+1,IF(F136=200,1,0))</f>
        <v>1</v>
      </c>
    </row>
    <row r="138" spans="1:9" x14ac:dyDescent="0.25">
      <c r="A138" s="1">
        <v>43292</v>
      </c>
      <c r="B138" s="2">
        <v>30</v>
      </c>
      <c r="C138">
        <f>IF(D137+B138&gt;=400,(QUOTIENT((D137+B138),400)),0)</f>
        <v>0</v>
      </c>
      <c r="D138" s="2">
        <f>D137+B138-C138*400</f>
        <v>175</v>
      </c>
      <c r="E138">
        <f>H137</f>
        <v>340</v>
      </c>
      <c r="F138">
        <f>IF(B138&gt;E138/2,200+200*0.3,IF(E138&gt;1500,200-200*0.2,200))</f>
        <v>200</v>
      </c>
      <c r="G138">
        <f>E138+F138</f>
        <v>540</v>
      </c>
      <c r="H138">
        <f>G138-(400*C138)</f>
        <v>540</v>
      </c>
      <c r="I138" s="7">
        <f>IF(F137=200,I137+1,IF(F137=200,1,0))</f>
        <v>0</v>
      </c>
    </row>
    <row r="139" spans="1:9" x14ac:dyDescent="0.25">
      <c r="A139" s="1">
        <v>43293</v>
      </c>
      <c r="B139" s="2">
        <v>72</v>
      </c>
      <c r="C139">
        <f>IF(D138+B139&gt;=400,(QUOTIENT((D138+B139),400)),0)</f>
        <v>0</v>
      </c>
      <c r="D139" s="2">
        <f>D138+B139-C139*400</f>
        <v>247</v>
      </c>
      <c r="E139">
        <f>H138</f>
        <v>540</v>
      </c>
      <c r="F139">
        <f>IF(B139&gt;E139/2,200+200*0.3,IF(E139&gt;1500,200-200*0.2,200))</f>
        <v>200</v>
      </c>
      <c r="G139">
        <f>E139+F139</f>
        <v>740</v>
      </c>
      <c r="H139">
        <f>G139-(400*C139)</f>
        <v>740</v>
      </c>
      <c r="I139" s="7">
        <f>IF(F138=200,I138+1,IF(F138=200,1,0))</f>
        <v>1</v>
      </c>
    </row>
    <row r="140" spans="1:9" x14ac:dyDescent="0.25">
      <c r="A140" s="1">
        <v>43294</v>
      </c>
      <c r="B140" s="2">
        <v>152</v>
      </c>
      <c r="C140">
        <f>IF(D139+B140&gt;=400,(QUOTIENT((D139+B140),400)),0)</f>
        <v>0</v>
      </c>
      <c r="D140" s="2">
        <f>D139+B140-C140*400</f>
        <v>399</v>
      </c>
      <c r="E140">
        <f>H139</f>
        <v>740</v>
      </c>
      <c r="F140">
        <f>IF(B140&gt;E140/2,200+200*0.3,IF(E140&gt;1500,200-200*0.2,200))</f>
        <v>200</v>
      </c>
      <c r="G140">
        <f>E140+F140</f>
        <v>940</v>
      </c>
      <c r="H140">
        <f>G140-(400*C140)</f>
        <v>940</v>
      </c>
      <c r="I140" s="7">
        <f>IF(F139=200,I139+1,IF(F139=200,1,0))</f>
        <v>2</v>
      </c>
    </row>
    <row r="141" spans="1:9" x14ac:dyDescent="0.25">
      <c r="A141" s="1">
        <v>43297</v>
      </c>
      <c r="B141" s="2">
        <v>447</v>
      </c>
      <c r="C141">
        <f>IF(D140+B141&gt;=400,(QUOTIENT((D140+B141),400)),0)</f>
        <v>2</v>
      </c>
      <c r="D141" s="2">
        <f>D140+B141-C141*400</f>
        <v>46</v>
      </c>
      <c r="E141">
        <f>H140</f>
        <v>940</v>
      </c>
      <c r="F141">
        <f>IF(B141&gt;E141/2,200+200*0.3,IF(E141&gt;1500,200-200*0.2,200))</f>
        <v>200</v>
      </c>
      <c r="G141">
        <f>E141+F141</f>
        <v>1140</v>
      </c>
      <c r="H141">
        <f>G141-(400*C141)</f>
        <v>340</v>
      </c>
      <c r="I141" s="7">
        <f>IF(F140=200,I140+1,IF(F140=200,1,0))</f>
        <v>3</v>
      </c>
    </row>
    <row r="142" spans="1:9" x14ac:dyDescent="0.25">
      <c r="A142" s="1">
        <v>43298</v>
      </c>
      <c r="B142" s="2">
        <v>9</v>
      </c>
      <c r="C142">
        <f>IF(D141+B142&gt;=400,(QUOTIENT((D141+B142),400)),0)</f>
        <v>0</v>
      </c>
      <c r="D142" s="2">
        <f>D141+B142-C142*400</f>
        <v>55</v>
      </c>
      <c r="E142">
        <f>H141</f>
        <v>340</v>
      </c>
      <c r="F142">
        <f>IF(B142&gt;E142/2,200+200*0.3,IF(E142&gt;1500,200-200*0.2,200))</f>
        <v>200</v>
      </c>
      <c r="G142">
        <f>E142+F142</f>
        <v>540</v>
      </c>
      <c r="H142">
        <f>G142-(400*C142)</f>
        <v>540</v>
      </c>
      <c r="I142" s="7">
        <f>IF(F141=200,I141+1,IF(F141=200,1,0))</f>
        <v>4</v>
      </c>
    </row>
    <row r="143" spans="1:9" x14ac:dyDescent="0.25">
      <c r="A143" s="1">
        <v>43299</v>
      </c>
      <c r="B143" s="2">
        <v>195</v>
      </c>
      <c r="C143">
        <f>IF(D142+B143&gt;=400,(QUOTIENT((D142+B143),400)),0)</f>
        <v>0</v>
      </c>
      <c r="D143" s="2">
        <f>D142+B143-C143*400</f>
        <v>250</v>
      </c>
      <c r="E143">
        <f>H142</f>
        <v>540</v>
      </c>
      <c r="F143">
        <f>IF(B143&gt;E143/2,200+200*0.3,IF(E143&gt;1500,200-200*0.2,200))</f>
        <v>200</v>
      </c>
      <c r="G143">
        <f>E143+F143</f>
        <v>740</v>
      </c>
      <c r="H143">
        <f>G143-(400*C143)</f>
        <v>740</v>
      </c>
      <c r="I143" s="7">
        <f>IF(F142=200,I142+1,IF(F142=200,1,0))</f>
        <v>5</v>
      </c>
    </row>
    <row r="144" spans="1:9" x14ac:dyDescent="0.25">
      <c r="A144" s="1">
        <v>43300</v>
      </c>
      <c r="B144" s="2">
        <v>136</v>
      </c>
      <c r="C144">
        <f>IF(D143+B144&gt;=400,(QUOTIENT((D143+B144),400)),0)</f>
        <v>0</v>
      </c>
      <c r="D144" s="2">
        <f>D143+B144-C144*400</f>
        <v>386</v>
      </c>
      <c r="E144">
        <f>H143</f>
        <v>740</v>
      </c>
      <c r="F144">
        <f>IF(B144&gt;E144/2,200+200*0.3,IF(E144&gt;1500,200-200*0.2,200))</f>
        <v>200</v>
      </c>
      <c r="G144">
        <f>E144+F144</f>
        <v>940</v>
      </c>
      <c r="H144">
        <f>G144-(400*C144)</f>
        <v>940</v>
      </c>
      <c r="I144" s="7">
        <f>IF(F143=200,I143+1,IF(F143=200,1,0))</f>
        <v>6</v>
      </c>
    </row>
    <row r="145" spans="1:9" x14ac:dyDescent="0.25">
      <c r="A145" s="1">
        <v>43301</v>
      </c>
      <c r="B145" s="2">
        <v>281</v>
      </c>
      <c r="C145">
        <f>IF(D144+B145&gt;=400,(QUOTIENT((D144+B145),400)),0)</f>
        <v>1</v>
      </c>
      <c r="D145" s="2">
        <f>D144+B145-C145*400</f>
        <v>267</v>
      </c>
      <c r="E145">
        <f>H144</f>
        <v>940</v>
      </c>
      <c r="F145">
        <f>IF(B145&gt;E145/2,200+200*0.3,IF(E145&gt;1500,200-200*0.2,200))</f>
        <v>200</v>
      </c>
      <c r="G145">
        <f>E145+F145</f>
        <v>1140</v>
      </c>
      <c r="H145">
        <f>G145-(400*C145)</f>
        <v>740</v>
      </c>
      <c r="I145" s="7">
        <f>IF(F144=200,I144+1,IF(F144=200,1,0))</f>
        <v>7</v>
      </c>
    </row>
    <row r="146" spans="1:9" x14ac:dyDescent="0.25">
      <c r="A146" s="1">
        <v>43304</v>
      </c>
      <c r="B146" s="2">
        <v>193</v>
      </c>
      <c r="C146">
        <f>IF(D145+B146&gt;=400,(QUOTIENT((D145+B146),400)),0)</f>
        <v>1</v>
      </c>
      <c r="D146" s="2">
        <f>D145+B146-C146*400</f>
        <v>60</v>
      </c>
      <c r="E146">
        <f>H145</f>
        <v>740</v>
      </c>
      <c r="F146">
        <f>IF(B146&gt;E146/2,200+200*0.3,IF(E146&gt;1500,200-200*0.2,200))</f>
        <v>200</v>
      </c>
      <c r="G146">
        <f>E146+F146</f>
        <v>940</v>
      </c>
      <c r="H146">
        <f>G146-(400*C146)</f>
        <v>540</v>
      </c>
      <c r="I146" s="7">
        <f>IF(F145=200,I145+1,IF(F145=200,1,0))</f>
        <v>8</v>
      </c>
    </row>
    <row r="147" spans="1:9" x14ac:dyDescent="0.25">
      <c r="A147" s="1">
        <v>43305</v>
      </c>
      <c r="B147" s="2">
        <v>319</v>
      </c>
      <c r="C147">
        <f>IF(D146+B147&gt;=400,(QUOTIENT((D146+B147),400)),0)</f>
        <v>0</v>
      </c>
      <c r="D147" s="2">
        <f>D146+B147-C147*400</f>
        <v>379</v>
      </c>
      <c r="E147">
        <f>H146</f>
        <v>540</v>
      </c>
      <c r="F147">
        <f>IF(B147&gt;E147/2,200+200*0.3,IF(E147&gt;1500,200-200*0.2,200))</f>
        <v>260</v>
      </c>
      <c r="G147">
        <f>E147+F147</f>
        <v>800</v>
      </c>
      <c r="H147">
        <f>G147-(400*C147)</f>
        <v>800</v>
      </c>
      <c r="I147" s="7">
        <f>IF(F146=200,I146+1,IF(F146=200,1,0))</f>
        <v>9</v>
      </c>
    </row>
    <row r="148" spans="1:9" x14ac:dyDescent="0.25">
      <c r="A148" s="1">
        <v>43306</v>
      </c>
      <c r="B148" s="2">
        <v>50</v>
      </c>
      <c r="C148">
        <f>IF(D147+B148&gt;=400,(QUOTIENT((D147+B148),400)),0)</f>
        <v>1</v>
      </c>
      <c r="D148" s="2">
        <f>D147+B148-C148*400</f>
        <v>29</v>
      </c>
      <c r="E148">
        <f>H147</f>
        <v>800</v>
      </c>
      <c r="F148">
        <f>IF(B148&gt;E148/2,200+200*0.3,IF(E148&gt;1500,200-200*0.2,200))</f>
        <v>200</v>
      </c>
      <c r="G148">
        <f>E148+F148</f>
        <v>1000</v>
      </c>
      <c r="H148">
        <f>G148-(400*C148)</f>
        <v>600</v>
      </c>
      <c r="I148" s="7">
        <f>IF(F147=200,I147+1,IF(F147=200,1,0))</f>
        <v>0</v>
      </c>
    </row>
    <row r="149" spans="1:9" x14ac:dyDescent="0.25">
      <c r="A149" s="1">
        <v>43307</v>
      </c>
      <c r="B149" s="2">
        <v>349</v>
      </c>
      <c r="C149">
        <f>IF(D148+B149&gt;=400,(QUOTIENT((D148+B149),400)),0)</f>
        <v>0</v>
      </c>
      <c r="D149" s="2">
        <f>D148+B149-C149*400</f>
        <v>378</v>
      </c>
      <c r="E149">
        <f>H148</f>
        <v>600</v>
      </c>
      <c r="F149">
        <f>IF(B149&gt;E149/2,200+200*0.3,IF(E149&gt;1500,200-200*0.2,200))</f>
        <v>260</v>
      </c>
      <c r="G149">
        <f>E149+F149</f>
        <v>860</v>
      </c>
      <c r="H149">
        <f>G149-(400*C149)</f>
        <v>860</v>
      </c>
      <c r="I149" s="7">
        <f>IF(F148=200,I148+1,IF(F148=200,1,0))</f>
        <v>1</v>
      </c>
    </row>
    <row r="150" spans="1:9" x14ac:dyDescent="0.25">
      <c r="A150" s="1">
        <v>43308</v>
      </c>
      <c r="B150" s="2">
        <v>269</v>
      </c>
      <c r="C150">
        <f>IF(D149+B150&gt;=400,(QUOTIENT((D149+B150),400)),0)</f>
        <v>1</v>
      </c>
      <c r="D150" s="2">
        <f>D149+B150-C150*400</f>
        <v>247</v>
      </c>
      <c r="E150">
        <f>H149</f>
        <v>860</v>
      </c>
      <c r="F150">
        <f>IF(B150&gt;E150/2,200+200*0.3,IF(E150&gt;1500,200-200*0.2,200))</f>
        <v>200</v>
      </c>
      <c r="G150">
        <f>E150+F150</f>
        <v>1060</v>
      </c>
      <c r="H150">
        <f>G150-(400*C150)</f>
        <v>660</v>
      </c>
      <c r="I150" s="7">
        <f>IF(F149=200,I149+1,IF(F149=200,1,0))</f>
        <v>0</v>
      </c>
    </row>
    <row r="151" spans="1:9" x14ac:dyDescent="0.25">
      <c r="A151" s="1">
        <v>43311</v>
      </c>
      <c r="B151" s="2">
        <v>117</v>
      </c>
      <c r="C151">
        <f>IF(D150+B151&gt;=400,(QUOTIENT((D150+B151),400)),0)</f>
        <v>0</v>
      </c>
      <c r="D151" s="2">
        <f>D150+B151-C151*400</f>
        <v>364</v>
      </c>
      <c r="E151">
        <f>H150</f>
        <v>660</v>
      </c>
      <c r="F151">
        <f>IF(B151&gt;E151/2,200+200*0.3,IF(E151&gt;1500,200-200*0.2,200))</f>
        <v>200</v>
      </c>
      <c r="G151">
        <f>E151+F151</f>
        <v>860</v>
      </c>
      <c r="H151">
        <f>G151-(400*C151)</f>
        <v>860</v>
      </c>
      <c r="I151" s="7">
        <f>IF(F150=200,I150+1,IF(F150=200,1,0))</f>
        <v>1</v>
      </c>
    </row>
    <row r="152" spans="1:9" x14ac:dyDescent="0.25">
      <c r="A152" s="1">
        <v>43312</v>
      </c>
      <c r="B152" s="2">
        <v>254</v>
      </c>
      <c r="C152">
        <f>IF(D151+B152&gt;=400,(QUOTIENT((D151+B152),400)),0)</f>
        <v>1</v>
      </c>
      <c r="D152" s="2">
        <f>D151+B152-C152*400</f>
        <v>218</v>
      </c>
      <c r="E152">
        <f>H151</f>
        <v>860</v>
      </c>
      <c r="F152">
        <f>IF(B152&gt;E152/2,200+200*0.3,IF(E152&gt;1500,200-200*0.2,200))</f>
        <v>200</v>
      </c>
      <c r="G152">
        <f>E152+F152</f>
        <v>1060</v>
      </c>
      <c r="H152">
        <f>G152-(400*C152)</f>
        <v>660</v>
      </c>
      <c r="I152" s="7">
        <f>IF(F151=200,I151+1,IF(F151=200,1,0))</f>
        <v>2</v>
      </c>
    </row>
    <row r="153" spans="1:9" x14ac:dyDescent="0.25">
      <c r="A153" s="1">
        <v>43313</v>
      </c>
      <c r="B153" s="2">
        <v>383</v>
      </c>
      <c r="C153">
        <f>IF(D152+B153&gt;=400,(QUOTIENT((D152+B153),400)),0)</f>
        <v>1</v>
      </c>
      <c r="D153" s="2">
        <f>D152+B153-C153*400</f>
        <v>201</v>
      </c>
      <c r="E153">
        <f>H152</f>
        <v>660</v>
      </c>
      <c r="F153">
        <f>IF(B153&gt;E153/2,200+200*0.3,IF(E153&gt;1500,200-200*0.2,200))</f>
        <v>260</v>
      </c>
      <c r="G153">
        <f>E153+F153</f>
        <v>920</v>
      </c>
      <c r="H153">
        <f>G153-(400*C153)</f>
        <v>520</v>
      </c>
      <c r="I153" s="7">
        <f>IF(F152=200,I152+1,IF(F152=200,1,0))</f>
        <v>3</v>
      </c>
    </row>
    <row r="154" spans="1:9" x14ac:dyDescent="0.25">
      <c r="A154" s="1">
        <v>43314</v>
      </c>
      <c r="B154" s="2">
        <v>387</v>
      </c>
      <c r="C154">
        <f>IF(D153+B154&gt;=400,(QUOTIENT((D153+B154),400)),0)</f>
        <v>1</v>
      </c>
      <c r="D154" s="2">
        <f>D153+B154-C154*400</f>
        <v>188</v>
      </c>
      <c r="E154">
        <f>H153</f>
        <v>520</v>
      </c>
      <c r="F154">
        <f>IF(B154&gt;E154/2,200+200*0.3,IF(E154&gt;1500,200-200*0.2,200))</f>
        <v>260</v>
      </c>
      <c r="G154">
        <f>E154+F154</f>
        <v>780</v>
      </c>
      <c r="H154">
        <f>G154-(400*C154)</f>
        <v>380</v>
      </c>
      <c r="I154" s="7">
        <f>IF(F153=200,I153+1,IF(F153=200,1,0))</f>
        <v>0</v>
      </c>
    </row>
    <row r="155" spans="1:9" x14ac:dyDescent="0.25">
      <c r="A155" s="1">
        <v>43315</v>
      </c>
      <c r="B155" s="2">
        <v>83</v>
      </c>
      <c r="C155">
        <f>IF(D154+B155&gt;=400,(QUOTIENT((D154+B155),400)),0)</f>
        <v>0</v>
      </c>
      <c r="D155" s="2">
        <f>D154+B155-C155*400</f>
        <v>271</v>
      </c>
      <c r="E155">
        <f>H154</f>
        <v>380</v>
      </c>
      <c r="F155">
        <f>IF(B155&gt;E155/2,200+200*0.3,IF(E155&gt;1500,200-200*0.2,200))</f>
        <v>200</v>
      </c>
      <c r="G155">
        <f>E155+F155</f>
        <v>580</v>
      </c>
      <c r="H155">
        <f>G155-(400*C155)</f>
        <v>580</v>
      </c>
      <c r="I155" s="7">
        <f>IF(F154=200,I154+1,IF(F154=200,1,0))</f>
        <v>0</v>
      </c>
    </row>
    <row r="156" spans="1:9" x14ac:dyDescent="0.25">
      <c r="A156" s="1">
        <v>43318</v>
      </c>
      <c r="B156" s="2">
        <v>381</v>
      </c>
      <c r="C156">
        <f>IF(D155+B156&gt;=400,(QUOTIENT((D155+B156),400)),0)</f>
        <v>1</v>
      </c>
      <c r="D156" s="2">
        <f>D155+B156-C156*400</f>
        <v>252</v>
      </c>
      <c r="E156">
        <f>H155</f>
        <v>580</v>
      </c>
      <c r="F156">
        <f>IF(B156&gt;E156/2,200+200*0.3,IF(E156&gt;1500,200-200*0.2,200))</f>
        <v>260</v>
      </c>
      <c r="G156">
        <f>E156+F156</f>
        <v>840</v>
      </c>
      <c r="H156">
        <f>G156-(400*C156)</f>
        <v>440</v>
      </c>
      <c r="I156" s="7">
        <f>IF(F155=200,I155+1,IF(F155=200,1,0))</f>
        <v>1</v>
      </c>
    </row>
    <row r="157" spans="1:9" x14ac:dyDescent="0.25">
      <c r="A157" s="1">
        <v>43319</v>
      </c>
      <c r="B157" s="2">
        <v>282</v>
      </c>
      <c r="C157">
        <f>IF(D156+B157&gt;=400,(QUOTIENT((D156+B157),400)),0)</f>
        <v>1</v>
      </c>
      <c r="D157" s="2">
        <f>D156+B157-C157*400</f>
        <v>134</v>
      </c>
      <c r="E157">
        <f>H156</f>
        <v>440</v>
      </c>
      <c r="F157">
        <f>IF(B157&gt;E157/2,200+200*0.3,IF(E157&gt;1500,200-200*0.2,200))</f>
        <v>260</v>
      </c>
      <c r="G157">
        <f>E157+F157</f>
        <v>700</v>
      </c>
      <c r="H157">
        <f>G157-(400*C157)</f>
        <v>300</v>
      </c>
      <c r="I157" s="7">
        <f>IF(F156=200,I156+1,IF(F156=200,1,0))</f>
        <v>0</v>
      </c>
    </row>
    <row r="158" spans="1:9" x14ac:dyDescent="0.25">
      <c r="A158" s="1">
        <v>43320</v>
      </c>
      <c r="B158" s="2">
        <v>175</v>
      </c>
      <c r="C158">
        <f>IF(D157+B158&gt;=400,(QUOTIENT((D157+B158),400)),0)</f>
        <v>0</v>
      </c>
      <c r="D158" s="2">
        <f>D157+B158-C158*400</f>
        <v>309</v>
      </c>
      <c r="E158">
        <f>H157</f>
        <v>300</v>
      </c>
      <c r="F158">
        <f>IF(B158&gt;E158/2,200+200*0.3,IF(E158&gt;1500,200-200*0.2,200))</f>
        <v>260</v>
      </c>
      <c r="G158">
        <f>E158+F158</f>
        <v>560</v>
      </c>
      <c r="H158">
        <f>G158-(400*C158)</f>
        <v>560</v>
      </c>
      <c r="I158" s="7">
        <f>IF(F157=200,I157+1,IF(F157=200,1,0))</f>
        <v>0</v>
      </c>
    </row>
    <row r="159" spans="1:9" x14ac:dyDescent="0.25">
      <c r="A159" s="1">
        <v>43321</v>
      </c>
      <c r="B159" s="2">
        <v>175</v>
      </c>
      <c r="C159">
        <f>IF(D158+B159&gt;=400,(QUOTIENT((D158+B159),400)),0)</f>
        <v>1</v>
      </c>
      <c r="D159" s="2">
        <f>D158+B159-C159*400</f>
        <v>84</v>
      </c>
      <c r="E159">
        <f>H158</f>
        <v>560</v>
      </c>
      <c r="F159">
        <f>IF(B159&gt;E159/2,200+200*0.3,IF(E159&gt;1500,200-200*0.2,200))</f>
        <v>200</v>
      </c>
      <c r="G159">
        <f>E159+F159</f>
        <v>760</v>
      </c>
      <c r="H159">
        <f>G159-(400*C159)</f>
        <v>360</v>
      </c>
      <c r="I159" s="7">
        <f>IF(F158=200,I158+1,IF(F158=200,1,0))</f>
        <v>0</v>
      </c>
    </row>
    <row r="160" spans="1:9" x14ac:dyDescent="0.25">
      <c r="A160" s="1">
        <v>43322</v>
      </c>
      <c r="B160" s="2">
        <v>257</v>
      </c>
      <c r="C160">
        <f>IF(D159+B160&gt;=400,(QUOTIENT((D159+B160),400)),0)</f>
        <v>0</v>
      </c>
      <c r="D160" s="2">
        <f>D159+B160-C160*400</f>
        <v>341</v>
      </c>
      <c r="E160">
        <f>H159</f>
        <v>360</v>
      </c>
      <c r="F160">
        <f>IF(B160&gt;E160/2,200+200*0.3,IF(E160&gt;1500,200-200*0.2,200))</f>
        <v>260</v>
      </c>
      <c r="G160">
        <f>E160+F160</f>
        <v>620</v>
      </c>
      <c r="H160">
        <f>G160-(400*C160)</f>
        <v>620</v>
      </c>
      <c r="I160" s="7">
        <f>IF(F159=200,I159+1,IF(F159=200,1,0))</f>
        <v>1</v>
      </c>
    </row>
    <row r="161" spans="1:9" x14ac:dyDescent="0.25">
      <c r="A161" s="1">
        <v>43325</v>
      </c>
      <c r="B161" s="2">
        <v>321</v>
      </c>
      <c r="C161">
        <f>IF(D160+B161&gt;=400,(QUOTIENT((D160+B161),400)),0)</f>
        <v>1</v>
      </c>
      <c r="D161" s="2">
        <f>D160+B161-C161*400</f>
        <v>262</v>
      </c>
      <c r="E161">
        <f>H160</f>
        <v>620</v>
      </c>
      <c r="F161">
        <f>IF(B161&gt;E161/2,200+200*0.3,IF(E161&gt;1500,200-200*0.2,200))</f>
        <v>260</v>
      </c>
      <c r="G161">
        <f>E161+F161</f>
        <v>880</v>
      </c>
      <c r="H161">
        <f>G161-(400*C161)</f>
        <v>480</v>
      </c>
      <c r="I161" s="7">
        <f>IF(F160=200,I160+1,IF(F160=200,1,0))</f>
        <v>0</v>
      </c>
    </row>
    <row r="162" spans="1:9" x14ac:dyDescent="0.25">
      <c r="A162" s="1">
        <v>43326</v>
      </c>
      <c r="B162" s="2">
        <v>30</v>
      </c>
      <c r="C162">
        <f>IF(D161+B162&gt;=400,(QUOTIENT((D161+B162),400)),0)</f>
        <v>0</v>
      </c>
      <c r="D162" s="2">
        <f>D161+B162-C162*400</f>
        <v>292</v>
      </c>
      <c r="E162">
        <f>H161</f>
        <v>480</v>
      </c>
      <c r="F162">
        <f>IF(B162&gt;E162/2,200+200*0.3,IF(E162&gt;1500,200-200*0.2,200))</f>
        <v>200</v>
      </c>
      <c r="G162">
        <f>E162+F162</f>
        <v>680</v>
      </c>
      <c r="H162">
        <f>G162-(400*C162)</f>
        <v>680</v>
      </c>
      <c r="I162" s="7">
        <f>IF(F161=200,I161+1,IF(F161=200,1,0))</f>
        <v>0</v>
      </c>
    </row>
    <row r="163" spans="1:9" x14ac:dyDescent="0.25">
      <c r="A163" s="1">
        <v>43327</v>
      </c>
      <c r="B163" s="2">
        <v>245</v>
      </c>
      <c r="C163">
        <f>IF(D162+B163&gt;=400,(QUOTIENT((D162+B163),400)),0)</f>
        <v>1</v>
      </c>
      <c r="D163" s="2">
        <f>D162+B163-C163*400</f>
        <v>137</v>
      </c>
      <c r="E163">
        <f>H162</f>
        <v>680</v>
      </c>
      <c r="F163">
        <f>IF(B163&gt;E163/2,200+200*0.3,IF(E163&gt;1500,200-200*0.2,200))</f>
        <v>200</v>
      </c>
      <c r="G163">
        <f>E163+F163</f>
        <v>880</v>
      </c>
      <c r="H163">
        <f>G163-(400*C163)</f>
        <v>480</v>
      </c>
      <c r="I163" s="7">
        <f>IF(F162=200,I162+1,IF(F162=200,1,0))</f>
        <v>1</v>
      </c>
    </row>
    <row r="164" spans="1:9" x14ac:dyDescent="0.25">
      <c r="A164" s="1">
        <v>43328</v>
      </c>
      <c r="B164" s="2">
        <v>1</v>
      </c>
      <c r="C164">
        <f>IF(D163+B164&gt;=400,(QUOTIENT((D163+B164),400)),0)</f>
        <v>0</v>
      </c>
      <c r="D164" s="2">
        <f>D163+B164-C164*400</f>
        <v>138</v>
      </c>
      <c r="E164">
        <f>H163</f>
        <v>480</v>
      </c>
      <c r="F164">
        <f>IF(B164&gt;E164/2,200+200*0.3,IF(E164&gt;1500,200-200*0.2,200))</f>
        <v>200</v>
      </c>
      <c r="G164">
        <f>E164+F164</f>
        <v>680</v>
      </c>
      <c r="H164">
        <f>G164-(400*C164)</f>
        <v>680</v>
      </c>
      <c r="I164" s="7">
        <f>IF(F163=200,I163+1,IF(F163=200,1,0))</f>
        <v>2</v>
      </c>
    </row>
    <row r="165" spans="1:9" x14ac:dyDescent="0.25">
      <c r="A165" s="1">
        <v>43329</v>
      </c>
      <c r="B165" s="2">
        <v>230</v>
      </c>
      <c r="C165">
        <f>IF(D164+B165&gt;=400,(QUOTIENT((D164+B165),400)),0)</f>
        <v>0</v>
      </c>
      <c r="D165" s="2">
        <f>D164+B165-C165*400</f>
        <v>368</v>
      </c>
      <c r="E165">
        <f>H164</f>
        <v>680</v>
      </c>
      <c r="F165">
        <f>IF(B165&gt;E165/2,200+200*0.3,IF(E165&gt;1500,200-200*0.2,200))</f>
        <v>200</v>
      </c>
      <c r="G165">
        <f>E165+F165</f>
        <v>880</v>
      </c>
      <c r="H165">
        <f>G165-(400*C165)</f>
        <v>880</v>
      </c>
      <c r="I165" s="7">
        <f>IF(F164=200,I164+1,IF(F164=200,1,0))</f>
        <v>3</v>
      </c>
    </row>
    <row r="166" spans="1:9" x14ac:dyDescent="0.25">
      <c r="A166" s="1">
        <v>43332</v>
      </c>
      <c r="B166" s="2">
        <v>132</v>
      </c>
      <c r="C166">
        <f>IF(D165+B166&gt;=400,(QUOTIENT((D165+B166),400)),0)</f>
        <v>1</v>
      </c>
      <c r="D166" s="2">
        <f>D165+B166-C166*400</f>
        <v>100</v>
      </c>
      <c r="E166">
        <f>H165</f>
        <v>880</v>
      </c>
      <c r="F166">
        <f>IF(B166&gt;E166/2,200+200*0.3,IF(E166&gt;1500,200-200*0.2,200))</f>
        <v>200</v>
      </c>
      <c r="G166">
        <f>E166+F166</f>
        <v>1080</v>
      </c>
      <c r="H166">
        <f>G166-(400*C166)</f>
        <v>680</v>
      </c>
      <c r="I166" s="7">
        <f>IF(F165=200,I165+1,IF(F165=200,1,0))</f>
        <v>4</v>
      </c>
    </row>
    <row r="167" spans="1:9" x14ac:dyDescent="0.25">
      <c r="A167" s="1">
        <v>43333</v>
      </c>
      <c r="B167" s="2">
        <v>70</v>
      </c>
      <c r="C167">
        <f>IF(D166+B167&gt;=400,(QUOTIENT((D166+B167),400)),0)</f>
        <v>0</v>
      </c>
      <c r="D167" s="2">
        <f>D166+B167-C167*400</f>
        <v>170</v>
      </c>
      <c r="E167">
        <f>H166</f>
        <v>680</v>
      </c>
      <c r="F167">
        <f>IF(B167&gt;E167/2,200+200*0.3,IF(E167&gt;1500,200-200*0.2,200))</f>
        <v>200</v>
      </c>
      <c r="G167">
        <f>E167+F167</f>
        <v>880</v>
      </c>
      <c r="H167">
        <f>G167-(400*C167)</f>
        <v>880</v>
      </c>
      <c r="I167" s="7">
        <f>IF(F166=200,I166+1,IF(F166=200,1,0))</f>
        <v>5</v>
      </c>
    </row>
    <row r="168" spans="1:9" x14ac:dyDescent="0.25">
      <c r="A168" s="1">
        <v>43334</v>
      </c>
      <c r="B168" s="2">
        <v>254</v>
      </c>
      <c r="C168">
        <f>IF(D167+B168&gt;=400,(QUOTIENT((D167+B168),400)),0)</f>
        <v>1</v>
      </c>
      <c r="D168" s="2">
        <f>D167+B168-C168*400</f>
        <v>24</v>
      </c>
      <c r="E168">
        <f>H167</f>
        <v>880</v>
      </c>
      <c r="F168">
        <f>IF(B168&gt;E168/2,200+200*0.3,IF(E168&gt;1500,200-200*0.2,200))</f>
        <v>200</v>
      </c>
      <c r="G168">
        <f>E168+F168</f>
        <v>1080</v>
      </c>
      <c r="H168">
        <f>G168-(400*C168)</f>
        <v>680</v>
      </c>
      <c r="I168" s="7">
        <f>IF(F167=200,I167+1,IF(F167=200,1,0))</f>
        <v>6</v>
      </c>
    </row>
    <row r="169" spans="1:9" x14ac:dyDescent="0.25">
      <c r="A169" s="1">
        <v>43335</v>
      </c>
      <c r="B169" s="2">
        <v>215</v>
      </c>
      <c r="C169">
        <f>IF(D168+B169&gt;=400,(QUOTIENT((D168+B169),400)),0)</f>
        <v>0</v>
      </c>
      <c r="D169" s="2">
        <f>D168+B169-C169*400</f>
        <v>239</v>
      </c>
      <c r="E169">
        <f>H168</f>
        <v>680</v>
      </c>
      <c r="F169">
        <f>IF(B169&gt;E169/2,200+200*0.3,IF(E169&gt;1500,200-200*0.2,200))</f>
        <v>200</v>
      </c>
      <c r="G169">
        <f>E169+F169</f>
        <v>880</v>
      </c>
      <c r="H169">
        <f>G169-(400*C169)</f>
        <v>880</v>
      </c>
      <c r="I169" s="7">
        <f>IF(F168=200,I168+1,IF(F168=200,1,0))</f>
        <v>7</v>
      </c>
    </row>
    <row r="170" spans="1:9" x14ac:dyDescent="0.25">
      <c r="A170" s="1">
        <v>43336</v>
      </c>
      <c r="B170" s="2">
        <v>133</v>
      </c>
      <c r="C170">
        <f>IF(D169+B170&gt;=400,(QUOTIENT((D169+B170),400)),0)</f>
        <v>0</v>
      </c>
      <c r="D170" s="2">
        <f>D169+B170-C170*400</f>
        <v>372</v>
      </c>
      <c r="E170">
        <f>H169</f>
        <v>880</v>
      </c>
      <c r="F170">
        <f>IF(B170&gt;E170/2,200+200*0.3,IF(E170&gt;1500,200-200*0.2,200))</f>
        <v>200</v>
      </c>
      <c r="G170">
        <f>E170+F170</f>
        <v>1080</v>
      </c>
      <c r="H170">
        <f>G170-(400*C170)</f>
        <v>1080</v>
      </c>
      <c r="I170" s="7">
        <f>IF(F169=200,I169+1,IF(F169=200,1,0))</f>
        <v>8</v>
      </c>
    </row>
    <row r="171" spans="1:9" x14ac:dyDescent="0.25">
      <c r="A171" s="1">
        <v>43339</v>
      </c>
      <c r="B171" s="2">
        <v>341</v>
      </c>
      <c r="C171">
        <f>IF(D170+B171&gt;=400,(QUOTIENT((D170+B171),400)),0)</f>
        <v>1</v>
      </c>
      <c r="D171" s="2">
        <f>D170+B171-C171*400</f>
        <v>313</v>
      </c>
      <c r="E171">
        <f>H170</f>
        <v>1080</v>
      </c>
      <c r="F171">
        <f>IF(B171&gt;E171/2,200+200*0.3,IF(E171&gt;1500,200-200*0.2,200))</f>
        <v>200</v>
      </c>
      <c r="G171">
        <f>E171+F171</f>
        <v>1280</v>
      </c>
      <c r="H171">
        <f>G171-(400*C171)</f>
        <v>880</v>
      </c>
      <c r="I171" s="7">
        <f>IF(F170=200,I170+1,IF(F170=200,1,0))</f>
        <v>9</v>
      </c>
    </row>
    <row r="172" spans="1:9" x14ac:dyDescent="0.25">
      <c r="A172" s="1">
        <v>43340</v>
      </c>
      <c r="B172" s="2">
        <v>126</v>
      </c>
      <c r="C172">
        <f>IF(D171+B172&gt;=400,(QUOTIENT((D171+B172),400)),0)</f>
        <v>1</v>
      </c>
      <c r="D172" s="2">
        <f>D171+B172-C172*400</f>
        <v>39</v>
      </c>
      <c r="E172">
        <f>H171</f>
        <v>880</v>
      </c>
      <c r="F172">
        <f>IF(B172&gt;E172/2,200+200*0.3,IF(E172&gt;1500,200-200*0.2,200))</f>
        <v>200</v>
      </c>
      <c r="G172">
        <f>E172+F172</f>
        <v>1080</v>
      </c>
      <c r="H172">
        <f>G172-(400*C172)</f>
        <v>680</v>
      </c>
      <c r="I172" s="7">
        <f>IF(F171=200,I171+1,IF(F171=200,1,0))</f>
        <v>10</v>
      </c>
    </row>
    <row r="173" spans="1:9" x14ac:dyDescent="0.25">
      <c r="A173" s="1">
        <v>43341</v>
      </c>
      <c r="B173" s="2">
        <v>295</v>
      </c>
      <c r="C173">
        <f>IF(D172+B173&gt;=400,(QUOTIENT((D172+B173),400)),0)</f>
        <v>0</v>
      </c>
      <c r="D173" s="2">
        <f>D172+B173-C173*400</f>
        <v>334</v>
      </c>
      <c r="E173">
        <f>H172</f>
        <v>680</v>
      </c>
      <c r="F173">
        <f>IF(B173&gt;E173/2,200+200*0.3,IF(E173&gt;1500,200-200*0.2,200))</f>
        <v>200</v>
      </c>
      <c r="G173">
        <f>E173+F173</f>
        <v>880</v>
      </c>
      <c r="H173">
        <f>G173-(400*C173)</f>
        <v>880</v>
      </c>
      <c r="I173" s="7">
        <f>IF(F172=200,I172+1,IF(F172=200,1,0))</f>
        <v>11</v>
      </c>
    </row>
    <row r="174" spans="1:9" x14ac:dyDescent="0.25">
      <c r="A174" s="1">
        <v>43342</v>
      </c>
      <c r="B174" s="2">
        <v>200</v>
      </c>
      <c r="C174">
        <f>IF(D173+B174&gt;=400,(QUOTIENT((D173+B174),400)),0)</f>
        <v>1</v>
      </c>
      <c r="D174" s="2">
        <f>D173+B174-C174*400</f>
        <v>134</v>
      </c>
      <c r="E174">
        <f>H173</f>
        <v>880</v>
      </c>
      <c r="F174">
        <f>IF(B174&gt;E174/2,200+200*0.3,IF(E174&gt;1500,200-200*0.2,200))</f>
        <v>200</v>
      </c>
      <c r="G174">
        <f>E174+F174</f>
        <v>1080</v>
      </c>
      <c r="H174">
        <f>G174-(400*C174)</f>
        <v>680</v>
      </c>
      <c r="I174" s="7">
        <f>IF(F173=200,I173+1,IF(F173=200,1,0))</f>
        <v>12</v>
      </c>
    </row>
    <row r="175" spans="1:9" x14ac:dyDescent="0.25">
      <c r="A175" s="1">
        <v>43343</v>
      </c>
      <c r="B175" s="2">
        <v>341</v>
      </c>
      <c r="C175">
        <f>IF(D174+B175&gt;=400,(QUOTIENT((D174+B175),400)),0)</f>
        <v>1</v>
      </c>
      <c r="D175" s="2">
        <f>D174+B175-C175*400</f>
        <v>75</v>
      </c>
      <c r="E175">
        <f>H174</f>
        <v>680</v>
      </c>
      <c r="F175">
        <f>IF(B175&gt;E175/2,200+200*0.3,IF(E175&gt;1500,200-200*0.2,200))</f>
        <v>260</v>
      </c>
      <c r="G175">
        <f>E175+F175</f>
        <v>940</v>
      </c>
      <c r="H175">
        <f>G175-(400*C175)</f>
        <v>540</v>
      </c>
      <c r="I175" s="7">
        <f>IF(F174=200,I174+1,IF(F174=200,1,0))</f>
        <v>13</v>
      </c>
    </row>
    <row r="176" spans="1:9" x14ac:dyDescent="0.25">
      <c r="A176" s="1">
        <v>43346</v>
      </c>
      <c r="B176" s="2">
        <v>427</v>
      </c>
      <c r="C176">
        <f>IF(D175+B176&gt;=400,(QUOTIENT((D175+B176),400)),0)</f>
        <v>1</v>
      </c>
      <c r="D176" s="2">
        <f>D175+B176-C176*400</f>
        <v>102</v>
      </c>
      <c r="E176">
        <f>H175</f>
        <v>540</v>
      </c>
      <c r="F176">
        <f>IF(B176&gt;E176/2,200+200*0.3,IF(E176&gt;1500,200-200*0.2,200))</f>
        <v>260</v>
      </c>
      <c r="G176">
        <f>E176+F176</f>
        <v>800</v>
      </c>
      <c r="H176">
        <f>G176-(400*C176)</f>
        <v>400</v>
      </c>
      <c r="I176" s="7">
        <f>IF(F175=200,I175+1,IF(F175=200,1,0))</f>
        <v>0</v>
      </c>
    </row>
    <row r="177" spans="1:9" x14ac:dyDescent="0.25">
      <c r="A177" s="1">
        <v>43347</v>
      </c>
      <c r="B177" s="2">
        <v>408</v>
      </c>
      <c r="C177">
        <f>IF(D176+B177&gt;=400,(QUOTIENT((D176+B177),400)),0)</f>
        <v>1</v>
      </c>
      <c r="D177" s="2">
        <f>D176+B177-C177*400</f>
        <v>110</v>
      </c>
      <c r="E177">
        <f>H176</f>
        <v>400</v>
      </c>
      <c r="F177">
        <f>IF(B177&gt;E177/2,200+200*0.3,IF(E177&gt;1500,200-200*0.2,200))</f>
        <v>260</v>
      </c>
      <c r="G177">
        <f>E177+F177</f>
        <v>660</v>
      </c>
      <c r="H177">
        <f>G177-(400*C177)</f>
        <v>260</v>
      </c>
      <c r="I177" s="7">
        <f>IF(F176=200,I176+1,IF(F176=200,1,0))</f>
        <v>0</v>
      </c>
    </row>
    <row r="178" spans="1:9" x14ac:dyDescent="0.25">
      <c r="A178" s="1">
        <v>43348</v>
      </c>
      <c r="B178" s="2">
        <v>206</v>
      </c>
      <c r="C178">
        <f>IF(D177+B178&gt;=400,(QUOTIENT((D177+B178),400)),0)</f>
        <v>0</v>
      </c>
      <c r="D178" s="2">
        <f>D177+B178-C178*400</f>
        <v>316</v>
      </c>
      <c r="E178">
        <f>H177</f>
        <v>260</v>
      </c>
      <c r="F178">
        <f>IF(B178&gt;E178/2,200+200*0.3,IF(E178&gt;1500,200-200*0.2,200))</f>
        <v>260</v>
      </c>
      <c r="G178">
        <f>E178+F178</f>
        <v>520</v>
      </c>
      <c r="H178">
        <f>G178-(400*C178)</f>
        <v>520</v>
      </c>
      <c r="I178" s="7">
        <f>IF(F177=200,I177+1,IF(F177=200,1,0))</f>
        <v>0</v>
      </c>
    </row>
    <row r="179" spans="1:9" x14ac:dyDescent="0.25">
      <c r="A179" s="1">
        <v>43349</v>
      </c>
      <c r="B179" s="2">
        <v>350</v>
      </c>
      <c r="C179">
        <f>IF(D178+B179&gt;=400,(QUOTIENT((D178+B179),400)),0)</f>
        <v>1</v>
      </c>
      <c r="D179" s="2">
        <f>D178+B179-C179*400</f>
        <v>266</v>
      </c>
      <c r="E179">
        <f>H178</f>
        <v>520</v>
      </c>
      <c r="F179">
        <f>IF(B179&gt;E179/2,200+200*0.3,IF(E179&gt;1500,200-200*0.2,200))</f>
        <v>260</v>
      </c>
      <c r="G179">
        <f>E179+F179</f>
        <v>780</v>
      </c>
      <c r="H179">
        <f>G179-(400*C179)</f>
        <v>380</v>
      </c>
      <c r="I179" s="7">
        <f>IF(F178=200,I178+1,IF(F178=200,1,0))</f>
        <v>0</v>
      </c>
    </row>
    <row r="180" spans="1:9" x14ac:dyDescent="0.25">
      <c r="A180" s="1">
        <v>43350</v>
      </c>
      <c r="B180" s="2">
        <v>219</v>
      </c>
      <c r="C180">
        <f>IF(D179+B180&gt;=400,(QUOTIENT((D179+B180),400)),0)</f>
        <v>1</v>
      </c>
      <c r="D180" s="2">
        <f>D179+B180-C180*400</f>
        <v>85</v>
      </c>
      <c r="E180">
        <f>H179</f>
        <v>380</v>
      </c>
      <c r="F180">
        <f>IF(B180&gt;E180/2,200+200*0.3,IF(E180&gt;1500,200-200*0.2,200))</f>
        <v>260</v>
      </c>
      <c r="G180">
        <f>E180+F180</f>
        <v>640</v>
      </c>
      <c r="H180">
        <f>G180-(400*C180)</f>
        <v>240</v>
      </c>
      <c r="I180" s="7">
        <f>IF(F179=200,I179+1,IF(F179=200,1,0))</f>
        <v>0</v>
      </c>
    </row>
    <row r="181" spans="1:9" x14ac:dyDescent="0.25">
      <c r="A181" s="1">
        <v>43353</v>
      </c>
      <c r="B181" s="2">
        <v>201</v>
      </c>
      <c r="C181">
        <f>IF(D180+B181&gt;=400,(QUOTIENT((D180+B181),400)),0)</f>
        <v>0</v>
      </c>
      <c r="D181" s="2">
        <f>D180+B181-C181*400</f>
        <v>286</v>
      </c>
      <c r="E181">
        <f>H180</f>
        <v>240</v>
      </c>
      <c r="F181">
        <f>IF(B181&gt;E181/2,200+200*0.3,IF(E181&gt;1500,200-200*0.2,200))</f>
        <v>260</v>
      </c>
      <c r="G181">
        <f>E181+F181</f>
        <v>500</v>
      </c>
      <c r="H181">
        <f>G181-(400*C181)</f>
        <v>500</v>
      </c>
      <c r="I181" s="7">
        <f>IF(F180=200,I180+1,IF(F180=200,1,0))</f>
        <v>0</v>
      </c>
    </row>
    <row r="182" spans="1:9" x14ac:dyDescent="0.25">
      <c r="A182" s="1">
        <v>43354</v>
      </c>
      <c r="B182" s="2">
        <v>193</v>
      </c>
      <c r="C182">
        <f>IF(D181+B182&gt;=400,(QUOTIENT((D181+B182),400)),0)</f>
        <v>1</v>
      </c>
      <c r="D182" s="2">
        <f>D181+B182-C182*400</f>
        <v>79</v>
      </c>
      <c r="E182">
        <f>H181</f>
        <v>500</v>
      </c>
      <c r="F182">
        <f>IF(B182&gt;E182/2,200+200*0.3,IF(E182&gt;1500,200-200*0.2,200))</f>
        <v>200</v>
      </c>
      <c r="G182">
        <f>E182+F182</f>
        <v>700</v>
      </c>
      <c r="H182">
        <f>G182-(400*C182)</f>
        <v>300</v>
      </c>
      <c r="I182" s="7">
        <f>IF(F181=200,I181+1,IF(F181=200,1,0))</f>
        <v>0</v>
      </c>
    </row>
    <row r="183" spans="1:9" x14ac:dyDescent="0.25">
      <c r="A183" s="1">
        <v>43355</v>
      </c>
      <c r="B183" s="2">
        <v>298</v>
      </c>
      <c r="C183">
        <f>IF(D182+B183&gt;=400,(QUOTIENT((D182+B183),400)),0)</f>
        <v>0</v>
      </c>
      <c r="D183" s="2">
        <f>D182+B183-C183*400</f>
        <v>377</v>
      </c>
      <c r="E183">
        <f>H182</f>
        <v>300</v>
      </c>
      <c r="F183">
        <f>IF(B183&gt;E183/2,200+200*0.3,IF(E183&gt;1500,200-200*0.2,200))</f>
        <v>260</v>
      </c>
      <c r="G183">
        <f>E183+F183</f>
        <v>560</v>
      </c>
      <c r="H183">
        <f>G183-(400*C183)</f>
        <v>560</v>
      </c>
      <c r="I183" s="7">
        <f>IF(F182=200,I182+1,IF(F182=200,1,0))</f>
        <v>1</v>
      </c>
    </row>
    <row r="184" spans="1:9" x14ac:dyDescent="0.25">
      <c r="A184" s="1">
        <v>43356</v>
      </c>
      <c r="B184" s="2">
        <v>205</v>
      </c>
      <c r="C184">
        <f>IF(D183+B184&gt;=400,(QUOTIENT((D183+B184),400)),0)</f>
        <v>1</v>
      </c>
      <c r="D184" s="2">
        <f>D183+B184-C184*400</f>
        <v>182</v>
      </c>
      <c r="E184">
        <f>H183</f>
        <v>560</v>
      </c>
      <c r="F184">
        <f>IF(B184&gt;E184/2,200+200*0.3,IF(E184&gt;1500,200-200*0.2,200))</f>
        <v>200</v>
      </c>
      <c r="G184">
        <f>E184+F184</f>
        <v>760</v>
      </c>
      <c r="H184">
        <f>G184-(400*C184)</f>
        <v>360</v>
      </c>
      <c r="I184" s="7">
        <f>IF(F183=200,I183+1,IF(F183=200,1,0))</f>
        <v>0</v>
      </c>
    </row>
    <row r="185" spans="1:9" x14ac:dyDescent="0.25">
      <c r="A185" s="1">
        <v>43357</v>
      </c>
      <c r="B185" s="2">
        <v>357</v>
      </c>
      <c r="C185">
        <f>IF(D184+B185&gt;=400,(QUOTIENT((D184+B185),400)),0)</f>
        <v>1</v>
      </c>
      <c r="D185" s="2">
        <f>D184+B185-C185*400</f>
        <v>139</v>
      </c>
      <c r="E185">
        <f>H184</f>
        <v>360</v>
      </c>
      <c r="F185">
        <f>IF(B185&gt;E185/2,200+200*0.3,IF(E185&gt;1500,200-200*0.2,200))</f>
        <v>260</v>
      </c>
      <c r="G185">
        <f>E185+F185</f>
        <v>620</v>
      </c>
      <c r="H185">
        <f>G185-(400*C185)</f>
        <v>220</v>
      </c>
      <c r="I185" s="7">
        <f>IF(F184=200,I184+1,IF(F184=200,1,0))</f>
        <v>1</v>
      </c>
    </row>
    <row r="186" spans="1:9" x14ac:dyDescent="0.25">
      <c r="A186" s="1">
        <v>43360</v>
      </c>
      <c r="B186" s="2">
        <v>39</v>
      </c>
      <c r="C186">
        <f>IF(D185+B186&gt;=400,(QUOTIENT((D185+B186),400)),0)</f>
        <v>0</v>
      </c>
      <c r="D186" s="2">
        <f>D185+B186-C186*400</f>
        <v>178</v>
      </c>
      <c r="E186">
        <f>H185</f>
        <v>220</v>
      </c>
      <c r="F186">
        <f>IF(B186&gt;E186/2,200+200*0.3,IF(E186&gt;1500,200-200*0.2,200))</f>
        <v>200</v>
      </c>
      <c r="G186">
        <f>E186+F186</f>
        <v>420</v>
      </c>
      <c r="H186">
        <f>G186-(400*C186)</f>
        <v>420</v>
      </c>
      <c r="I186" s="7">
        <f>IF(F185=200,I185+1,IF(F185=200,1,0))</f>
        <v>0</v>
      </c>
    </row>
    <row r="187" spans="1:9" x14ac:dyDescent="0.25">
      <c r="A187" s="1">
        <v>43361</v>
      </c>
      <c r="B187" s="2">
        <v>436</v>
      </c>
      <c r="C187">
        <f>IF(D186+B187&gt;=400,(QUOTIENT((D186+B187),400)),0)</f>
        <v>1</v>
      </c>
      <c r="D187" s="2">
        <f>D186+B187-C187*400</f>
        <v>214</v>
      </c>
      <c r="E187">
        <f>H186</f>
        <v>420</v>
      </c>
      <c r="F187">
        <f>IF(B187&gt;E187/2,200+200*0.3,IF(E187&gt;1500,200-200*0.2,200))</f>
        <v>260</v>
      </c>
      <c r="G187">
        <f>E187+F187</f>
        <v>680</v>
      </c>
      <c r="H187">
        <f>G187-(400*C187)</f>
        <v>280</v>
      </c>
      <c r="I187" s="7">
        <f>IF(F186=200,I186+1,IF(F186=200,1,0))</f>
        <v>1</v>
      </c>
    </row>
    <row r="188" spans="1:9" x14ac:dyDescent="0.25">
      <c r="A188" s="1">
        <v>43362</v>
      </c>
      <c r="B188" s="2">
        <v>287</v>
      </c>
      <c r="C188">
        <f>IF(D187+B188&gt;=400,(QUOTIENT((D187+B188),400)),0)</f>
        <v>1</v>
      </c>
      <c r="D188" s="2">
        <f>D187+B188-C188*400</f>
        <v>101</v>
      </c>
      <c r="E188">
        <f>H187</f>
        <v>280</v>
      </c>
      <c r="F188">
        <f>IF(B188&gt;E188/2,200+200*0.3,IF(E188&gt;1500,200-200*0.2,200))</f>
        <v>260</v>
      </c>
      <c r="G188">
        <f>E188+F188</f>
        <v>540</v>
      </c>
      <c r="H188">
        <f>G188-(400*C188)</f>
        <v>140</v>
      </c>
      <c r="I188" s="7">
        <f>IF(F187=200,I187+1,IF(F187=200,1,0))</f>
        <v>0</v>
      </c>
    </row>
    <row r="189" spans="1:9" x14ac:dyDescent="0.25">
      <c r="A189" s="1">
        <v>43363</v>
      </c>
      <c r="B189" s="2">
        <v>32</v>
      </c>
      <c r="C189">
        <f>IF(D188+B189&gt;=400,(QUOTIENT((D188+B189),400)),0)</f>
        <v>0</v>
      </c>
      <c r="D189" s="2">
        <f>D188+B189-C189*400</f>
        <v>133</v>
      </c>
      <c r="E189">
        <f>H188</f>
        <v>140</v>
      </c>
      <c r="F189">
        <f>IF(B189&gt;E189/2,200+200*0.3,IF(E189&gt;1500,200-200*0.2,200))</f>
        <v>200</v>
      </c>
      <c r="G189">
        <f>E189+F189</f>
        <v>340</v>
      </c>
      <c r="H189">
        <f>G189-(400*C189)</f>
        <v>340</v>
      </c>
      <c r="I189" s="7">
        <f>IF(F188=200,I188+1,IF(F188=200,1,0))</f>
        <v>0</v>
      </c>
    </row>
    <row r="190" spans="1:9" x14ac:dyDescent="0.25">
      <c r="A190" s="1">
        <v>43364</v>
      </c>
      <c r="B190" s="2">
        <v>395</v>
      </c>
      <c r="C190">
        <f>IF(D189+B190&gt;=400,(QUOTIENT((D189+B190),400)),0)</f>
        <v>1</v>
      </c>
      <c r="D190" s="2">
        <f>D189+B190-C190*400</f>
        <v>128</v>
      </c>
      <c r="E190">
        <f>H189</f>
        <v>340</v>
      </c>
      <c r="F190">
        <f>IF(B190&gt;E190/2,200+200*0.3,IF(E190&gt;1500,200-200*0.2,200))</f>
        <v>260</v>
      </c>
      <c r="G190">
        <f>E190+F190</f>
        <v>600</v>
      </c>
      <c r="H190">
        <f>G190-(400*C190)</f>
        <v>200</v>
      </c>
      <c r="I190" s="7">
        <f>IF(F189=200,I189+1,IF(F189=200,1,0))</f>
        <v>1</v>
      </c>
    </row>
    <row r="191" spans="1:9" x14ac:dyDescent="0.25">
      <c r="A191" s="1">
        <v>43367</v>
      </c>
      <c r="B191" s="2">
        <v>425</v>
      </c>
      <c r="C191">
        <f>IF(D190+B191&gt;=400,(QUOTIENT((D190+B191),400)),0)</f>
        <v>1</v>
      </c>
      <c r="D191" s="2">
        <f>D190+B191-C191*400</f>
        <v>153</v>
      </c>
      <c r="E191">
        <f>H190</f>
        <v>200</v>
      </c>
      <c r="F191">
        <f>IF(B191&gt;E191/2,200+200*0.3,IF(E191&gt;1500,200-200*0.2,200))</f>
        <v>260</v>
      </c>
      <c r="G191">
        <f>E191+F191</f>
        <v>460</v>
      </c>
      <c r="H191">
        <f>G191-(400*C191)</f>
        <v>60</v>
      </c>
      <c r="I191" s="7">
        <f>IF(F190=200,I190+1,IF(F190=200,1,0))</f>
        <v>0</v>
      </c>
    </row>
    <row r="192" spans="1:9" x14ac:dyDescent="0.25">
      <c r="A192" s="1">
        <v>43368</v>
      </c>
      <c r="B192" s="2">
        <v>160</v>
      </c>
      <c r="C192">
        <f>IF(D191+B192&gt;=400,(QUOTIENT((D191+B192),400)),0)</f>
        <v>0</v>
      </c>
      <c r="D192" s="2">
        <f>D191+B192-C192*400</f>
        <v>313</v>
      </c>
      <c r="E192">
        <f>H191</f>
        <v>60</v>
      </c>
      <c r="F192">
        <f>IF(B192&gt;E192/2,200+200*0.3,IF(E192&gt;1500,200-200*0.2,200))</f>
        <v>260</v>
      </c>
      <c r="G192">
        <f>E192+F192</f>
        <v>320</v>
      </c>
      <c r="H192">
        <f>G192-(400*C192)</f>
        <v>320</v>
      </c>
      <c r="I192" s="7">
        <f>IF(F191=200,I191+1,IF(F191=200,1,0))</f>
        <v>0</v>
      </c>
    </row>
    <row r="193" spans="1:9" x14ac:dyDescent="0.25">
      <c r="A193" s="1">
        <v>43369</v>
      </c>
      <c r="B193" s="2">
        <v>12</v>
      </c>
      <c r="C193">
        <f>IF(D192+B193&gt;=400,(QUOTIENT((D192+B193),400)),0)</f>
        <v>0</v>
      </c>
      <c r="D193" s="2">
        <f>D192+B193-C193*400</f>
        <v>325</v>
      </c>
      <c r="E193">
        <f>H192</f>
        <v>320</v>
      </c>
      <c r="F193">
        <f>IF(B193&gt;E193/2,200+200*0.3,IF(E193&gt;1500,200-200*0.2,200))</f>
        <v>200</v>
      </c>
      <c r="G193">
        <f>E193+F193</f>
        <v>520</v>
      </c>
      <c r="H193">
        <f>G193-(400*C193)</f>
        <v>520</v>
      </c>
      <c r="I193" s="7">
        <f>IF(F192=200,I192+1,IF(F192=200,1,0))</f>
        <v>0</v>
      </c>
    </row>
    <row r="194" spans="1:9" x14ac:dyDescent="0.25">
      <c r="A194" s="1">
        <v>43370</v>
      </c>
      <c r="B194" s="2">
        <v>237</v>
      </c>
      <c r="C194">
        <f>IF(D193+B194&gt;=400,(QUOTIENT((D193+B194),400)),0)</f>
        <v>1</v>
      </c>
      <c r="D194" s="2">
        <f>D193+B194-C194*400</f>
        <v>162</v>
      </c>
      <c r="E194">
        <f>H193</f>
        <v>520</v>
      </c>
      <c r="F194">
        <f>IF(B194&gt;E194/2,200+200*0.3,IF(E194&gt;1500,200-200*0.2,200))</f>
        <v>200</v>
      </c>
      <c r="G194">
        <f>E194+F194</f>
        <v>720</v>
      </c>
      <c r="H194">
        <f>G194-(400*C194)</f>
        <v>320</v>
      </c>
      <c r="I194" s="7">
        <f>IF(F193=200,I193+1,IF(F193=200,1,0))</f>
        <v>1</v>
      </c>
    </row>
    <row r="195" spans="1:9" x14ac:dyDescent="0.25">
      <c r="A195" s="1">
        <v>43371</v>
      </c>
      <c r="B195" s="2">
        <v>198</v>
      </c>
      <c r="C195">
        <f>IF(D194+B195&gt;=400,(QUOTIENT((D194+B195),400)),0)</f>
        <v>0</v>
      </c>
      <c r="D195" s="2">
        <f>D194+B195-C195*400</f>
        <v>360</v>
      </c>
      <c r="E195">
        <f>H194</f>
        <v>320</v>
      </c>
      <c r="F195">
        <f>IF(B195&gt;E195/2,200+200*0.3,IF(E195&gt;1500,200-200*0.2,200))</f>
        <v>260</v>
      </c>
      <c r="G195">
        <f>E195+F195</f>
        <v>580</v>
      </c>
      <c r="H195">
        <f>G195-(400*C195)</f>
        <v>580</v>
      </c>
      <c r="I195" s="7">
        <f>IF(F194=200,I194+1,IF(F194=200,1,0))</f>
        <v>2</v>
      </c>
    </row>
    <row r="196" spans="1:9" x14ac:dyDescent="0.25">
      <c r="A196" s="1">
        <v>43374</v>
      </c>
      <c r="B196" s="2">
        <v>54</v>
      </c>
      <c r="C196">
        <f>IF(D195+B196&gt;=400,(QUOTIENT((D195+B196),400)),0)</f>
        <v>1</v>
      </c>
      <c r="D196" s="2">
        <f>D195+B196-C196*400</f>
        <v>14</v>
      </c>
      <c r="E196">
        <f>H195</f>
        <v>580</v>
      </c>
      <c r="F196">
        <f>IF(B196&gt;E196/2,200+200*0.3,IF(E196&gt;1500,200-200*0.2,200))</f>
        <v>200</v>
      </c>
      <c r="G196">
        <f>E196+F196</f>
        <v>780</v>
      </c>
      <c r="H196">
        <f>G196-(400*C196)</f>
        <v>380</v>
      </c>
      <c r="I196" s="7">
        <f>IF(F195=200,I195+1,IF(F195=200,1,0))</f>
        <v>0</v>
      </c>
    </row>
    <row r="197" spans="1:9" x14ac:dyDescent="0.25">
      <c r="A197" s="1">
        <v>43375</v>
      </c>
      <c r="B197" s="2">
        <v>255</v>
      </c>
      <c r="C197">
        <f>IF(D196+B197&gt;=400,(QUOTIENT((D196+B197),400)),0)</f>
        <v>0</v>
      </c>
      <c r="D197" s="2">
        <f>D196+B197-C197*400</f>
        <v>269</v>
      </c>
      <c r="E197">
        <f>H196</f>
        <v>380</v>
      </c>
      <c r="F197">
        <f>IF(B197&gt;E197/2,200+200*0.3,IF(E197&gt;1500,200-200*0.2,200))</f>
        <v>260</v>
      </c>
      <c r="G197">
        <f>E197+F197</f>
        <v>640</v>
      </c>
      <c r="H197">
        <f>G197-(400*C197)</f>
        <v>640</v>
      </c>
      <c r="I197" s="7">
        <f>IF(F196=200,I196+1,IF(F196=200,1,0))</f>
        <v>1</v>
      </c>
    </row>
    <row r="198" spans="1:9" x14ac:dyDescent="0.25">
      <c r="A198" s="1">
        <v>43376</v>
      </c>
      <c r="B198" s="2">
        <v>176</v>
      </c>
      <c r="C198">
        <f>IF(D197+B198&gt;=400,(QUOTIENT((D197+B198),400)),0)</f>
        <v>1</v>
      </c>
      <c r="D198" s="2">
        <f>D197+B198-C198*400</f>
        <v>45</v>
      </c>
      <c r="E198">
        <f>H197</f>
        <v>640</v>
      </c>
      <c r="F198">
        <f>IF(B198&gt;E198/2,200+200*0.3,IF(E198&gt;1500,200-200*0.2,200))</f>
        <v>200</v>
      </c>
      <c r="G198">
        <f>E198+F198</f>
        <v>840</v>
      </c>
      <c r="H198">
        <f>G198-(400*C198)</f>
        <v>440</v>
      </c>
      <c r="I198" s="7">
        <f>IF(F197=200,I197+1,IF(F197=200,1,0))</f>
        <v>0</v>
      </c>
    </row>
    <row r="199" spans="1:9" x14ac:dyDescent="0.25">
      <c r="A199" s="1">
        <v>43377</v>
      </c>
      <c r="B199" s="2">
        <v>98</v>
      </c>
      <c r="C199">
        <f>IF(D198+B199&gt;=400,(QUOTIENT((D198+B199),400)),0)</f>
        <v>0</v>
      </c>
      <c r="D199" s="2">
        <f>D198+B199-C199*400</f>
        <v>143</v>
      </c>
      <c r="E199">
        <f>H198</f>
        <v>440</v>
      </c>
      <c r="F199">
        <f>IF(B199&gt;E199/2,200+200*0.3,IF(E199&gt;1500,200-200*0.2,200))</f>
        <v>200</v>
      </c>
      <c r="G199">
        <f>E199+F199</f>
        <v>640</v>
      </c>
      <c r="H199">
        <f>G199-(400*C199)</f>
        <v>640</v>
      </c>
      <c r="I199" s="7">
        <f>IF(F198=200,I198+1,IF(F198=200,1,0))</f>
        <v>1</v>
      </c>
    </row>
    <row r="200" spans="1:9" x14ac:dyDescent="0.25">
      <c r="A200" s="1">
        <v>43378</v>
      </c>
      <c r="B200" s="2">
        <v>246</v>
      </c>
      <c r="C200">
        <f>IF(D199+B200&gt;=400,(QUOTIENT((D199+B200),400)),0)</f>
        <v>0</v>
      </c>
      <c r="D200" s="2">
        <f>D199+B200-C200*400</f>
        <v>389</v>
      </c>
      <c r="E200">
        <f>H199</f>
        <v>640</v>
      </c>
      <c r="F200">
        <f>IF(B200&gt;E200/2,200+200*0.3,IF(E200&gt;1500,200-200*0.2,200))</f>
        <v>200</v>
      </c>
      <c r="G200">
        <f>E200+F200</f>
        <v>840</v>
      </c>
      <c r="H200">
        <f>G200-(400*C200)</f>
        <v>840</v>
      </c>
      <c r="I200" s="7">
        <f>IF(F199=200,I199+1,IF(F199=200,1,0))</f>
        <v>2</v>
      </c>
    </row>
    <row r="201" spans="1:9" x14ac:dyDescent="0.25">
      <c r="A201" s="1">
        <v>43381</v>
      </c>
      <c r="B201" s="2">
        <v>17</v>
      </c>
      <c r="C201">
        <f>IF(D200+B201&gt;=400,(QUOTIENT((D200+B201),400)),0)</f>
        <v>1</v>
      </c>
      <c r="D201" s="2">
        <f>D200+B201-C201*400</f>
        <v>6</v>
      </c>
      <c r="E201">
        <f>H200</f>
        <v>840</v>
      </c>
      <c r="F201">
        <f>IF(B201&gt;E201/2,200+200*0.3,IF(E201&gt;1500,200-200*0.2,200))</f>
        <v>200</v>
      </c>
      <c r="G201">
        <f>E201+F201</f>
        <v>1040</v>
      </c>
      <c r="H201">
        <f>G201-(400*C201)</f>
        <v>640</v>
      </c>
      <c r="I201" s="7">
        <f>IF(F200=200,I200+1,IF(F200=200,1,0))</f>
        <v>3</v>
      </c>
    </row>
    <row r="202" spans="1:9" x14ac:dyDescent="0.25">
      <c r="A202" s="1">
        <v>43382</v>
      </c>
      <c r="B202" s="2">
        <v>176</v>
      </c>
      <c r="C202">
        <f>IF(D201+B202&gt;=400,(QUOTIENT((D201+B202),400)),0)</f>
        <v>0</v>
      </c>
      <c r="D202" s="2">
        <f>D201+B202-C202*400</f>
        <v>182</v>
      </c>
      <c r="E202">
        <f>H201</f>
        <v>640</v>
      </c>
      <c r="F202">
        <f>IF(B202&gt;E202/2,200+200*0.3,IF(E202&gt;1500,200-200*0.2,200))</f>
        <v>200</v>
      </c>
      <c r="G202">
        <f>E202+F202</f>
        <v>840</v>
      </c>
      <c r="H202">
        <f>G202-(400*C202)</f>
        <v>840</v>
      </c>
      <c r="I202" s="7">
        <f>IF(F201=200,I201+1,IF(F201=200,1,0))</f>
        <v>4</v>
      </c>
    </row>
    <row r="203" spans="1:9" x14ac:dyDescent="0.25">
      <c r="A203" s="1">
        <v>43383</v>
      </c>
      <c r="B203" s="2">
        <v>123</v>
      </c>
      <c r="C203">
        <f>IF(D202+B203&gt;=400,(QUOTIENT((D202+B203),400)),0)</f>
        <v>0</v>
      </c>
      <c r="D203" s="2">
        <f>D202+B203-C203*400</f>
        <v>305</v>
      </c>
      <c r="E203">
        <f>H202</f>
        <v>840</v>
      </c>
      <c r="F203">
        <f>IF(B203&gt;E203/2,200+200*0.3,IF(E203&gt;1500,200-200*0.2,200))</f>
        <v>200</v>
      </c>
      <c r="G203">
        <f>E203+F203</f>
        <v>1040</v>
      </c>
      <c r="H203">
        <f>G203-(400*C203)</f>
        <v>1040</v>
      </c>
      <c r="I203" s="7">
        <f>IF(F202=200,I202+1,IF(F202=200,1,0))</f>
        <v>5</v>
      </c>
    </row>
    <row r="204" spans="1:9" x14ac:dyDescent="0.25">
      <c r="A204" s="1">
        <v>43384</v>
      </c>
      <c r="B204" s="2">
        <v>128</v>
      </c>
      <c r="C204">
        <f>IF(D203+B204&gt;=400,(QUOTIENT((D203+B204),400)),0)</f>
        <v>1</v>
      </c>
      <c r="D204" s="2">
        <f>D203+B204-C204*400</f>
        <v>33</v>
      </c>
      <c r="E204">
        <f>H203</f>
        <v>1040</v>
      </c>
      <c r="F204">
        <f>IF(B204&gt;E204/2,200+200*0.3,IF(E204&gt;1500,200-200*0.2,200))</f>
        <v>200</v>
      </c>
      <c r="G204">
        <f>E204+F204</f>
        <v>1240</v>
      </c>
      <c r="H204">
        <f>G204-(400*C204)</f>
        <v>840</v>
      </c>
      <c r="I204" s="7">
        <f>IF(F203=200,I203+1,IF(F203=200,1,0))</f>
        <v>6</v>
      </c>
    </row>
    <row r="205" spans="1:9" x14ac:dyDescent="0.25">
      <c r="A205" s="1">
        <v>43385</v>
      </c>
      <c r="B205" s="2">
        <v>197</v>
      </c>
      <c r="C205">
        <f>IF(D204+B205&gt;=400,(QUOTIENT((D204+B205),400)),0)</f>
        <v>0</v>
      </c>
      <c r="D205" s="2">
        <f>D204+B205-C205*400</f>
        <v>230</v>
      </c>
      <c r="E205">
        <f>H204</f>
        <v>840</v>
      </c>
      <c r="F205">
        <f>IF(B205&gt;E205/2,200+200*0.3,IF(E205&gt;1500,200-200*0.2,200))</f>
        <v>200</v>
      </c>
      <c r="G205">
        <f>E205+F205</f>
        <v>1040</v>
      </c>
      <c r="H205">
        <f>G205-(400*C205)</f>
        <v>1040</v>
      </c>
      <c r="I205" s="7">
        <f>IF(F204=200,I204+1,IF(F204=200,1,0))</f>
        <v>7</v>
      </c>
    </row>
    <row r="206" spans="1:9" x14ac:dyDescent="0.25">
      <c r="A206" s="1">
        <v>43388</v>
      </c>
      <c r="B206" s="2">
        <v>176</v>
      </c>
      <c r="C206">
        <f>IF(D205+B206&gt;=400,(QUOTIENT((D205+B206),400)),0)</f>
        <v>1</v>
      </c>
      <c r="D206" s="2">
        <f>D205+B206-C206*400</f>
        <v>6</v>
      </c>
      <c r="E206">
        <f>H205</f>
        <v>1040</v>
      </c>
      <c r="F206">
        <f>IF(B206&gt;E206/2,200+200*0.3,IF(E206&gt;1500,200-200*0.2,200))</f>
        <v>200</v>
      </c>
      <c r="G206">
        <f>E206+F206</f>
        <v>1240</v>
      </c>
      <c r="H206">
        <f>G206-(400*C206)</f>
        <v>840</v>
      </c>
      <c r="I206" s="7">
        <f>IF(F205=200,I205+1,IF(F205=200,1,0))</f>
        <v>8</v>
      </c>
    </row>
    <row r="207" spans="1:9" x14ac:dyDescent="0.25">
      <c r="A207" s="1">
        <v>43389</v>
      </c>
      <c r="B207" s="2">
        <v>423</v>
      </c>
      <c r="C207">
        <f>IF(D206+B207&gt;=400,(QUOTIENT((D206+B207),400)),0)</f>
        <v>1</v>
      </c>
      <c r="D207" s="2">
        <f>D206+B207-C207*400</f>
        <v>29</v>
      </c>
      <c r="E207">
        <f>H206</f>
        <v>840</v>
      </c>
      <c r="F207">
        <f>IF(B207&gt;E207/2,200+200*0.3,IF(E207&gt;1500,200-200*0.2,200))</f>
        <v>260</v>
      </c>
      <c r="G207">
        <f>E207+F207</f>
        <v>1100</v>
      </c>
      <c r="H207">
        <f>G207-(400*C207)</f>
        <v>700</v>
      </c>
      <c r="I207" s="7">
        <f>IF(F206=200,I206+1,IF(F206=200,1,0))</f>
        <v>9</v>
      </c>
    </row>
    <row r="208" spans="1:9" x14ac:dyDescent="0.25">
      <c r="A208" s="1">
        <v>43390</v>
      </c>
      <c r="B208" s="2">
        <v>4</v>
      </c>
      <c r="C208">
        <f>IF(D207+B208&gt;=400,(QUOTIENT((D207+B208),400)),0)</f>
        <v>0</v>
      </c>
      <c r="D208" s="2">
        <f>D207+B208-C208*400</f>
        <v>33</v>
      </c>
      <c r="E208">
        <f>H207</f>
        <v>700</v>
      </c>
      <c r="F208">
        <f>IF(B208&gt;E208/2,200+200*0.3,IF(E208&gt;1500,200-200*0.2,200))</f>
        <v>200</v>
      </c>
      <c r="G208">
        <f>E208+F208</f>
        <v>900</v>
      </c>
      <c r="H208">
        <f>G208-(400*C208)</f>
        <v>900</v>
      </c>
      <c r="I208" s="7">
        <f>IF(F207=200,I207+1,IF(F207=200,1,0))</f>
        <v>0</v>
      </c>
    </row>
    <row r="209" spans="1:9" x14ac:dyDescent="0.25">
      <c r="A209" s="1">
        <v>43391</v>
      </c>
      <c r="B209" s="2">
        <v>406</v>
      </c>
      <c r="C209">
        <f>IF(D208+B209&gt;=400,(QUOTIENT((D208+B209),400)),0)</f>
        <v>1</v>
      </c>
      <c r="D209" s="2">
        <f>D208+B209-C209*400</f>
        <v>39</v>
      </c>
      <c r="E209">
        <f>H208</f>
        <v>900</v>
      </c>
      <c r="F209">
        <f>IF(B209&gt;E209/2,200+200*0.3,IF(E209&gt;1500,200-200*0.2,200))</f>
        <v>200</v>
      </c>
      <c r="G209">
        <f>E209+F209</f>
        <v>1100</v>
      </c>
      <c r="H209">
        <f>G209-(400*C209)</f>
        <v>700</v>
      </c>
      <c r="I209" s="7">
        <f>IF(F208=200,I208+1,IF(F208=200,1,0))</f>
        <v>1</v>
      </c>
    </row>
    <row r="210" spans="1:9" x14ac:dyDescent="0.25">
      <c r="A210" s="1">
        <v>43392</v>
      </c>
      <c r="B210" s="2">
        <v>430</v>
      </c>
      <c r="C210">
        <f>IF(D209+B210&gt;=400,(QUOTIENT((D209+B210),400)),0)</f>
        <v>1</v>
      </c>
      <c r="D210" s="2">
        <f>D209+B210-C210*400</f>
        <v>69</v>
      </c>
      <c r="E210">
        <f>H209</f>
        <v>700</v>
      </c>
      <c r="F210">
        <f>IF(B210&gt;E210/2,200+200*0.3,IF(E210&gt;1500,200-200*0.2,200))</f>
        <v>260</v>
      </c>
      <c r="G210">
        <f>E210+F210</f>
        <v>960</v>
      </c>
      <c r="H210">
        <f>G210-(400*C210)</f>
        <v>560</v>
      </c>
      <c r="I210" s="7">
        <f>IF(F209=200,I209+1,IF(F209=200,1,0))</f>
        <v>2</v>
      </c>
    </row>
    <row r="211" spans="1:9" x14ac:dyDescent="0.25">
      <c r="A211" s="1">
        <v>43395</v>
      </c>
      <c r="B211" s="2">
        <v>442</v>
      </c>
      <c r="C211">
        <f>IF(D210+B211&gt;=400,(QUOTIENT((D210+B211),400)),0)</f>
        <v>1</v>
      </c>
      <c r="D211" s="2">
        <f>D210+B211-C211*400</f>
        <v>111</v>
      </c>
      <c r="E211">
        <f>H210</f>
        <v>560</v>
      </c>
      <c r="F211">
        <f>IF(B211&gt;E211/2,200+200*0.3,IF(E211&gt;1500,200-200*0.2,200))</f>
        <v>260</v>
      </c>
      <c r="G211">
        <f>E211+F211</f>
        <v>820</v>
      </c>
      <c r="H211">
        <f>G211-(400*C211)</f>
        <v>420</v>
      </c>
      <c r="I211" s="7">
        <f>IF(F210=200,I210+1,IF(F210=200,1,0))</f>
        <v>0</v>
      </c>
    </row>
    <row r="212" spans="1:9" x14ac:dyDescent="0.25">
      <c r="A212" s="1">
        <v>43396</v>
      </c>
      <c r="B212" s="2">
        <v>338</v>
      </c>
      <c r="C212">
        <f>IF(D211+B212&gt;=400,(QUOTIENT((D211+B212),400)),0)</f>
        <v>1</v>
      </c>
      <c r="D212" s="2">
        <f>D211+B212-C212*400</f>
        <v>49</v>
      </c>
      <c r="E212">
        <f>H211</f>
        <v>420</v>
      </c>
      <c r="F212">
        <f>IF(B212&gt;E212/2,200+200*0.3,IF(E212&gt;1500,200-200*0.2,200))</f>
        <v>260</v>
      </c>
      <c r="G212">
        <f>E212+F212</f>
        <v>680</v>
      </c>
      <c r="H212">
        <f>G212-(400*C212)</f>
        <v>280</v>
      </c>
      <c r="I212" s="7">
        <f>IF(F211=200,I211+1,IF(F211=200,1,0))</f>
        <v>0</v>
      </c>
    </row>
    <row r="213" spans="1:9" x14ac:dyDescent="0.25">
      <c r="A213" s="1">
        <v>43397</v>
      </c>
      <c r="B213" s="2">
        <v>64</v>
      </c>
      <c r="C213">
        <f>IF(D212+B213&gt;=400,(QUOTIENT((D212+B213),400)),0)</f>
        <v>0</v>
      </c>
      <c r="D213" s="2">
        <f>D212+B213-C213*400</f>
        <v>113</v>
      </c>
      <c r="E213">
        <f>H212</f>
        <v>280</v>
      </c>
      <c r="F213">
        <f>IF(B213&gt;E213/2,200+200*0.3,IF(E213&gt;1500,200-200*0.2,200))</f>
        <v>200</v>
      </c>
      <c r="G213">
        <f>E213+F213</f>
        <v>480</v>
      </c>
      <c r="H213">
        <f>G213-(400*C213)</f>
        <v>480</v>
      </c>
      <c r="I213" s="7">
        <f>IF(F212=200,I212+1,IF(F212=200,1,0))</f>
        <v>0</v>
      </c>
    </row>
    <row r="214" spans="1:9" x14ac:dyDescent="0.25">
      <c r="A214" s="1">
        <v>43398</v>
      </c>
      <c r="B214" s="2">
        <v>366</v>
      </c>
      <c r="C214">
        <f>IF(D213+B214&gt;=400,(QUOTIENT((D213+B214),400)),0)</f>
        <v>1</v>
      </c>
      <c r="D214" s="2">
        <f>D213+B214-C214*400</f>
        <v>79</v>
      </c>
      <c r="E214">
        <f>H213</f>
        <v>480</v>
      </c>
      <c r="F214">
        <f>IF(B214&gt;E214/2,200+200*0.3,IF(E214&gt;1500,200-200*0.2,200))</f>
        <v>260</v>
      </c>
      <c r="G214">
        <f>E214+F214</f>
        <v>740</v>
      </c>
      <c r="H214">
        <f>G214-(400*C214)</f>
        <v>340</v>
      </c>
      <c r="I214" s="7">
        <f>IF(F213=200,I213+1,IF(F213=200,1,0))</f>
        <v>1</v>
      </c>
    </row>
    <row r="215" spans="1:9" x14ac:dyDescent="0.25">
      <c r="A215" s="1">
        <v>43399</v>
      </c>
      <c r="B215" s="2">
        <v>162</v>
      </c>
      <c r="C215">
        <f>IF(D214+B215&gt;=400,(QUOTIENT((D214+B215),400)),0)</f>
        <v>0</v>
      </c>
      <c r="D215" s="2">
        <f>D214+B215-C215*400</f>
        <v>241</v>
      </c>
      <c r="E215">
        <f>H214</f>
        <v>340</v>
      </c>
      <c r="F215">
        <f>IF(B215&gt;E215/2,200+200*0.3,IF(E215&gt;1500,200-200*0.2,200))</f>
        <v>200</v>
      </c>
      <c r="G215">
        <f>E215+F215</f>
        <v>540</v>
      </c>
      <c r="H215">
        <f>G215-(400*C215)</f>
        <v>540</v>
      </c>
      <c r="I215" s="7">
        <f>IF(F214=200,I214+1,IF(F214=200,1,0))</f>
        <v>0</v>
      </c>
    </row>
    <row r="216" spans="1:9" x14ac:dyDescent="0.25">
      <c r="A216" s="1">
        <v>43402</v>
      </c>
      <c r="B216" s="2">
        <v>439</v>
      </c>
      <c r="C216">
        <f>IF(D215+B216&gt;=400,(QUOTIENT((D215+B216),400)),0)</f>
        <v>1</v>
      </c>
      <c r="D216" s="2">
        <f>D215+B216-C216*400</f>
        <v>280</v>
      </c>
      <c r="E216">
        <f>H215</f>
        <v>540</v>
      </c>
      <c r="F216">
        <f>IF(B216&gt;E216/2,200+200*0.3,IF(E216&gt;1500,200-200*0.2,200))</f>
        <v>260</v>
      </c>
      <c r="G216">
        <f>E216+F216</f>
        <v>800</v>
      </c>
      <c r="H216">
        <f>G216-(400*C216)</f>
        <v>400</v>
      </c>
      <c r="I216" s="7">
        <f>IF(F215=200,I215+1,IF(F215=200,1,0))</f>
        <v>1</v>
      </c>
    </row>
    <row r="217" spans="1:9" x14ac:dyDescent="0.25">
      <c r="A217" s="1">
        <v>43403</v>
      </c>
      <c r="B217" s="2">
        <v>195</v>
      </c>
      <c r="C217">
        <f>IF(D216+B217&gt;=400,(QUOTIENT((D216+B217),400)),0)</f>
        <v>1</v>
      </c>
      <c r="D217" s="2">
        <f>D216+B217-C217*400</f>
        <v>75</v>
      </c>
      <c r="E217">
        <f>H216</f>
        <v>400</v>
      </c>
      <c r="F217">
        <f>IF(B217&gt;E217/2,200+200*0.3,IF(E217&gt;1500,200-200*0.2,200))</f>
        <v>200</v>
      </c>
      <c r="G217">
        <f>E217+F217</f>
        <v>600</v>
      </c>
      <c r="H217">
        <f>G217-(400*C217)</f>
        <v>200</v>
      </c>
      <c r="I217" s="7">
        <f>IF(F216=200,I216+1,IF(F216=200,1,0))</f>
        <v>0</v>
      </c>
    </row>
    <row r="218" spans="1:9" x14ac:dyDescent="0.25">
      <c r="A218" s="1">
        <v>43404</v>
      </c>
      <c r="B218" s="2">
        <v>436</v>
      </c>
      <c r="C218">
        <f>IF(D217+B218&gt;=400,(QUOTIENT((D217+B218),400)),0)</f>
        <v>1</v>
      </c>
      <c r="D218" s="2">
        <f>D217+B218-C218*400</f>
        <v>111</v>
      </c>
      <c r="E218">
        <f>H217</f>
        <v>200</v>
      </c>
      <c r="F218">
        <f>IF(B218&gt;E218/2,200+200*0.3,IF(E218&gt;1500,200-200*0.2,200))</f>
        <v>260</v>
      </c>
      <c r="G218">
        <f>E218+F218</f>
        <v>460</v>
      </c>
      <c r="H218">
        <f>G218-(400*C218)</f>
        <v>60</v>
      </c>
      <c r="I218" s="7">
        <f>IF(F217=200,I217+1,IF(F217=200,1,0))</f>
        <v>1</v>
      </c>
    </row>
    <row r="219" spans="1:9" x14ac:dyDescent="0.25">
      <c r="A219" s="1">
        <v>43405</v>
      </c>
      <c r="B219" s="2">
        <v>221</v>
      </c>
      <c r="C219">
        <f>IF(D218+B219&gt;=400,(QUOTIENT((D218+B219),400)),0)</f>
        <v>0</v>
      </c>
      <c r="D219" s="2">
        <f>D218+B219-C219*400</f>
        <v>332</v>
      </c>
      <c r="E219">
        <f>H218</f>
        <v>60</v>
      </c>
      <c r="F219">
        <f>IF(B219&gt;E219/2,200+200*0.3,IF(E219&gt;1500,200-200*0.2,200))</f>
        <v>260</v>
      </c>
      <c r="G219">
        <f>E219+F219</f>
        <v>320</v>
      </c>
      <c r="H219">
        <f>G219-(400*C219)</f>
        <v>320</v>
      </c>
      <c r="I219" s="7">
        <f>IF(F218=200,I218+1,IF(F218=200,1,0))</f>
        <v>0</v>
      </c>
    </row>
    <row r="220" spans="1:9" x14ac:dyDescent="0.25">
      <c r="A220" s="1">
        <v>43406</v>
      </c>
      <c r="B220" s="2">
        <v>73</v>
      </c>
      <c r="C220">
        <f>IF(D219+B220&gt;=400,(QUOTIENT((D219+B220),400)),0)</f>
        <v>1</v>
      </c>
      <c r="D220" s="2">
        <f>D219+B220-C220*400</f>
        <v>5</v>
      </c>
      <c r="E220">
        <f>H219</f>
        <v>320</v>
      </c>
      <c r="F220">
        <f>IF(B220&gt;E220/2,200+200*0.3,IF(E220&gt;1500,200-200*0.2,200))</f>
        <v>200</v>
      </c>
      <c r="G220">
        <f>E220+F220</f>
        <v>520</v>
      </c>
      <c r="H220">
        <f>G220-(400*C220)</f>
        <v>120</v>
      </c>
      <c r="I220" s="7">
        <f>IF(F219=200,I219+1,IF(F219=200,1,0))</f>
        <v>0</v>
      </c>
    </row>
    <row r="221" spans="1:9" x14ac:dyDescent="0.25">
      <c r="A221" s="1">
        <v>43409</v>
      </c>
      <c r="B221" s="2">
        <v>316</v>
      </c>
      <c r="C221">
        <f>IF(D220+B221&gt;=400,(QUOTIENT((D220+B221),400)),0)</f>
        <v>0</v>
      </c>
      <c r="D221" s="2">
        <f>D220+B221-C221*400</f>
        <v>321</v>
      </c>
      <c r="E221">
        <f>H220</f>
        <v>120</v>
      </c>
      <c r="F221">
        <f>IF(B221&gt;E221/2,200+200*0.3,IF(E221&gt;1500,200-200*0.2,200))</f>
        <v>260</v>
      </c>
      <c r="G221">
        <f>E221+F221</f>
        <v>380</v>
      </c>
      <c r="H221">
        <f>G221-(400*C221)</f>
        <v>380</v>
      </c>
      <c r="I221" s="7">
        <f>IF(F220=200,I220+1,IF(F220=200,1,0))</f>
        <v>1</v>
      </c>
    </row>
    <row r="222" spans="1:9" x14ac:dyDescent="0.25">
      <c r="A222" s="1">
        <v>43410</v>
      </c>
      <c r="B222" s="2">
        <v>56</v>
      </c>
      <c r="C222">
        <f>IF(D221+B222&gt;=400,(QUOTIENT((D221+B222),400)),0)</f>
        <v>0</v>
      </c>
      <c r="D222" s="2">
        <f>D221+B222-C222*400</f>
        <v>377</v>
      </c>
      <c r="E222">
        <f>H221</f>
        <v>380</v>
      </c>
      <c r="F222">
        <f>IF(B222&gt;E222/2,200+200*0.3,IF(E222&gt;1500,200-200*0.2,200))</f>
        <v>200</v>
      </c>
      <c r="G222">
        <f>E222+F222</f>
        <v>580</v>
      </c>
      <c r="H222">
        <f>G222-(400*C222)</f>
        <v>580</v>
      </c>
      <c r="I222" s="7">
        <f>IF(F221=200,I221+1,IF(F221=200,1,0))</f>
        <v>0</v>
      </c>
    </row>
    <row r="223" spans="1:9" x14ac:dyDescent="0.25">
      <c r="A223" s="1">
        <v>43411</v>
      </c>
      <c r="B223" s="2">
        <v>379</v>
      </c>
      <c r="C223">
        <f>IF(D222+B223&gt;=400,(QUOTIENT((D222+B223),400)),0)</f>
        <v>1</v>
      </c>
      <c r="D223" s="2">
        <f>D222+B223-C223*400</f>
        <v>356</v>
      </c>
      <c r="E223">
        <f>H222</f>
        <v>580</v>
      </c>
      <c r="F223">
        <f>IF(B223&gt;E223/2,200+200*0.3,IF(E223&gt;1500,200-200*0.2,200))</f>
        <v>260</v>
      </c>
      <c r="G223">
        <f>E223+F223</f>
        <v>840</v>
      </c>
      <c r="H223">
        <f>G223-(400*C223)</f>
        <v>440</v>
      </c>
      <c r="I223" s="7">
        <f>IF(F222=200,I222+1,IF(F222=200,1,0))</f>
        <v>1</v>
      </c>
    </row>
    <row r="224" spans="1:9" x14ac:dyDescent="0.25">
      <c r="A224" s="1">
        <v>43412</v>
      </c>
      <c r="B224" s="2">
        <v>30</v>
      </c>
      <c r="C224">
        <f>IF(D223+B224&gt;=400,(QUOTIENT((D223+B224),400)),0)</f>
        <v>0</v>
      </c>
      <c r="D224" s="2">
        <f>D223+B224-C224*400</f>
        <v>386</v>
      </c>
      <c r="E224">
        <f>H223</f>
        <v>440</v>
      </c>
      <c r="F224">
        <f>IF(B224&gt;E224/2,200+200*0.3,IF(E224&gt;1500,200-200*0.2,200))</f>
        <v>200</v>
      </c>
      <c r="G224">
        <f>E224+F224</f>
        <v>640</v>
      </c>
      <c r="H224">
        <f>G224-(400*C224)</f>
        <v>640</v>
      </c>
      <c r="I224" s="7">
        <f>IF(F223=200,I223+1,IF(F223=200,1,0))</f>
        <v>0</v>
      </c>
    </row>
    <row r="225" spans="1:9" x14ac:dyDescent="0.25">
      <c r="A225" s="1">
        <v>43413</v>
      </c>
      <c r="B225" s="2">
        <v>336</v>
      </c>
      <c r="C225">
        <f>IF(D224+B225&gt;=400,(QUOTIENT((D224+B225),400)),0)</f>
        <v>1</v>
      </c>
      <c r="D225" s="2">
        <f>D224+B225-C225*400</f>
        <v>322</v>
      </c>
      <c r="E225">
        <f>H224</f>
        <v>640</v>
      </c>
      <c r="F225">
        <f>IF(B225&gt;E225/2,200+200*0.3,IF(E225&gt;1500,200-200*0.2,200))</f>
        <v>260</v>
      </c>
      <c r="G225">
        <f>E225+F225</f>
        <v>900</v>
      </c>
      <c r="H225">
        <f>G225-(400*C225)</f>
        <v>500</v>
      </c>
      <c r="I225" s="7">
        <f>IF(F224=200,I224+1,IF(F224=200,1,0))</f>
        <v>1</v>
      </c>
    </row>
    <row r="226" spans="1:9" x14ac:dyDescent="0.25">
      <c r="A226" s="1">
        <v>43416</v>
      </c>
      <c r="B226" s="2">
        <v>180</v>
      </c>
      <c r="C226">
        <f>IF(D225+B226&gt;=400,(QUOTIENT((D225+B226),400)),0)</f>
        <v>1</v>
      </c>
      <c r="D226" s="2">
        <f>D225+B226-C226*400</f>
        <v>102</v>
      </c>
      <c r="E226">
        <f>H225</f>
        <v>500</v>
      </c>
      <c r="F226">
        <f>IF(B226&gt;E226/2,200+200*0.3,IF(E226&gt;1500,200-200*0.2,200))</f>
        <v>200</v>
      </c>
      <c r="G226">
        <f>E226+F226</f>
        <v>700</v>
      </c>
      <c r="H226">
        <f>G226-(400*C226)</f>
        <v>300</v>
      </c>
      <c r="I226" s="7">
        <f>IF(F225=200,I225+1,IF(F225=200,1,0))</f>
        <v>0</v>
      </c>
    </row>
    <row r="227" spans="1:9" x14ac:dyDescent="0.25">
      <c r="A227" s="1">
        <v>43417</v>
      </c>
      <c r="B227" s="2">
        <v>419</v>
      </c>
      <c r="C227">
        <f>IF(D226+B227&gt;=400,(QUOTIENT((D226+B227),400)),0)</f>
        <v>1</v>
      </c>
      <c r="D227" s="2">
        <f>D226+B227-C227*400</f>
        <v>121</v>
      </c>
      <c r="E227">
        <f>H226</f>
        <v>300</v>
      </c>
      <c r="F227">
        <f>IF(B227&gt;E227/2,200+200*0.3,IF(E227&gt;1500,200-200*0.2,200))</f>
        <v>260</v>
      </c>
      <c r="G227">
        <f>E227+F227</f>
        <v>560</v>
      </c>
      <c r="H227">
        <f>G227-(400*C227)</f>
        <v>160</v>
      </c>
      <c r="I227" s="7">
        <f>IF(F226=200,I226+1,IF(F226=200,1,0))</f>
        <v>1</v>
      </c>
    </row>
    <row r="228" spans="1:9" x14ac:dyDescent="0.25">
      <c r="A228" s="1">
        <v>43418</v>
      </c>
      <c r="B228" s="2">
        <v>404</v>
      </c>
      <c r="C228">
        <f>IF(D227+B228&gt;=400,(QUOTIENT((D227+B228),400)),0)</f>
        <v>1</v>
      </c>
      <c r="D228" s="2">
        <f>D227+B228-C228*400</f>
        <v>125</v>
      </c>
      <c r="E228">
        <f>H227</f>
        <v>160</v>
      </c>
      <c r="F228">
        <f>IF(B228&gt;E228/2,200+200*0.3,IF(E228&gt;1500,200-200*0.2,200))</f>
        <v>260</v>
      </c>
      <c r="G228">
        <f>E228+F228</f>
        <v>420</v>
      </c>
      <c r="H228">
        <f>G228-(400*C228)</f>
        <v>20</v>
      </c>
      <c r="I228" s="7">
        <f>IF(F227=200,I227+1,IF(F227=200,1,0))</f>
        <v>0</v>
      </c>
    </row>
    <row r="229" spans="1:9" x14ac:dyDescent="0.25">
      <c r="A229" s="1">
        <v>43419</v>
      </c>
      <c r="B229" s="2">
        <v>200</v>
      </c>
      <c r="C229">
        <f>IF(D228+B229&gt;=400,(QUOTIENT((D228+B229),400)),0)</f>
        <v>0</v>
      </c>
      <c r="D229" s="2">
        <f>D228+B229-C229*400</f>
        <v>325</v>
      </c>
      <c r="E229">
        <f>H228</f>
        <v>20</v>
      </c>
      <c r="F229">
        <f>IF(B229&gt;E229/2,200+200*0.3,IF(E229&gt;1500,200-200*0.2,200))</f>
        <v>260</v>
      </c>
      <c r="G229">
        <f>E229+F229</f>
        <v>280</v>
      </c>
      <c r="H229">
        <f>G229-(400*C229)</f>
        <v>280</v>
      </c>
      <c r="I229" s="7">
        <f>IF(F228=200,I228+1,IF(F228=200,1,0))</f>
        <v>0</v>
      </c>
    </row>
    <row r="230" spans="1:9" x14ac:dyDescent="0.25">
      <c r="A230" s="1">
        <v>43420</v>
      </c>
      <c r="B230" s="2">
        <v>75</v>
      </c>
      <c r="C230">
        <f>IF(D229+B230&gt;=400,(QUOTIENT((D229+B230),400)),0)</f>
        <v>1</v>
      </c>
      <c r="D230" s="2">
        <f>D229+B230-C230*400</f>
        <v>0</v>
      </c>
      <c r="E230">
        <f>H229</f>
        <v>280</v>
      </c>
      <c r="F230">
        <f>IF(B230&gt;E230/2,200+200*0.3,IF(E230&gt;1500,200-200*0.2,200))</f>
        <v>200</v>
      </c>
      <c r="G230">
        <f>E230+F230</f>
        <v>480</v>
      </c>
      <c r="H230">
        <f>G230-(400*C230)</f>
        <v>80</v>
      </c>
      <c r="I230" s="7">
        <f>IF(F229=200,I229+1,IF(F229=200,1,0))</f>
        <v>0</v>
      </c>
    </row>
    <row r="231" spans="1:9" x14ac:dyDescent="0.25">
      <c r="A231" s="1">
        <v>43423</v>
      </c>
      <c r="B231" s="2">
        <v>145</v>
      </c>
      <c r="C231">
        <f>IF(D230+B231&gt;=400,(QUOTIENT((D230+B231),400)),0)</f>
        <v>0</v>
      </c>
      <c r="D231" s="2">
        <f>D230+B231-C231*400</f>
        <v>145</v>
      </c>
      <c r="E231">
        <f>H230</f>
        <v>80</v>
      </c>
      <c r="F231">
        <f>IF(B231&gt;E231/2,200+200*0.3,IF(E231&gt;1500,200-200*0.2,200))</f>
        <v>260</v>
      </c>
      <c r="G231">
        <f>E231+F231</f>
        <v>340</v>
      </c>
      <c r="H231">
        <f>G231-(400*C231)</f>
        <v>340</v>
      </c>
      <c r="I231" s="7">
        <f>IF(F230=200,I230+1,IF(F230=200,1,0))</f>
        <v>1</v>
      </c>
    </row>
    <row r="232" spans="1:9" x14ac:dyDescent="0.25">
      <c r="A232" s="1">
        <v>43424</v>
      </c>
      <c r="B232" s="2">
        <v>286</v>
      </c>
      <c r="C232">
        <f>IF(D231+B232&gt;=400,(QUOTIENT((D231+B232),400)),0)</f>
        <v>1</v>
      </c>
      <c r="D232" s="2">
        <f>D231+B232-C232*400</f>
        <v>31</v>
      </c>
      <c r="E232">
        <f>H231</f>
        <v>340</v>
      </c>
      <c r="F232">
        <f>IF(B232&gt;E232/2,200+200*0.3,IF(E232&gt;1500,200-200*0.2,200))</f>
        <v>260</v>
      </c>
      <c r="G232">
        <f>E232+F232</f>
        <v>600</v>
      </c>
      <c r="H232">
        <f>G232-(400*C232)</f>
        <v>200</v>
      </c>
      <c r="I232" s="7">
        <f>IF(F231=200,I231+1,IF(F231=200,1,0))</f>
        <v>0</v>
      </c>
    </row>
    <row r="233" spans="1:9" x14ac:dyDescent="0.25">
      <c r="A233" s="1">
        <v>43425</v>
      </c>
      <c r="B233" s="2">
        <v>183</v>
      </c>
      <c r="C233">
        <f>IF(D232+B233&gt;=400,(QUOTIENT((D232+B233),400)),0)</f>
        <v>0</v>
      </c>
      <c r="D233" s="2">
        <f>D232+B233-C233*400</f>
        <v>214</v>
      </c>
      <c r="E233">
        <f>H232</f>
        <v>200</v>
      </c>
      <c r="F233">
        <f>IF(B233&gt;E233/2,200+200*0.3,IF(E233&gt;1500,200-200*0.2,200))</f>
        <v>260</v>
      </c>
      <c r="G233">
        <f>E233+F233</f>
        <v>460</v>
      </c>
      <c r="H233">
        <f>G233-(400*C233)</f>
        <v>460</v>
      </c>
      <c r="I233" s="7">
        <f>IF(F232=200,I232+1,IF(F232=200,1,0))</f>
        <v>0</v>
      </c>
    </row>
    <row r="234" spans="1:9" x14ac:dyDescent="0.25">
      <c r="A234" s="1">
        <v>43426</v>
      </c>
      <c r="B234" s="2">
        <v>61</v>
      </c>
      <c r="C234">
        <f>IF(D233+B234&gt;=400,(QUOTIENT((D233+B234),400)),0)</f>
        <v>0</v>
      </c>
      <c r="D234" s="2">
        <f>D233+B234-C234*400</f>
        <v>275</v>
      </c>
      <c r="E234">
        <f>H233</f>
        <v>460</v>
      </c>
      <c r="F234">
        <f>IF(B234&gt;E234/2,200+200*0.3,IF(E234&gt;1500,200-200*0.2,200))</f>
        <v>200</v>
      </c>
      <c r="G234">
        <f>E234+F234</f>
        <v>660</v>
      </c>
      <c r="H234">
        <f>G234-(400*C234)</f>
        <v>660</v>
      </c>
      <c r="I234" s="7">
        <f>IF(F233=200,I233+1,IF(F233=200,1,0))</f>
        <v>0</v>
      </c>
    </row>
    <row r="235" spans="1:9" x14ac:dyDescent="0.25">
      <c r="A235" s="1">
        <v>43427</v>
      </c>
      <c r="B235" s="2">
        <v>104</v>
      </c>
      <c r="C235">
        <f>IF(D234+B235&gt;=400,(QUOTIENT((D234+B235),400)),0)</f>
        <v>0</v>
      </c>
      <c r="D235" s="2">
        <f>D234+B235-C235*400</f>
        <v>379</v>
      </c>
      <c r="E235">
        <f>H234</f>
        <v>660</v>
      </c>
      <c r="F235">
        <f>IF(B235&gt;E235/2,200+200*0.3,IF(E235&gt;1500,200-200*0.2,200))</f>
        <v>200</v>
      </c>
      <c r="G235">
        <f>E235+F235</f>
        <v>860</v>
      </c>
      <c r="H235">
        <f>G235-(400*C235)</f>
        <v>860</v>
      </c>
      <c r="I235" s="7">
        <f>IF(F234=200,I234+1,IF(F234=200,1,0))</f>
        <v>1</v>
      </c>
    </row>
    <row r="236" spans="1:9" x14ac:dyDescent="0.25">
      <c r="A236" s="1">
        <v>43430</v>
      </c>
      <c r="B236" s="2">
        <v>155</v>
      </c>
      <c r="C236">
        <f>IF(D235+B236&gt;=400,(QUOTIENT((D235+B236),400)),0)</f>
        <v>1</v>
      </c>
      <c r="D236" s="2">
        <f>D235+B236-C236*400</f>
        <v>134</v>
      </c>
      <c r="E236">
        <f>H235</f>
        <v>860</v>
      </c>
      <c r="F236">
        <f>IF(B236&gt;E236/2,200+200*0.3,IF(E236&gt;1500,200-200*0.2,200))</f>
        <v>200</v>
      </c>
      <c r="G236">
        <f>E236+F236</f>
        <v>1060</v>
      </c>
      <c r="H236">
        <f>G236-(400*C236)</f>
        <v>660</v>
      </c>
      <c r="I236" s="7">
        <f>IF(F235=200,I235+1,IF(F235=200,1,0))</f>
        <v>2</v>
      </c>
    </row>
    <row r="237" spans="1:9" x14ac:dyDescent="0.25">
      <c r="A237" s="1">
        <v>43431</v>
      </c>
      <c r="B237" s="2">
        <v>171</v>
      </c>
      <c r="C237">
        <f>IF(D236+B237&gt;=400,(QUOTIENT((D236+B237),400)),0)</f>
        <v>0</v>
      </c>
      <c r="D237" s="2">
        <f>D236+B237-C237*400</f>
        <v>305</v>
      </c>
      <c r="E237">
        <f>H236</f>
        <v>660</v>
      </c>
      <c r="F237">
        <f>IF(B237&gt;E237/2,200+200*0.3,IF(E237&gt;1500,200-200*0.2,200))</f>
        <v>200</v>
      </c>
      <c r="G237">
        <f>E237+F237</f>
        <v>860</v>
      </c>
      <c r="H237">
        <f>G237-(400*C237)</f>
        <v>860</v>
      </c>
      <c r="I237" s="7">
        <f>IF(F236=200,I236+1,IF(F236=200,1,0))</f>
        <v>3</v>
      </c>
    </row>
    <row r="238" spans="1:9" x14ac:dyDescent="0.25">
      <c r="A238" s="1">
        <v>43432</v>
      </c>
      <c r="B238" s="2">
        <v>228</v>
      </c>
      <c r="C238">
        <f>IF(D237+B238&gt;=400,(QUOTIENT((D237+B238),400)),0)</f>
        <v>1</v>
      </c>
      <c r="D238" s="2">
        <f>D237+B238-C238*400</f>
        <v>133</v>
      </c>
      <c r="E238">
        <f>H237</f>
        <v>860</v>
      </c>
      <c r="F238">
        <f>IF(B238&gt;E238/2,200+200*0.3,IF(E238&gt;1500,200-200*0.2,200))</f>
        <v>200</v>
      </c>
      <c r="G238">
        <f>E238+F238</f>
        <v>1060</v>
      </c>
      <c r="H238">
        <f>G238-(400*C238)</f>
        <v>660</v>
      </c>
      <c r="I238" s="7">
        <f>IF(F237=200,I237+1,IF(F237=200,1,0))</f>
        <v>4</v>
      </c>
    </row>
    <row r="239" spans="1:9" x14ac:dyDescent="0.25">
      <c r="A239" s="1">
        <v>43433</v>
      </c>
      <c r="B239" s="2">
        <v>369</v>
      </c>
      <c r="C239">
        <f>IF(D238+B239&gt;=400,(QUOTIENT((D238+B239),400)),0)</f>
        <v>1</v>
      </c>
      <c r="D239" s="2">
        <f>D238+B239-C239*400</f>
        <v>102</v>
      </c>
      <c r="E239">
        <f>H238</f>
        <v>660</v>
      </c>
      <c r="F239">
        <f>IF(B239&gt;E239/2,200+200*0.3,IF(E239&gt;1500,200-200*0.2,200))</f>
        <v>260</v>
      </c>
      <c r="G239">
        <f>E239+F239</f>
        <v>920</v>
      </c>
      <c r="H239">
        <f>G239-(400*C239)</f>
        <v>520</v>
      </c>
      <c r="I239" s="7">
        <f>IF(F238=200,I238+1,IF(F238=200,1,0))</f>
        <v>5</v>
      </c>
    </row>
    <row r="240" spans="1:9" x14ac:dyDescent="0.25">
      <c r="A240" s="1">
        <v>43434</v>
      </c>
      <c r="B240" s="2">
        <v>370</v>
      </c>
      <c r="C240">
        <f>IF(D239+B240&gt;=400,(QUOTIENT((D239+B240),400)),0)</f>
        <v>1</v>
      </c>
      <c r="D240" s="2">
        <f>D239+B240-C240*400</f>
        <v>72</v>
      </c>
      <c r="E240">
        <f>H239</f>
        <v>520</v>
      </c>
      <c r="F240">
        <f>IF(B240&gt;E240/2,200+200*0.3,IF(E240&gt;1500,200-200*0.2,200))</f>
        <v>260</v>
      </c>
      <c r="G240">
        <f>E240+F240</f>
        <v>780</v>
      </c>
      <c r="H240">
        <f>G240-(400*C240)</f>
        <v>380</v>
      </c>
      <c r="I240" s="7">
        <f>IF(F239=200,I239+1,IF(F239=200,1,0))</f>
        <v>0</v>
      </c>
    </row>
    <row r="241" spans="1:9" x14ac:dyDescent="0.25">
      <c r="A241" s="1">
        <v>43437</v>
      </c>
      <c r="B241" s="2">
        <v>338</v>
      </c>
      <c r="C241">
        <f>IF(D240+B241&gt;=400,(QUOTIENT((D240+B241),400)),0)</f>
        <v>1</v>
      </c>
      <c r="D241" s="2">
        <f>D240+B241-C241*400</f>
        <v>10</v>
      </c>
      <c r="E241">
        <f>H240</f>
        <v>380</v>
      </c>
      <c r="F241">
        <f>IF(B241&gt;E241/2,200+200*0.3,IF(E241&gt;1500,200-200*0.2,200))</f>
        <v>260</v>
      </c>
      <c r="G241">
        <f>E241+F241</f>
        <v>640</v>
      </c>
      <c r="H241">
        <f>G241-(400*C241)</f>
        <v>240</v>
      </c>
      <c r="I241" s="7">
        <f>IF(F240=200,I240+1,IF(F240=200,1,0))</f>
        <v>0</v>
      </c>
    </row>
    <row r="242" spans="1:9" x14ac:dyDescent="0.25">
      <c r="A242" s="1">
        <v>43438</v>
      </c>
      <c r="B242" s="2">
        <v>284</v>
      </c>
      <c r="C242">
        <f>IF(D241+B242&gt;=400,(QUOTIENT((D241+B242),400)),0)</f>
        <v>0</v>
      </c>
      <c r="D242" s="2">
        <f>D241+B242-C242*400</f>
        <v>294</v>
      </c>
      <c r="E242">
        <f>H241</f>
        <v>240</v>
      </c>
      <c r="F242">
        <f>IF(B242&gt;E242/2,200+200*0.3,IF(E242&gt;1500,200-200*0.2,200))</f>
        <v>260</v>
      </c>
      <c r="G242">
        <f>E242+F242</f>
        <v>500</v>
      </c>
      <c r="H242">
        <f>G242-(400*C242)</f>
        <v>500</v>
      </c>
      <c r="I242" s="7">
        <f>IF(F241=200,I241+1,IF(F241=200,1,0))</f>
        <v>0</v>
      </c>
    </row>
    <row r="243" spans="1:9" x14ac:dyDescent="0.25">
      <c r="A243" s="1">
        <v>43439</v>
      </c>
      <c r="B243" s="2">
        <v>339</v>
      </c>
      <c r="C243">
        <f>IF(D242+B243&gt;=400,(QUOTIENT((D242+B243),400)),0)</f>
        <v>1</v>
      </c>
      <c r="D243" s="2">
        <f>D242+B243-C243*400</f>
        <v>233</v>
      </c>
      <c r="E243">
        <f>H242</f>
        <v>500</v>
      </c>
      <c r="F243">
        <f>IF(B243&gt;E243/2,200+200*0.3,IF(E243&gt;1500,200-200*0.2,200))</f>
        <v>260</v>
      </c>
      <c r="G243">
        <f>E243+F243</f>
        <v>760</v>
      </c>
      <c r="H243">
        <f>G243-(400*C243)</f>
        <v>360</v>
      </c>
      <c r="I243" s="7">
        <f>IF(F242=200,I242+1,IF(F242=200,1,0))</f>
        <v>0</v>
      </c>
    </row>
    <row r="244" spans="1:9" x14ac:dyDescent="0.25">
      <c r="A244" s="1">
        <v>43440</v>
      </c>
      <c r="B244" s="2">
        <v>324</v>
      </c>
      <c r="C244">
        <f>IF(D243+B244&gt;=400,(QUOTIENT((D243+B244),400)),0)</f>
        <v>1</v>
      </c>
      <c r="D244" s="2">
        <f>D243+B244-C244*400</f>
        <v>157</v>
      </c>
      <c r="E244">
        <f>H243</f>
        <v>360</v>
      </c>
      <c r="F244">
        <f>IF(B244&gt;E244/2,200+200*0.3,IF(E244&gt;1500,200-200*0.2,200))</f>
        <v>260</v>
      </c>
      <c r="G244">
        <f>E244+F244</f>
        <v>620</v>
      </c>
      <c r="H244">
        <f>G244-(400*C244)</f>
        <v>220</v>
      </c>
      <c r="I244" s="7">
        <f>IF(F243=200,I243+1,IF(F243=200,1,0))</f>
        <v>0</v>
      </c>
    </row>
    <row r="245" spans="1:9" x14ac:dyDescent="0.25">
      <c r="A245" s="1">
        <v>43441</v>
      </c>
      <c r="B245" s="2">
        <v>180</v>
      </c>
      <c r="C245">
        <f>IF(D244+B245&gt;=400,(QUOTIENT((D244+B245),400)),0)</f>
        <v>0</v>
      </c>
      <c r="D245" s="2">
        <f>D244+B245-C245*400</f>
        <v>337</v>
      </c>
      <c r="E245">
        <f>H244</f>
        <v>220</v>
      </c>
      <c r="F245">
        <f>IF(B245&gt;E245/2,200+200*0.3,IF(E245&gt;1500,200-200*0.2,200))</f>
        <v>260</v>
      </c>
      <c r="G245">
        <f>E245+F245</f>
        <v>480</v>
      </c>
      <c r="H245">
        <f>G245-(400*C245)</f>
        <v>480</v>
      </c>
      <c r="I245" s="7">
        <f>IF(F244=200,I244+1,IF(F244=200,1,0))</f>
        <v>0</v>
      </c>
    </row>
    <row r="246" spans="1:9" x14ac:dyDescent="0.25">
      <c r="A246" s="1">
        <v>43444</v>
      </c>
      <c r="B246" s="2">
        <v>58</v>
      </c>
      <c r="C246">
        <f>IF(D245+B246&gt;=400,(QUOTIENT((D245+B246),400)),0)</f>
        <v>0</v>
      </c>
      <c r="D246" s="2">
        <f>D245+B246-C246*400</f>
        <v>395</v>
      </c>
      <c r="E246">
        <f>H245</f>
        <v>480</v>
      </c>
      <c r="F246">
        <f>IF(B246&gt;E246/2,200+200*0.3,IF(E246&gt;1500,200-200*0.2,200))</f>
        <v>200</v>
      </c>
      <c r="G246">
        <f>E246+F246</f>
        <v>680</v>
      </c>
      <c r="H246">
        <f>G246-(400*C246)</f>
        <v>680</v>
      </c>
      <c r="I246" s="7">
        <f>IF(F245=200,I245+1,IF(F245=200,1,0))</f>
        <v>0</v>
      </c>
    </row>
    <row r="247" spans="1:9" x14ac:dyDescent="0.25">
      <c r="A247" s="1">
        <v>43445</v>
      </c>
      <c r="B247" s="2">
        <v>198</v>
      </c>
      <c r="C247">
        <f>IF(D246+B247&gt;=400,(QUOTIENT((D246+B247),400)),0)</f>
        <v>1</v>
      </c>
      <c r="D247" s="2">
        <f>D246+B247-C247*400</f>
        <v>193</v>
      </c>
      <c r="E247">
        <f>H246</f>
        <v>680</v>
      </c>
      <c r="F247">
        <f>IF(B247&gt;E247/2,200+200*0.3,IF(E247&gt;1500,200-200*0.2,200))</f>
        <v>200</v>
      </c>
      <c r="G247">
        <f>E247+F247</f>
        <v>880</v>
      </c>
      <c r="H247">
        <f>G247-(400*C247)</f>
        <v>480</v>
      </c>
      <c r="I247" s="7">
        <f>IF(F246=200,I246+1,IF(F246=200,1,0))</f>
        <v>1</v>
      </c>
    </row>
    <row r="248" spans="1:9" x14ac:dyDescent="0.25">
      <c r="A248" s="1">
        <v>43446</v>
      </c>
      <c r="B248" s="2">
        <v>212</v>
      </c>
      <c r="C248">
        <f>IF(D247+B248&gt;=400,(QUOTIENT((D247+B248),400)),0)</f>
        <v>1</v>
      </c>
      <c r="D248" s="2">
        <f>D247+B248-C248*400</f>
        <v>5</v>
      </c>
      <c r="E248">
        <f>H247</f>
        <v>480</v>
      </c>
      <c r="F248">
        <f>IF(B248&gt;E248/2,200+200*0.3,IF(E248&gt;1500,200-200*0.2,200))</f>
        <v>200</v>
      </c>
      <c r="G248">
        <f>E248+F248</f>
        <v>680</v>
      </c>
      <c r="H248">
        <f>G248-(400*C248)</f>
        <v>280</v>
      </c>
      <c r="I248" s="7">
        <f>IF(F247=200,I247+1,IF(F247=200,1,0))</f>
        <v>2</v>
      </c>
    </row>
    <row r="249" spans="1:9" x14ac:dyDescent="0.25">
      <c r="A249" s="1">
        <v>43447</v>
      </c>
      <c r="B249" s="2">
        <v>4</v>
      </c>
      <c r="C249">
        <f>IF(D248+B249&gt;=400,(QUOTIENT((D248+B249),400)),0)</f>
        <v>0</v>
      </c>
      <c r="D249" s="2">
        <f>D248+B249-C249*400</f>
        <v>9</v>
      </c>
      <c r="E249">
        <f>H248</f>
        <v>280</v>
      </c>
      <c r="F249">
        <f>IF(B249&gt;E249/2,200+200*0.3,IF(E249&gt;1500,200-200*0.2,200))</f>
        <v>200</v>
      </c>
      <c r="G249">
        <f>E249+F249</f>
        <v>480</v>
      </c>
      <c r="H249">
        <f>G249-(400*C249)</f>
        <v>480</v>
      </c>
      <c r="I249" s="7">
        <f>IF(F248=200,I248+1,IF(F248=200,1,0))</f>
        <v>3</v>
      </c>
    </row>
    <row r="250" spans="1:9" x14ac:dyDescent="0.25">
      <c r="A250" s="1">
        <v>43448</v>
      </c>
      <c r="B250" s="2">
        <v>49</v>
      </c>
      <c r="C250">
        <f>IF(D249+B250&gt;=400,(QUOTIENT((D249+B250),400)),0)</f>
        <v>0</v>
      </c>
      <c r="D250" s="2">
        <f>D249+B250-C250*400</f>
        <v>58</v>
      </c>
      <c r="E250">
        <f>H249</f>
        <v>480</v>
      </c>
      <c r="F250">
        <f>IF(B250&gt;E250/2,200+200*0.3,IF(E250&gt;1500,200-200*0.2,200))</f>
        <v>200</v>
      </c>
      <c r="G250">
        <f>E250+F250</f>
        <v>680</v>
      </c>
      <c r="H250">
        <f>G250-(400*C250)</f>
        <v>680</v>
      </c>
      <c r="I250" s="7">
        <f>IF(F249=200,I249+1,IF(F249=200,1,0))</f>
        <v>4</v>
      </c>
    </row>
    <row r="251" spans="1:9" x14ac:dyDescent="0.25">
      <c r="A251" s="1">
        <v>43451</v>
      </c>
      <c r="B251" s="2">
        <v>83</v>
      </c>
      <c r="C251">
        <f>IF(D250+B251&gt;=400,(QUOTIENT((D250+B251),400)),0)</f>
        <v>0</v>
      </c>
      <c r="D251" s="2">
        <f>D250+B251-C251*400</f>
        <v>141</v>
      </c>
      <c r="E251">
        <f>H250</f>
        <v>680</v>
      </c>
      <c r="F251">
        <f>IF(B251&gt;E251/2,200+200*0.3,IF(E251&gt;1500,200-200*0.2,200))</f>
        <v>200</v>
      </c>
      <c r="G251">
        <f>E251+F251</f>
        <v>880</v>
      </c>
      <c r="H251">
        <f>G251-(400*C251)</f>
        <v>880</v>
      </c>
      <c r="I251" s="7">
        <f>IF(F250=200,I250+1,IF(F250=200,1,0))</f>
        <v>5</v>
      </c>
    </row>
    <row r="252" spans="1:9" x14ac:dyDescent="0.25">
      <c r="A252" s="1">
        <v>43452</v>
      </c>
      <c r="B252" s="2">
        <v>168</v>
      </c>
      <c r="C252">
        <f>IF(D251+B252&gt;=400,(QUOTIENT((D251+B252),400)),0)</f>
        <v>0</v>
      </c>
      <c r="D252" s="2">
        <f>D251+B252-C252*400</f>
        <v>309</v>
      </c>
      <c r="E252">
        <f>H251</f>
        <v>880</v>
      </c>
      <c r="F252">
        <f>IF(B252&gt;E252/2,200+200*0.3,IF(E252&gt;1500,200-200*0.2,200))</f>
        <v>200</v>
      </c>
      <c r="G252">
        <f>E252+F252</f>
        <v>1080</v>
      </c>
      <c r="H252">
        <f>G252-(400*C252)</f>
        <v>1080</v>
      </c>
      <c r="I252" s="7">
        <f>IF(F251=200,I251+1,IF(F251=200,1,0))</f>
        <v>6</v>
      </c>
    </row>
    <row r="253" spans="1:9" x14ac:dyDescent="0.25">
      <c r="A253" s="1">
        <v>43453</v>
      </c>
      <c r="B253" s="2">
        <v>198</v>
      </c>
      <c r="C253">
        <f>IF(D252+B253&gt;=400,(QUOTIENT((D252+B253),400)),0)</f>
        <v>1</v>
      </c>
      <c r="D253" s="2">
        <f>D252+B253-C253*400</f>
        <v>107</v>
      </c>
      <c r="E253">
        <f>H252</f>
        <v>1080</v>
      </c>
      <c r="F253">
        <f>IF(B253&gt;E253/2,200+200*0.3,IF(E253&gt;1500,200-200*0.2,200))</f>
        <v>200</v>
      </c>
      <c r="G253">
        <f>E253+F253</f>
        <v>1280</v>
      </c>
      <c r="H253">
        <f>G253-(400*C253)</f>
        <v>880</v>
      </c>
      <c r="I253" s="7">
        <f>IF(F252=200,I252+1,IF(F252=200,1,0))</f>
        <v>7</v>
      </c>
    </row>
    <row r="254" spans="1:9" x14ac:dyDescent="0.25">
      <c r="A254" s="1">
        <v>43454</v>
      </c>
      <c r="B254" s="2">
        <v>103</v>
      </c>
      <c r="C254">
        <f>IF(D253+B254&gt;=400,(QUOTIENT((D253+B254),400)),0)</f>
        <v>0</v>
      </c>
      <c r="D254" s="2">
        <f>D253+B254-C254*400</f>
        <v>210</v>
      </c>
      <c r="E254">
        <f>H253</f>
        <v>880</v>
      </c>
      <c r="F254">
        <f>IF(B254&gt;E254/2,200+200*0.3,IF(E254&gt;1500,200-200*0.2,200))</f>
        <v>200</v>
      </c>
      <c r="G254">
        <f>E254+F254</f>
        <v>1080</v>
      </c>
      <c r="H254">
        <f>G254-(400*C254)</f>
        <v>1080</v>
      </c>
      <c r="I254" s="7">
        <f>IF(F253=200,I253+1,IF(F253=200,1,0))</f>
        <v>8</v>
      </c>
    </row>
    <row r="255" spans="1:9" x14ac:dyDescent="0.25">
      <c r="A255" s="1">
        <v>43455</v>
      </c>
      <c r="B255" s="2">
        <v>255</v>
      </c>
      <c r="C255">
        <f>IF(D254+B255&gt;=400,(QUOTIENT((D254+B255),400)),0)</f>
        <v>1</v>
      </c>
      <c r="D255" s="2">
        <f>D254+B255-C255*400</f>
        <v>65</v>
      </c>
      <c r="E255">
        <f>H254</f>
        <v>1080</v>
      </c>
      <c r="F255">
        <f>IF(B255&gt;E255/2,200+200*0.3,IF(E255&gt;1500,200-200*0.2,200))</f>
        <v>200</v>
      </c>
      <c r="G255">
        <f>E255+F255</f>
        <v>1280</v>
      </c>
      <c r="H255">
        <f>G255-(400*C255)</f>
        <v>880</v>
      </c>
      <c r="I255" s="7">
        <f>IF(F254=200,I254+1,IF(F254=200,1,0))</f>
        <v>9</v>
      </c>
    </row>
    <row r="256" spans="1:9" x14ac:dyDescent="0.25">
      <c r="A256" s="1">
        <v>43458</v>
      </c>
      <c r="B256" s="2">
        <v>69</v>
      </c>
      <c r="C256">
        <f>IF(D255+B256&gt;=400,(QUOTIENT((D255+B256),400)),0)</f>
        <v>0</v>
      </c>
      <c r="D256" s="2">
        <f>D255+B256-C256*400</f>
        <v>134</v>
      </c>
      <c r="E256">
        <f>H255</f>
        <v>880</v>
      </c>
      <c r="F256">
        <f>IF(B256&gt;E256/2,200+200*0.3,IF(E256&gt;1500,200-200*0.2,200))</f>
        <v>200</v>
      </c>
      <c r="G256">
        <f>E256+F256</f>
        <v>1080</v>
      </c>
      <c r="H256">
        <f>G256-(400*C256)</f>
        <v>1080</v>
      </c>
      <c r="I256" s="7">
        <f>IF(F255=200,I255+1,IF(F255=200,1,0))</f>
        <v>10</v>
      </c>
    </row>
    <row r="257" spans="1:9" x14ac:dyDescent="0.25">
      <c r="A257" s="1">
        <v>43459</v>
      </c>
      <c r="B257" s="2">
        <v>403</v>
      </c>
      <c r="C257">
        <f>IF(D256+B257&gt;=400,(QUOTIENT((D256+B257),400)),0)</f>
        <v>1</v>
      </c>
      <c r="D257" s="2">
        <f>D256+B257-C257*400</f>
        <v>137</v>
      </c>
      <c r="E257">
        <f>H256</f>
        <v>1080</v>
      </c>
      <c r="F257">
        <f>IF(B257&gt;E257/2,200+200*0.3,IF(E257&gt;1500,200-200*0.2,200))</f>
        <v>200</v>
      </c>
      <c r="G257">
        <f>E257+F257</f>
        <v>1280</v>
      </c>
      <c r="H257">
        <f>G257-(400*C257)</f>
        <v>880</v>
      </c>
      <c r="I257" s="7">
        <f>IF(F256=200,I256+1,IF(F256=200,1,0))</f>
        <v>11</v>
      </c>
    </row>
    <row r="258" spans="1:9" x14ac:dyDescent="0.25">
      <c r="A258" s="1">
        <v>43460</v>
      </c>
      <c r="B258" s="2">
        <v>162</v>
      </c>
      <c r="C258">
        <f>IF(D257+B258&gt;=400,(QUOTIENT((D257+B258),400)),0)</f>
        <v>0</v>
      </c>
      <c r="D258" s="2">
        <f>D257+B258-C258*400</f>
        <v>299</v>
      </c>
      <c r="E258">
        <f>H257</f>
        <v>880</v>
      </c>
      <c r="F258">
        <f>IF(B258&gt;E258/2,200+200*0.3,IF(E258&gt;1500,200-200*0.2,200))</f>
        <v>200</v>
      </c>
      <c r="G258">
        <f>E258+F258</f>
        <v>1080</v>
      </c>
      <c r="H258">
        <f>G258-(400*C258)</f>
        <v>1080</v>
      </c>
      <c r="I258" s="7">
        <f>IF(F257=200,I257+1,IF(F257=200,1,0))</f>
        <v>12</v>
      </c>
    </row>
    <row r="259" spans="1:9" x14ac:dyDescent="0.25">
      <c r="A259" s="1">
        <v>43461</v>
      </c>
      <c r="B259" s="2">
        <v>46</v>
      </c>
      <c r="C259">
        <f>IF(D258+B259&gt;=400,(QUOTIENT((D258+B259),400)),0)</f>
        <v>0</v>
      </c>
      <c r="D259" s="2">
        <f>D258+B259-C259*400</f>
        <v>345</v>
      </c>
      <c r="E259">
        <f>H258</f>
        <v>1080</v>
      </c>
      <c r="F259">
        <f>IF(B259&gt;E259/2,200+200*0.3,IF(E259&gt;1500,200-200*0.2,200))</f>
        <v>200</v>
      </c>
      <c r="G259">
        <f>E259+F259</f>
        <v>1280</v>
      </c>
      <c r="H259">
        <f>G259-(400*C259)</f>
        <v>1280</v>
      </c>
      <c r="I259" s="7">
        <f>IF(F258=200,I258+1,IF(F258=200,1,0))</f>
        <v>13</v>
      </c>
    </row>
    <row r="260" spans="1:9" x14ac:dyDescent="0.25">
      <c r="A260" s="1">
        <v>43462</v>
      </c>
      <c r="B260" s="2">
        <v>15</v>
      </c>
      <c r="C260">
        <f>IF(D259+B260&gt;=400,(QUOTIENT((D259+B260),400)),0)</f>
        <v>0</v>
      </c>
      <c r="D260" s="2">
        <f>D259+B260-C260*400</f>
        <v>360</v>
      </c>
      <c r="E260">
        <f>H259</f>
        <v>1280</v>
      </c>
      <c r="F260">
        <f>IF(B260&gt;E260/2,200+200*0.3,IF(E260&gt;1500,200-200*0.2,200))</f>
        <v>200</v>
      </c>
      <c r="G260">
        <f>E260+F260</f>
        <v>1480</v>
      </c>
      <c r="H260">
        <f>G260-(400*C260)</f>
        <v>1480</v>
      </c>
      <c r="I260" s="7">
        <f>IF(F259=200,I259+1,IF(F259=200,1,0))</f>
        <v>14</v>
      </c>
    </row>
    <row r="261" spans="1:9" x14ac:dyDescent="0.25">
      <c r="A261" s="1">
        <v>43465</v>
      </c>
      <c r="B261" s="2">
        <v>183</v>
      </c>
      <c r="C261">
        <f>IF(D260+B261&gt;=400,(QUOTIENT((D260+B261),400)),0)</f>
        <v>1</v>
      </c>
      <c r="D261" s="2">
        <f>D260+B261-C261*400</f>
        <v>143</v>
      </c>
      <c r="E261">
        <f>H260</f>
        <v>1480</v>
      </c>
      <c r="F261">
        <f>IF(B261&gt;E261/2,200+200*0.3,IF(E261&gt;1500,200-200*0.2,200))</f>
        <v>200</v>
      </c>
      <c r="G261">
        <f>E261+F261</f>
        <v>1680</v>
      </c>
      <c r="H261">
        <f>G261-(400*C261)</f>
        <v>1280</v>
      </c>
      <c r="I261" s="7">
        <f>IF(F260=200,I260+1,IF(F260=200,1,0))</f>
        <v>15</v>
      </c>
    </row>
    <row r="262" spans="1:9" x14ac:dyDescent="0.25">
      <c r="A262" s="1">
        <v>43466</v>
      </c>
      <c r="B262" s="2">
        <v>367</v>
      </c>
      <c r="C262">
        <f>IF(D261+B262&gt;=400,(QUOTIENT((D261+B262),400)),0)</f>
        <v>1</v>
      </c>
      <c r="D262" s="2">
        <f>D261+B262-C262*400</f>
        <v>110</v>
      </c>
      <c r="E262">
        <f>H261</f>
        <v>1280</v>
      </c>
      <c r="F262">
        <f>IF(B262&gt;E262/2,200+200*0.3,IF(E262&gt;1500,200-200*0.2,200))</f>
        <v>200</v>
      </c>
      <c r="G262">
        <f>E262+F262</f>
        <v>1480</v>
      </c>
      <c r="H262">
        <f>G262-(400*C262)</f>
        <v>1080</v>
      </c>
      <c r="I262" s="7">
        <f>IF(F261=200,I261+1,IF(F261=200,1,0))</f>
        <v>16</v>
      </c>
    </row>
    <row r="263" spans="1:9" x14ac:dyDescent="0.25">
      <c r="A263" s="1">
        <v>43467</v>
      </c>
      <c r="B263" s="2">
        <v>230</v>
      </c>
      <c r="C263">
        <f>IF(D262+B263&gt;=400,(QUOTIENT((D262+B263),400)),0)</f>
        <v>0</v>
      </c>
      <c r="D263" s="2">
        <f>D262+B263-C263*400</f>
        <v>340</v>
      </c>
      <c r="E263">
        <f>H262</f>
        <v>1080</v>
      </c>
      <c r="F263">
        <f>IF(B263&gt;E263/2,200+200*0.3,IF(E263&gt;1500,200-200*0.2,200))</f>
        <v>200</v>
      </c>
      <c r="G263">
        <f>E263+F263</f>
        <v>1280</v>
      </c>
      <c r="H263">
        <f>G263-(400*C263)</f>
        <v>1280</v>
      </c>
      <c r="I263" s="7">
        <f>IF(F262=200,I262+1,IF(F262=200,1,0))</f>
        <v>17</v>
      </c>
    </row>
    <row r="264" spans="1:9" x14ac:dyDescent="0.25">
      <c r="A264" s="1">
        <v>43468</v>
      </c>
      <c r="B264" s="2">
        <v>18</v>
      </c>
      <c r="C264">
        <f>IF(D263+B264&gt;=400,(QUOTIENT((D263+B264),400)),0)</f>
        <v>0</v>
      </c>
      <c r="D264" s="2">
        <f>D263+B264-C264*400</f>
        <v>358</v>
      </c>
      <c r="E264">
        <f>H263</f>
        <v>1280</v>
      </c>
      <c r="F264">
        <f>IF(B264&gt;E264/2,200+200*0.3,IF(E264&gt;1500,200-200*0.2,200))</f>
        <v>200</v>
      </c>
      <c r="G264">
        <f>E264+F264</f>
        <v>1480</v>
      </c>
      <c r="H264">
        <f>G264-(400*C264)</f>
        <v>1480</v>
      </c>
      <c r="I264" s="7">
        <f>IF(F263=200,I263+1,IF(F263=200,1,0))</f>
        <v>18</v>
      </c>
    </row>
    <row r="265" spans="1:9" x14ac:dyDescent="0.25">
      <c r="A265" s="1">
        <v>43469</v>
      </c>
      <c r="B265" s="2">
        <v>332</v>
      </c>
      <c r="C265">
        <f>IF(D264+B265&gt;=400,(QUOTIENT((D264+B265),400)),0)</f>
        <v>1</v>
      </c>
      <c r="D265" s="2">
        <f>D264+B265-C265*400</f>
        <v>290</v>
      </c>
      <c r="E265">
        <f>H264</f>
        <v>1480</v>
      </c>
      <c r="F265">
        <f>IF(B265&gt;E265/2,200+200*0.3,IF(E265&gt;1500,200-200*0.2,200))</f>
        <v>200</v>
      </c>
      <c r="G265">
        <f>E265+F265</f>
        <v>1680</v>
      </c>
      <c r="H265">
        <f>G265-(400*C265)</f>
        <v>1280</v>
      </c>
      <c r="I265" s="7">
        <f>IF(F264=200,I264+1,IF(F264=200,1,0))</f>
        <v>19</v>
      </c>
    </row>
    <row r="266" spans="1:9" x14ac:dyDescent="0.25">
      <c r="A266" s="1">
        <v>43472</v>
      </c>
      <c r="B266" s="2">
        <v>245</v>
      </c>
      <c r="C266">
        <f>IF(D265+B266&gt;=400,(QUOTIENT((D265+B266),400)),0)</f>
        <v>1</v>
      </c>
      <c r="D266" s="2">
        <f>D265+B266-C266*400</f>
        <v>135</v>
      </c>
      <c r="E266">
        <f>H265</f>
        <v>1280</v>
      </c>
      <c r="F266">
        <f>IF(B266&gt;E266/2,200+200*0.3,IF(E266&gt;1500,200-200*0.2,200))</f>
        <v>200</v>
      </c>
      <c r="G266">
        <f>E266+F266</f>
        <v>1480</v>
      </c>
      <c r="H266">
        <f>G266-(400*C266)</f>
        <v>1080</v>
      </c>
      <c r="I266" s="7">
        <f>IF(F265=200,I265+1,IF(F265=200,1,0))</f>
        <v>20</v>
      </c>
    </row>
    <row r="267" spans="1:9" x14ac:dyDescent="0.25">
      <c r="A267" s="1">
        <v>43473</v>
      </c>
      <c r="B267" s="2">
        <v>93</v>
      </c>
      <c r="C267">
        <f>IF(D266+B267&gt;=400,(QUOTIENT((D266+B267),400)),0)</f>
        <v>0</v>
      </c>
      <c r="D267" s="2">
        <f>D266+B267-C267*400</f>
        <v>228</v>
      </c>
      <c r="E267">
        <f>H266</f>
        <v>1080</v>
      </c>
      <c r="F267">
        <f>IF(B267&gt;E267/2,200+200*0.3,IF(E267&gt;1500,200-200*0.2,200))</f>
        <v>200</v>
      </c>
      <c r="G267">
        <f>E267+F267</f>
        <v>1280</v>
      </c>
      <c r="H267">
        <f>G267-(400*C267)</f>
        <v>1280</v>
      </c>
      <c r="I267" s="7">
        <f>IF(F266=200,I266+1,IF(F266=200,1,0))</f>
        <v>21</v>
      </c>
    </row>
    <row r="268" spans="1:9" x14ac:dyDescent="0.25">
      <c r="A268" s="1">
        <v>43474</v>
      </c>
      <c r="B268" s="2">
        <v>0</v>
      </c>
      <c r="C268">
        <f>IF(D267+B268&gt;=400,(QUOTIENT((D267+B268),400)),0)</f>
        <v>0</v>
      </c>
      <c r="D268" s="2">
        <f>D267+B268-C268*400</f>
        <v>228</v>
      </c>
      <c r="E268">
        <f>H267</f>
        <v>1280</v>
      </c>
      <c r="F268">
        <f>IF(B268&gt;E268/2,200+200*0.3,IF(E268&gt;1500,200-200*0.2,200))</f>
        <v>200</v>
      </c>
      <c r="G268">
        <f>E268+F268</f>
        <v>1480</v>
      </c>
      <c r="H268">
        <f>G268-(400*C268)</f>
        <v>1480</v>
      </c>
      <c r="I268" s="7">
        <f>IF(F267=200,I267+1,IF(F267=200,1,0))</f>
        <v>22</v>
      </c>
    </row>
    <row r="269" spans="1:9" x14ac:dyDescent="0.25">
      <c r="A269" s="1">
        <v>43475</v>
      </c>
      <c r="B269" s="2">
        <v>136</v>
      </c>
      <c r="C269">
        <f>IF(D268+B269&gt;=400,(QUOTIENT((D268+B269),400)),0)</f>
        <v>0</v>
      </c>
      <c r="D269" s="2">
        <f>D268+B269-C269*400</f>
        <v>364</v>
      </c>
      <c r="E269">
        <f>H268</f>
        <v>1480</v>
      </c>
      <c r="F269">
        <f>IF(B269&gt;E269/2,200+200*0.3,IF(E269&gt;1500,200-200*0.2,200))</f>
        <v>200</v>
      </c>
      <c r="G269">
        <f>E269+F269</f>
        <v>1680</v>
      </c>
      <c r="H269">
        <f>G269-(400*C269)</f>
        <v>1680</v>
      </c>
      <c r="I269" s="7">
        <f>IF(F268=200,I268+1,IF(F268=200,1,0))</f>
        <v>23</v>
      </c>
    </row>
    <row r="270" spans="1:9" x14ac:dyDescent="0.25">
      <c r="A270" s="1">
        <v>43476</v>
      </c>
      <c r="B270" s="2">
        <v>273</v>
      </c>
      <c r="C270">
        <f>IF(D269+B270&gt;=400,(QUOTIENT((D269+B270),400)),0)</f>
        <v>1</v>
      </c>
      <c r="D270" s="2">
        <f>D269+B270-C270*400</f>
        <v>237</v>
      </c>
      <c r="E270">
        <f>H269</f>
        <v>1680</v>
      </c>
      <c r="F270">
        <f>IF(B270&gt;E270/2,200+200*0.3,IF(E270&gt;1500,200-200*0.2,200))</f>
        <v>160</v>
      </c>
      <c r="G270">
        <f>E270+F270</f>
        <v>1840</v>
      </c>
      <c r="H270">
        <f>G270-(400*C270)</f>
        <v>1440</v>
      </c>
      <c r="I270" s="7">
        <f>IF(F269=200,I269+1,IF(F269=200,1,0))</f>
        <v>24</v>
      </c>
    </row>
    <row r="271" spans="1:9" x14ac:dyDescent="0.25">
      <c r="A271" s="1">
        <v>43479</v>
      </c>
      <c r="B271" s="2">
        <v>407</v>
      </c>
      <c r="C271">
        <f>IF(D270+B271&gt;=400,(QUOTIENT((D270+B271),400)),0)</f>
        <v>1</v>
      </c>
      <c r="D271" s="2">
        <f>D270+B271-C271*400</f>
        <v>244</v>
      </c>
      <c r="E271">
        <f>H270</f>
        <v>1440</v>
      </c>
      <c r="F271">
        <f>IF(B271&gt;E271/2,200+200*0.3,IF(E271&gt;1500,200-200*0.2,200))</f>
        <v>200</v>
      </c>
      <c r="G271">
        <f>E271+F271</f>
        <v>1640</v>
      </c>
      <c r="H271">
        <f>G271-(400*C271)</f>
        <v>1240</v>
      </c>
      <c r="I271" s="7">
        <f>IF(F270=200,I270+1,IF(F270=200,1,0))</f>
        <v>0</v>
      </c>
    </row>
    <row r="272" spans="1:9" x14ac:dyDescent="0.25">
      <c r="A272" s="1">
        <v>43480</v>
      </c>
      <c r="B272" s="2">
        <v>413</v>
      </c>
      <c r="C272">
        <f>IF(D271+B272&gt;=400,(QUOTIENT((D271+B272),400)),0)</f>
        <v>1</v>
      </c>
      <c r="D272" s="2">
        <f>D271+B272-C272*400</f>
        <v>257</v>
      </c>
      <c r="E272">
        <f>H271</f>
        <v>1240</v>
      </c>
      <c r="F272">
        <f>IF(B272&gt;E272/2,200+200*0.3,IF(E272&gt;1500,200-200*0.2,200))</f>
        <v>200</v>
      </c>
      <c r="G272">
        <f>E272+F272</f>
        <v>1440</v>
      </c>
      <c r="H272">
        <f>G272-(400*C272)</f>
        <v>1040</v>
      </c>
      <c r="I272" s="7">
        <f>IF(F271=200,I271+1,IF(F271=200,1,0))</f>
        <v>1</v>
      </c>
    </row>
    <row r="273" spans="1:9" x14ac:dyDescent="0.25">
      <c r="A273" s="1">
        <v>43481</v>
      </c>
      <c r="B273" s="2">
        <v>241</v>
      </c>
      <c r="C273">
        <f>IF(D272+B273&gt;=400,(QUOTIENT((D272+B273),400)),0)</f>
        <v>1</v>
      </c>
      <c r="D273" s="2">
        <f>D272+B273-C273*400</f>
        <v>98</v>
      </c>
      <c r="E273">
        <f>H272</f>
        <v>1040</v>
      </c>
      <c r="F273">
        <f>IF(B273&gt;E273/2,200+200*0.3,IF(E273&gt;1500,200-200*0.2,200))</f>
        <v>200</v>
      </c>
      <c r="G273">
        <f>E273+F273</f>
        <v>1240</v>
      </c>
      <c r="H273">
        <f>G273-(400*C273)</f>
        <v>840</v>
      </c>
      <c r="I273" s="7">
        <f>IF(F272=200,I272+1,IF(F272=200,1,0))</f>
        <v>2</v>
      </c>
    </row>
    <row r="274" spans="1:9" x14ac:dyDescent="0.25">
      <c r="A274" s="1">
        <v>43482</v>
      </c>
      <c r="B274" s="2">
        <v>433</v>
      </c>
      <c r="C274">
        <f>IF(D273+B274&gt;=400,(QUOTIENT((D273+B274),400)),0)</f>
        <v>1</v>
      </c>
      <c r="D274" s="2">
        <f>D273+B274-C274*400</f>
        <v>131</v>
      </c>
      <c r="E274">
        <f>H273</f>
        <v>840</v>
      </c>
      <c r="F274">
        <f>IF(B274&gt;E274/2,200+200*0.3,IF(E274&gt;1500,200-200*0.2,200))</f>
        <v>260</v>
      </c>
      <c r="G274">
        <f>E274+F274</f>
        <v>1100</v>
      </c>
      <c r="H274">
        <f>G274-(400*C274)</f>
        <v>700</v>
      </c>
      <c r="I274" s="7">
        <f>IF(F273=200,I273+1,IF(F273=200,1,0))</f>
        <v>3</v>
      </c>
    </row>
    <row r="275" spans="1:9" x14ac:dyDescent="0.25">
      <c r="A275" s="1">
        <v>43483</v>
      </c>
      <c r="B275" s="2">
        <v>66</v>
      </c>
      <c r="C275">
        <f>IF(D274+B275&gt;=400,(QUOTIENT((D274+B275),400)),0)</f>
        <v>0</v>
      </c>
      <c r="D275" s="2">
        <f>D274+B275-C275*400</f>
        <v>197</v>
      </c>
      <c r="E275">
        <f>H274</f>
        <v>700</v>
      </c>
      <c r="F275">
        <f>IF(B275&gt;E275/2,200+200*0.3,IF(E275&gt;1500,200-200*0.2,200))</f>
        <v>200</v>
      </c>
      <c r="G275">
        <f>E275+F275</f>
        <v>900</v>
      </c>
      <c r="H275">
        <f>G275-(400*C275)</f>
        <v>900</v>
      </c>
      <c r="I275" s="7">
        <f>IF(F274=200,I274+1,IF(F274=200,1,0))</f>
        <v>0</v>
      </c>
    </row>
    <row r="276" spans="1:9" x14ac:dyDescent="0.25">
      <c r="A276" s="1">
        <v>43486</v>
      </c>
      <c r="B276" s="2">
        <v>318</v>
      </c>
      <c r="C276">
        <f>IF(D275+B276&gt;=400,(QUOTIENT((D275+B276),400)),0)</f>
        <v>1</v>
      </c>
      <c r="D276" s="2">
        <f>D275+B276-C276*400</f>
        <v>115</v>
      </c>
      <c r="E276">
        <f>H275</f>
        <v>900</v>
      </c>
      <c r="F276">
        <f>IF(B276&gt;E276/2,200+200*0.3,IF(E276&gt;1500,200-200*0.2,200))</f>
        <v>200</v>
      </c>
      <c r="G276">
        <f>E276+F276</f>
        <v>1100</v>
      </c>
      <c r="H276">
        <f>G276-(400*C276)</f>
        <v>700</v>
      </c>
      <c r="I276" s="7">
        <f>IF(F275=200,I275+1,IF(F275=200,1,0))</f>
        <v>1</v>
      </c>
    </row>
    <row r="277" spans="1:9" x14ac:dyDescent="0.25">
      <c r="A277" s="1">
        <v>43487</v>
      </c>
      <c r="B277" s="2">
        <v>330</v>
      </c>
      <c r="C277">
        <f>IF(D276+B277&gt;=400,(QUOTIENT((D276+B277),400)),0)</f>
        <v>1</v>
      </c>
      <c r="D277" s="2">
        <f>D276+B277-C277*400</f>
        <v>45</v>
      </c>
      <c r="E277">
        <f>H276</f>
        <v>700</v>
      </c>
      <c r="F277">
        <f>IF(B277&gt;E277/2,200+200*0.3,IF(E277&gt;1500,200-200*0.2,200))</f>
        <v>200</v>
      </c>
      <c r="G277">
        <f>E277+F277</f>
        <v>900</v>
      </c>
      <c r="H277">
        <f>G277-(400*C277)</f>
        <v>500</v>
      </c>
      <c r="I277" s="7">
        <f>IF(F276=200,I276+1,IF(F276=200,1,0))</f>
        <v>2</v>
      </c>
    </row>
    <row r="278" spans="1:9" x14ac:dyDescent="0.25">
      <c r="A278" s="1">
        <v>43488</v>
      </c>
      <c r="B278" s="2">
        <v>389</v>
      </c>
      <c r="C278">
        <f>IF(D277+B278&gt;=400,(QUOTIENT((D277+B278),400)),0)</f>
        <v>1</v>
      </c>
      <c r="D278" s="2">
        <f>D277+B278-C278*400</f>
        <v>34</v>
      </c>
      <c r="E278">
        <f>H277</f>
        <v>500</v>
      </c>
      <c r="F278">
        <f>IF(B278&gt;E278/2,200+200*0.3,IF(E278&gt;1500,200-200*0.2,200))</f>
        <v>260</v>
      </c>
      <c r="G278">
        <f>E278+F278</f>
        <v>760</v>
      </c>
      <c r="H278">
        <f>G278-(400*C278)</f>
        <v>360</v>
      </c>
      <c r="I278" s="7">
        <f>IF(F277=200,I277+1,IF(F277=200,1,0))</f>
        <v>3</v>
      </c>
    </row>
    <row r="279" spans="1:9" x14ac:dyDescent="0.25">
      <c r="A279" s="1">
        <v>43489</v>
      </c>
      <c r="B279" s="2">
        <v>272</v>
      </c>
      <c r="C279">
        <f>IF(D278+B279&gt;=400,(QUOTIENT((D278+B279),400)),0)</f>
        <v>0</v>
      </c>
      <c r="D279" s="2">
        <f>D278+B279-C279*400</f>
        <v>306</v>
      </c>
      <c r="E279">
        <f>H278</f>
        <v>360</v>
      </c>
      <c r="F279">
        <f>IF(B279&gt;E279/2,200+200*0.3,IF(E279&gt;1500,200-200*0.2,200))</f>
        <v>260</v>
      </c>
      <c r="G279">
        <f>E279+F279</f>
        <v>620</v>
      </c>
      <c r="H279">
        <f>G279-(400*C279)</f>
        <v>620</v>
      </c>
      <c r="I279" s="7">
        <f>IF(F278=200,I278+1,IF(F278=200,1,0))</f>
        <v>0</v>
      </c>
    </row>
    <row r="280" spans="1:9" x14ac:dyDescent="0.25">
      <c r="A280" s="1">
        <v>43490</v>
      </c>
      <c r="B280" s="2">
        <v>194</v>
      </c>
      <c r="C280">
        <f>IF(D279+B280&gt;=400,(QUOTIENT((D279+B280),400)),0)</f>
        <v>1</v>
      </c>
      <c r="D280" s="2">
        <f>D279+B280-C280*400</f>
        <v>100</v>
      </c>
      <c r="E280">
        <f>H279</f>
        <v>620</v>
      </c>
      <c r="F280">
        <f>IF(B280&gt;E280/2,200+200*0.3,IF(E280&gt;1500,200-200*0.2,200))</f>
        <v>200</v>
      </c>
      <c r="G280">
        <f>E280+F280</f>
        <v>820</v>
      </c>
      <c r="H280">
        <f>G280-(400*C280)</f>
        <v>420</v>
      </c>
      <c r="I280" s="7">
        <f>IF(F279=200,I279+1,IF(F279=200,1,0))</f>
        <v>0</v>
      </c>
    </row>
    <row r="281" spans="1:9" x14ac:dyDescent="0.25">
      <c r="A281" s="1">
        <v>43493</v>
      </c>
      <c r="B281" s="2">
        <v>115</v>
      </c>
      <c r="C281">
        <f>IF(D280+B281&gt;=400,(QUOTIENT((D280+B281),400)),0)</f>
        <v>0</v>
      </c>
      <c r="D281" s="2">
        <f>D280+B281-C281*400</f>
        <v>215</v>
      </c>
      <c r="E281">
        <f>H280</f>
        <v>420</v>
      </c>
      <c r="F281">
        <f>IF(B281&gt;E281/2,200+200*0.3,IF(E281&gt;1500,200-200*0.2,200))</f>
        <v>200</v>
      </c>
      <c r="G281">
        <f>E281+F281</f>
        <v>620</v>
      </c>
      <c r="H281">
        <f>G281-(400*C281)</f>
        <v>620</v>
      </c>
      <c r="I281" s="7">
        <f>IF(F280=200,I280+1,IF(F280=200,1,0))</f>
        <v>1</v>
      </c>
    </row>
    <row r="282" spans="1:9" x14ac:dyDescent="0.25">
      <c r="A282" s="1">
        <v>43494</v>
      </c>
      <c r="B282" s="2">
        <v>219</v>
      </c>
      <c r="C282">
        <f>IF(D281+B282&gt;=400,(QUOTIENT((D281+B282),400)),0)</f>
        <v>1</v>
      </c>
      <c r="D282" s="2">
        <f>D281+B282-C282*400</f>
        <v>34</v>
      </c>
      <c r="E282">
        <f>H281</f>
        <v>620</v>
      </c>
      <c r="F282">
        <f>IF(B282&gt;E282/2,200+200*0.3,IF(E282&gt;1500,200-200*0.2,200))</f>
        <v>200</v>
      </c>
      <c r="G282">
        <f>E282+F282</f>
        <v>820</v>
      </c>
      <c r="H282">
        <f>G282-(400*C282)</f>
        <v>420</v>
      </c>
      <c r="I282" s="7">
        <f>IF(F281=200,I281+1,IF(F281=200,1,0))</f>
        <v>2</v>
      </c>
    </row>
    <row r="283" spans="1:9" x14ac:dyDescent="0.25">
      <c r="A283" s="1">
        <v>43495</v>
      </c>
      <c r="B283" s="2">
        <v>376</v>
      </c>
      <c r="C283">
        <f>IF(D282+B283&gt;=400,(QUOTIENT((D282+B283),400)),0)</f>
        <v>1</v>
      </c>
      <c r="D283" s="2">
        <f>D282+B283-C283*400</f>
        <v>10</v>
      </c>
      <c r="E283">
        <f>H282</f>
        <v>420</v>
      </c>
      <c r="F283">
        <f>IF(B283&gt;E283/2,200+200*0.3,IF(E283&gt;1500,200-200*0.2,200))</f>
        <v>260</v>
      </c>
      <c r="G283">
        <f>E283+F283</f>
        <v>680</v>
      </c>
      <c r="H283">
        <f>G283-(400*C283)</f>
        <v>280</v>
      </c>
      <c r="I283" s="7">
        <f>IF(F282=200,I282+1,IF(F282=200,1,0))</f>
        <v>3</v>
      </c>
    </row>
    <row r="284" spans="1:9" x14ac:dyDescent="0.25">
      <c r="A284" s="1">
        <v>43496</v>
      </c>
      <c r="B284" s="2">
        <v>355</v>
      </c>
      <c r="C284">
        <f>IF(D283+B284&gt;=400,(QUOTIENT((D283+B284),400)),0)</f>
        <v>0</v>
      </c>
      <c r="D284" s="2">
        <f>D283+B284-C284*400</f>
        <v>365</v>
      </c>
      <c r="E284">
        <f>H283</f>
        <v>280</v>
      </c>
      <c r="F284">
        <f>IF(B284&gt;E284/2,200+200*0.3,IF(E284&gt;1500,200-200*0.2,200))</f>
        <v>260</v>
      </c>
      <c r="G284">
        <f>E284+F284</f>
        <v>540</v>
      </c>
      <c r="H284">
        <f>G284-(400*C284)</f>
        <v>540</v>
      </c>
      <c r="I284" s="7">
        <f>IF(F283=200,I283+1,IF(F283=200,1,0))</f>
        <v>0</v>
      </c>
    </row>
    <row r="285" spans="1:9" x14ac:dyDescent="0.25">
      <c r="A285" s="1">
        <v>43497</v>
      </c>
      <c r="B285" s="2">
        <v>313</v>
      </c>
      <c r="C285">
        <f>IF(D284+B285&gt;=400,(QUOTIENT((D284+B285),400)),0)</f>
        <v>1</v>
      </c>
      <c r="D285" s="2">
        <f>D284+B285-C285*400</f>
        <v>278</v>
      </c>
      <c r="E285">
        <f>H284</f>
        <v>540</v>
      </c>
      <c r="F285">
        <f>IF(B285&gt;E285/2,200+200*0.3,IF(E285&gt;1500,200-200*0.2,200))</f>
        <v>260</v>
      </c>
      <c r="G285">
        <f>E285+F285</f>
        <v>800</v>
      </c>
      <c r="H285">
        <f>G285-(400*C285)</f>
        <v>400</v>
      </c>
      <c r="I285" s="7">
        <f>IF(F284=200,I284+1,IF(F284=200,1,0))</f>
        <v>0</v>
      </c>
    </row>
    <row r="286" spans="1:9" x14ac:dyDescent="0.25">
      <c r="A286" s="1">
        <v>43500</v>
      </c>
      <c r="B286" s="2">
        <v>176</v>
      </c>
      <c r="C286">
        <f>IF(D285+B286&gt;=400,(QUOTIENT((D285+B286),400)),0)</f>
        <v>1</v>
      </c>
      <c r="D286" s="2">
        <f>D285+B286-C286*400</f>
        <v>54</v>
      </c>
      <c r="E286">
        <f>H285</f>
        <v>400</v>
      </c>
      <c r="F286">
        <f>IF(B286&gt;E286/2,200+200*0.3,IF(E286&gt;1500,200-200*0.2,200))</f>
        <v>200</v>
      </c>
      <c r="G286">
        <f>E286+F286</f>
        <v>600</v>
      </c>
      <c r="H286">
        <f>G286-(400*C286)</f>
        <v>200</v>
      </c>
      <c r="I286" s="7">
        <f>IF(F285=200,I285+1,IF(F285=200,1,0))</f>
        <v>0</v>
      </c>
    </row>
    <row r="287" spans="1:9" x14ac:dyDescent="0.25">
      <c r="A287" s="1">
        <v>43501</v>
      </c>
      <c r="B287" s="2">
        <v>66</v>
      </c>
      <c r="C287">
        <f>IF(D286+B287&gt;=400,(QUOTIENT((D286+B287),400)),0)</f>
        <v>0</v>
      </c>
      <c r="D287" s="2">
        <f>D286+B287-C287*400</f>
        <v>120</v>
      </c>
      <c r="E287">
        <f>H286</f>
        <v>200</v>
      </c>
      <c r="F287">
        <f>IF(B287&gt;E287/2,200+200*0.3,IF(E287&gt;1500,200-200*0.2,200))</f>
        <v>200</v>
      </c>
      <c r="G287">
        <f>E287+F287</f>
        <v>400</v>
      </c>
      <c r="H287">
        <f>G287-(400*C287)</f>
        <v>400</v>
      </c>
      <c r="I287" s="7">
        <f>IF(F286=200,I286+1,IF(F286=200,1,0))</f>
        <v>1</v>
      </c>
    </row>
    <row r="288" spans="1:9" x14ac:dyDescent="0.25">
      <c r="A288" s="1">
        <v>43502</v>
      </c>
      <c r="B288" s="2">
        <v>387</v>
      </c>
      <c r="C288">
        <f>IF(D287+B288&gt;=400,(QUOTIENT((D287+B288),400)),0)</f>
        <v>1</v>
      </c>
      <c r="D288" s="2">
        <f>D287+B288-C288*400</f>
        <v>107</v>
      </c>
      <c r="E288">
        <f>H287</f>
        <v>400</v>
      </c>
      <c r="F288">
        <f>IF(B288&gt;E288/2,200+200*0.3,IF(E288&gt;1500,200-200*0.2,200))</f>
        <v>260</v>
      </c>
      <c r="G288">
        <f>E288+F288</f>
        <v>660</v>
      </c>
      <c r="H288">
        <f>G288-(400*C288)</f>
        <v>260</v>
      </c>
      <c r="I288" s="7">
        <f>IF(F287=200,I287+1,IF(F287=200,1,0))</f>
        <v>2</v>
      </c>
    </row>
    <row r="289" spans="1:9" x14ac:dyDescent="0.25">
      <c r="A289" s="1">
        <v>43503</v>
      </c>
      <c r="B289" s="2">
        <v>305</v>
      </c>
      <c r="C289">
        <f>IF(D288+B289&gt;=400,(QUOTIENT((D288+B289),400)),0)</f>
        <v>1</v>
      </c>
      <c r="D289" s="2">
        <f>D288+B289-C289*400</f>
        <v>12</v>
      </c>
      <c r="E289">
        <f>H288</f>
        <v>260</v>
      </c>
      <c r="F289">
        <f>IF(B289&gt;E289/2,200+200*0.3,IF(E289&gt;1500,200-200*0.2,200))</f>
        <v>260</v>
      </c>
      <c r="G289">
        <f>E289+F289</f>
        <v>520</v>
      </c>
      <c r="H289">
        <f>G289-(400*C289)</f>
        <v>120</v>
      </c>
      <c r="I289" s="7">
        <f>IF(F288=200,I288+1,IF(F288=200,1,0))</f>
        <v>0</v>
      </c>
    </row>
    <row r="290" spans="1:9" x14ac:dyDescent="0.25">
      <c r="A290" s="1">
        <v>43504</v>
      </c>
      <c r="B290" s="2">
        <v>281</v>
      </c>
      <c r="C290">
        <f>IF(D289+B290&gt;=400,(QUOTIENT((D289+B290),400)),0)</f>
        <v>0</v>
      </c>
      <c r="D290" s="2">
        <f>D289+B290-C290*400</f>
        <v>293</v>
      </c>
      <c r="E290">
        <f>H289</f>
        <v>120</v>
      </c>
      <c r="F290">
        <f>IF(B290&gt;E290/2,200+200*0.3,IF(E290&gt;1500,200-200*0.2,200))</f>
        <v>260</v>
      </c>
      <c r="G290">
        <f>E290+F290</f>
        <v>380</v>
      </c>
      <c r="H290">
        <f>G290-(400*C290)</f>
        <v>380</v>
      </c>
      <c r="I290" s="7">
        <f>IF(F289=200,I289+1,IF(F289=200,1,0))</f>
        <v>0</v>
      </c>
    </row>
    <row r="291" spans="1:9" x14ac:dyDescent="0.25">
      <c r="A291" s="1">
        <v>43507</v>
      </c>
      <c r="B291" s="2">
        <v>340</v>
      </c>
      <c r="C291">
        <f>IF(D290+B291&gt;=400,(QUOTIENT((D290+B291),400)),0)</f>
        <v>1</v>
      </c>
      <c r="D291" s="2">
        <f>D290+B291-C291*400</f>
        <v>233</v>
      </c>
      <c r="E291">
        <f>H290</f>
        <v>380</v>
      </c>
      <c r="F291">
        <f>IF(B291&gt;E291/2,200+200*0.3,IF(E291&gt;1500,200-200*0.2,200))</f>
        <v>260</v>
      </c>
      <c r="G291">
        <f>E291+F291</f>
        <v>640</v>
      </c>
      <c r="H291">
        <f>G291-(400*C291)</f>
        <v>240</v>
      </c>
      <c r="I291" s="7">
        <f>IF(F290=200,I290+1,IF(F290=200,1,0))</f>
        <v>0</v>
      </c>
    </row>
    <row r="292" spans="1:9" x14ac:dyDescent="0.25">
      <c r="A292" s="1">
        <v>43508</v>
      </c>
      <c r="B292" s="2">
        <v>110</v>
      </c>
      <c r="C292">
        <f>IF(D291+B292&gt;=400,(QUOTIENT((D291+B292),400)),0)</f>
        <v>0</v>
      </c>
      <c r="D292" s="2">
        <f>D291+B292-C292*400</f>
        <v>343</v>
      </c>
      <c r="E292">
        <f>H291</f>
        <v>240</v>
      </c>
      <c r="F292">
        <f>IF(B292&gt;E292/2,200+200*0.3,IF(E292&gt;1500,200-200*0.2,200))</f>
        <v>200</v>
      </c>
      <c r="G292">
        <f>E292+F292</f>
        <v>440</v>
      </c>
      <c r="H292">
        <f>G292-(400*C292)</f>
        <v>440</v>
      </c>
      <c r="I292" s="7">
        <f>IF(F291=200,I291+1,IF(F291=200,1,0))</f>
        <v>0</v>
      </c>
    </row>
    <row r="293" spans="1:9" x14ac:dyDescent="0.25">
      <c r="A293" s="1">
        <v>43509</v>
      </c>
      <c r="B293" s="2">
        <v>294</v>
      </c>
      <c r="C293">
        <f>IF(D292+B293&gt;=400,(QUOTIENT((D292+B293),400)),0)</f>
        <v>1</v>
      </c>
      <c r="D293" s="2">
        <f>D292+B293-C293*400</f>
        <v>237</v>
      </c>
      <c r="E293">
        <f>H292</f>
        <v>440</v>
      </c>
      <c r="F293">
        <f>IF(B293&gt;E293/2,200+200*0.3,IF(E293&gt;1500,200-200*0.2,200))</f>
        <v>260</v>
      </c>
      <c r="G293">
        <f>E293+F293</f>
        <v>700</v>
      </c>
      <c r="H293">
        <f>G293-(400*C293)</f>
        <v>300</v>
      </c>
      <c r="I293" s="7">
        <f>IF(F292=200,I292+1,IF(F292=200,1,0))</f>
        <v>1</v>
      </c>
    </row>
    <row r="294" spans="1:9" x14ac:dyDescent="0.25">
      <c r="A294" s="1">
        <v>43510</v>
      </c>
      <c r="B294" s="2">
        <v>245</v>
      </c>
      <c r="C294">
        <f>IF(D293+B294&gt;=400,(QUOTIENT((D293+B294),400)),0)</f>
        <v>1</v>
      </c>
      <c r="D294" s="2">
        <f>D293+B294-C294*400</f>
        <v>82</v>
      </c>
      <c r="E294">
        <f>H293</f>
        <v>300</v>
      </c>
      <c r="F294">
        <f>IF(B294&gt;E294/2,200+200*0.3,IF(E294&gt;1500,200-200*0.2,200))</f>
        <v>260</v>
      </c>
      <c r="G294">
        <f>E294+F294</f>
        <v>560</v>
      </c>
      <c r="H294">
        <f>G294-(400*C294)</f>
        <v>160</v>
      </c>
      <c r="I294" s="7">
        <f>IF(F293=200,I293+1,IF(F293=200,1,0))</f>
        <v>0</v>
      </c>
    </row>
    <row r="295" spans="1:9" x14ac:dyDescent="0.25">
      <c r="A295" s="1">
        <v>43511</v>
      </c>
      <c r="B295" s="2">
        <v>397</v>
      </c>
      <c r="C295">
        <f>IF(D294+B295&gt;=400,(QUOTIENT((D294+B295),400)),0)</f>
        <v>1</v>
      </c>
      <c r="D295" s="2">
        <f>D294+B295-C295*400</f>
        <v>79</v>
      </c>
      <c r="E295">
        <f>H294</f>
        <v>160</v>
      </c>
      <c r="F295">
        <f>IF(B295&gt;E295/2,200+200*0.3,IF(E295&gt;1500,200-200*0.2,200))</f>
        <v>260</v>
      </c>
      <c r="G295">
        <f>E295+F295</f>
        <v>420</v>
      </c>
      <c r="H295">
        <f>G295-(400*C295)</f>
        <v>20</v>
      </c>
      <c r="I295" s="7">
        <f>IF(F294=200,I294+1,IF(F294=200,1,0))</f>
        <v>0</v>
      </c>
    </row>
    <row r="296" spans="1:9" x14ac:dyDescent="0.25">
      <c r="A296" s="1">
        <v>43514</v>
      </c>
      <c r="B296" s="2">
        <v>145</v>
      </c>
      <c r="C296">
        <f>IF(D295+B296&gt;=400,(QUOTIENT((D295+B296),400)),0)</f>
        <v>0</v>
      </c>
      <c r="D296" s="2">
        <f>D295+B296-C296*400</f>
        <v>224</v>
      </c>
      <c r="E296">
        <f>H295</f>
        <v>20</v>
      </c>
      <c r="F296">
        <f>IF(B296&gt;E296/2,200+200*0.3,IF(E296&gt;1500,200-200*0.2,200))</f>
        <v>260</v>
      </c>
      <c r="G296">
        <f>E296+F296</f>
        <v>280</v>
      </c>
      <c r="H296">
        <f>G296-(400*C296)</f>
        <v>280</v>
      </c>
      <c r="I296" s="7">
        <f>IF(F295=200,I295+1,IF(F295=200,1,0))</f>
        <v>0</v>
      </c>
    </row>
    <row r="297" spans="1:9" x14ac:dyDescent="0.25">
      <c r="A297" s="1">
        <v>43515</v>
      </c>
      <c r="B297" s="2">
        <v>182</v>
      </c>
      <c r="C297">
        <f>IF(D296+B297&gt;=400,(QUOTIENT((D296+B297),400)),0)</f>
        <v>1</v>
      </c>
      <c r="D297" s="2">
        <f>D296+B297-C297*400</f>
        <v>6</v>
      </c>
      <c r="E297">
        <f>H296</f>
        <v>280</v>
      </c>
      <c r="F297">
        <f>IF(B297&gt;E297/2,200+200*0.3,IF(E297&gt;1500,200-200*0.2,200))</f>
        <v>260</v>
      </c>
      <c r="G297">
        <f>E297+F297</f>
        <v>540</v>
      </c>
      <c r="H297">
        <f>G297-(400*C297)</f>
        <v>140</v>
      </c>
      <c r="I297" s="7">
        <f>IF(F296=200,I296+1,IF(F296=200,1,0))</f>
        <v>0</v>
      </c>
    </row>
    <row r="298" spans="1:9" x14ac:dyDescent="0.25">
      <c r="A298" s="1">
        <v>43516</v>
      </c>
      <c r="B298" s="2">
        <v>99</v>
      </c>
      <c r="C298">
        <f>IF(D297+B298&gt;=400,(QUOTIENT((D297+B298),400)),0)</f>
        <v>0</v>
      </c>
      <c r="D298" s="2">
        <f>D297+B298-C298*400</f>
        <v>105</v>
      </c>
      <c r="E298">
        <f>H297</f>
        <v>140</v>
      </c>
      <c r="F298">
        <f>IF(B298&gt;E298/2,200+200*0.3,IF(E298&gt;1500,200-200*0.2,200))</f>
        <v>260</v>
      </c>
      <c r="G298">
        <f>E298+F298</f>
        <v>400</v>
      </c>
      <c r="H298">
        <f>G298-(400*C298)</f>
        <v>400</v>
      </c>
      <c r="I298" s="7">
        <f>IF(F297=200,I297+1,IF(F297=200,1,0))</f>
        <v>0</v>
      </c>
    </row>
    <row r="299" spans="1:9" x14ac:dyDescent="0.25">
      <c r="A299" s="1">
        <v>43517</v>
      </c>
      <c r="B299" s="2">
        <v>188</v>
      </c>
      <c r="C299">
        <f>IF(D298+B299&gt;=400,(QUOTIENT((D298+B299),400)),0)</f>
        <v>0</v>
      </c>
      <c r="D299" s="2">
        <f>D298+B299-C299*400</f>
        <v>293</v>
      </c>
      <c r="E299">
        <f>H298</f>
        <v>400</v>
      </c>
      <c r="F299">
        <f>IF(B299&gt;E299/2,200+200*0.3,IF(E299&gt;1500,200-200*0.2,200))</f>
        <v>200</v>
      </c>
      <c r="G299">
        <f>E299+F299</f>
        <v>600</v>
      </c>
      <c r="H299">
        <f>G299-(400*C299)</f>
        <v>600</v>
      </c>
      <c r="I299" s="7">
        <f>IF(F298=200,I298+1,IF(F298=200,1,0))</f>
        <v>0</v>
      </c>
    </row>
    <row r="300" spans="1:9" x14ac:dyDescent="0.25">
      <c r="A300" s="1">
        <v>43518</v>
      </c>
      <c r="B300" s="2">
        <v>26</v>
      </c>
      <c r="C300">
        <f>IF(D299+B300&gt;=400,(QUOTIENT((D299+B300),400)),0)</f>
        <v>0</v>
      </c>
      <c r="D300" s="2">
        <f>D299+B300-C300*400</f>
        <v>319</v>
      </c>
      <c r="E300">
        <f>H299</f>
        <v>600</v>
      </c>
      <c r="F300">
        <f>IF(B300&gt;E300/2,200+200*0.3,IF(E300&gt;1500,200-200*0.2,200))</f>
        <v>200</v>
      </c>
      <c r="G300">
        <f>E300+F300</f>
        <v>800</v>
      </c>
      <c r="H300">
        <f>G300-(400*C300)</f>
        <v>800</v>
      </c>
      <c r="I300" s="7">
        <f>IF(F299=200,I299+1,IF(F299=200,1,0))</f>
        <v>1</v>
      </c>
    </row>
    <row r="301" spans="1:9" x14ac:dyDescent="0.25">
      <c r="A301" s="1">
        <v>43521</v>
      </c>
      <c r="B301" s="2">
        <v>234</v>
      </c>
      <c r="C301">
        <f>IF(D300+B301&gt;=400,(QUOTIENT((D300+B301),400)),0)</f>
        <v>1</v>
      </c>
      <c r="D301" s="2">
        <f>D300+B301-C301*400</f>
        <v>153</v>
      </c>
      <c r="E301">
        <f>H300</f>
        <v>800</v>
      </c>
      <c r="F301">
        <f>IF(B301&gt;E301/2,200+200*0.3,IF(E301&gt;1500,200-200*0.2,200))</f>
        <v>200</v>
      </c>
      <c r="G301">
        <f>E301+F301</f>
        <v>1000</v>
      </c>
      <c r="H301">
        <f>G301-(400*C301)</f>
        <v>600</v>
      </c>
      <c r="I301" s="7">
        <f>IF(F300=200,I300+1,IF(F300=200,1,0))</f>
        <v>2</v>
      </c>
    </row>
    <row r="302" spans="1:9" x14ac:dyDescent="0.25">
      <c r="A302" s="1">
        <v>43522</v>
      </c>
      <c r="B302" s="2">
        <v>60</v>
      </c>
      <c r="C302">
        <f>IF(D301+B302&gt;=400,(QUOTIENT((D301+B302),400)),0)</f>
        <v>0</v>
      </c>
      <c r="D302" s="2">
        <f>D301+B302-C302*400</f>
        <v>213</v>
      </c>
      <c r="E302">
        <f>H301</f>
        <v>600</v>
      </c>
      <c r="F302">
        <f>IF(B302&gt;E302/2,200+200*0.3,IF(E302&gt;1500,200-200*0.2,200))</f>
        <v>200</v>
      </c>
      <c r="G302">
        <f>E302+F302</f>
        <v>800</v>
      </c>
      <c r="H302">
        <f>G302-(400*C302)</f>
        <v>800</v>
      </c>
      <c r="I302" s="7">
        <f>IF(F301=200,I301+1,IF(F301=200,1,0))</f>
        <v>3</v>
      </c>
    </row>
    <row r="303" spans="1:9" x14ac:dyDescent="0.25">
      <c r="A303" s="1">
        <v>43523</v>
      </c>
      <c r="B303" s="2">
        <v>240</v>
      </c>
      <c r="C303">
        <f>IF(D302+B303&gt;=400,(QUOTIENT((D302+B303),400)),0)</f>
        <v>1</v>
      </c>
      <c r="D303" s="2">
        <f>D302+B303-C303*400</f>
        <v>53</v>
      </c>
      <c r="E303">
        <f>H302</f>
        <v>800</v>
      </c>
      <c r="F303">
        <f>IF(B303&gt;E303/2,200+200*0.3,IF(E303&gt;1500,200-200*0.2,200))</f>
        <v>200</v>
      </c>
      <c r="G303">
        <f>E303+F303</f>
        <v>1000</v>
      </c>
      <c r="H303">
        <f>G303-(400*C303)</f>
        <v>600</v>
      </c>
      <c r="I303" s="7">
        <f>IF(F302=200,I302+1,IF(F302=200,1,0))</f>
        <v>4</v>
      </c>
    </row>
    <row r="304" spans="1:9" x14ac:dyDescent="0.25">
      <c r="A304" s="1">
        <v>43524</v>
      </c>
      <c r="B304" s="2">
        <v>392</v>
      </c>
      <c r="C304">
        <f>IF(D303+B304&gt;=400,(QUOTIENT((D303+B304),400)),0)</f>
        <v>1</v>
      </c>
      <c r="D304" s="2">
        <f>D303+B304-C304*400</f>
        <v>45</v>
      </c>
      <c r="E304">
        <f>H303</f>
        <v>600</v>
      </c>
      <c r="F304">
        <f>IF(B304&gt;E304/2,200+200*0.3,IF(E304&gt;1500,200-200*0.2,200))</f>
        <v>260</v>
      </c>
      <c r="G304">
        <f>E304+F304</f>
        <v>860</v>
      </c>
      <c r="H304">
        <f>G304-(400*C304)</f>
        <v>460</v>
      </c>
      <c r="I304" s="7">
        <f>IF(F303=200,I303+1,IF(F303=200,1,0))</f>
        <v>5</v>
      </c>
    </row>
    <row r="305" spans="1:9" x14ac:dyDescent="0.25">
      <c r="A305" s="1">
        <v>43525</v>
      </c>
      <c r="B305" s="2">
        <v>419</v>
      </c>
      <c r="C305">
        <f>IF(D304+B305&gt;=400,(QUOTIENT((D304+B305),400)),0)</f>
        <v>1</v>
      </c>
      <c r="D305" s="2">
        <f>D304+B305-C305*400</f>
        <v>64</v>
      </c>
      <c r="E305">
        <f>H304</f>
        <v>460</v>
      </c>
      <c r="F305">
        <f>IF(B305&gt;E305/2,200+200*0.3,IF(E305&gt;1500,200-200*0.2,200))</f>
        <v>260</v>
      </c>
      <c r="G305">
        <f>E305+F305</f>
        <v>720</v>
      </c>
      <c r="H305">
        <f>G305-(400*C305)</f>
        <v>320</v>
      </c>
      <c r="I305" s="7">
        <f>IF(F304=200,I304+1,IF(F304=200,1,0))</f>
        <v>0</v>
      </c>
    </row>
    <row r="306" spans="1:9" x14ac:dyDescent="0.25">
      <c r="A306" s="1">
        <v>43528</v>
      </c>
      <c r="B306" s="2">
        <v>18</v>
      </c>
      <c r="C306">
        <f>IF(D305+B306&gt;=400,(QUOTIENT((D305+B306),400)),0)</f>
        <v>0</v>
      </c>
      <c r="D306" s="2">
        <f>D305+B306-C306*400</f>
        <v>82</v>
      </c>
      <c r="E306">
        <f>H305</f>
        <v>320</v>
      </c>
      <c r="F306">
        <f>IF(B306&gt;E306/2,200+200*0.3,IF(E306&gt;1500,200-200*0.2,200))</f>
        <v>200</v>
      </c>
      <c r="G306">
        <f>E306+F306</f>
        <v>520</v>
      </c>
      <c r="H306">
        <f>G306-(400*C306)</f>
        <v>520</v>
      </c>
      <c r="I306" s="7">
        <f>IF(F305=200,I305+1,IF(F305=200,1,0))</f>
        <v>0</v>
      </c>
    </row>
    <row r="307" spans="1:9" x14ac:dyDescent="0.25">
      <c r="A307" s="1">
        <v>43529</v>
      </c>
      <c r="B307" s="2">
        <v>367</v>
      </c>
      <c r="C307">
        <f>IF(D306+B307&gt;=400,(QUOTIENT((D306+B307),400)),0)</f>
        <v>1</v>
      </c>
      <c r="D307" s="2">
        <f>D306+B307-C307*400</f>
        <v>49</v>
      </c>
      <c r="E307">
        <f>H306</f>
        <v>520</v>
      </c>
      <c r="F307">
        <f>IF(B307&gt;E307/2,200+200*0.3,IF(E307&gt;1500,200-200*0.2,200))</f>
        <v>260</v>
      </c>
      <c r="G307">
        <f>E307+F307</f>
        <v>780</v>
      </c>
      <c r="H307">
        <f>G307-(400*C307)</f>
        <v>380</v>
      </c>
      <c r="I307" s="7">
        <f>IF(F306=200,I306+1,IF(F306=200,1,0))</f>
        <v>1</v>
      </c>
    </row>
    <row r="308" spans="1:9" x14ac:dyDescent="0.25">
      <c r="A308" s="1">
        <v>43530</v>
      </c>
      <c r="B308" s="2">
        <v>80</v>
      </c>
      <c r="C308">
        <f>IF(D307+B308&gt;=400,(QUOTIENT((D307+B308),400)),0)</f>
        <v>0</v>
      </c>
      <c r="D308" s="2">
        <f>D307+B308-C308*400</f>
        <v>129</v>
      </c>
      <c r="E308">
        <f>H307</f>
        <v>380</v>
      </c>
      <c r="F308">
        <f>IF(B308&gt;E308/2,200+200*0.3,IF(E308&gt;1500,200-200*0.2,200))</f>
        <v>200</v>
      </c>
      <c r="G308">
        <f>E308+F308</f>
        <v>580</v>
      </c>
      <c r="H308">
        <f>G308-(400*C308)</f>
        <v>580</v>
      </c>
      <c r="I308" s="7">
        <f>IF(F307=200,I307+1,IF(F307=200,1,0))</f>
        <v>0</v>
      </c>
    </row>
    <row r="309" spans="1:9" x14ac:dyDescent="0.25">
      <c r="A309" s="1">
        <v>43531</v>
      </c>
      <c r="B309" s="2">
        <v>332</v>
      </c>
      <c r="C309">
        <f>IF(D308+B309&gt;=400,(QUOTIENT((D308+B309),400)),0)</f>
        <v>1</v>
      </c>
      <c r="D309" s="2">
        <f>D308+B309-C309*400</f>
        <v>61</v>
      </c>
      <c r="E309">
        <f>H308</f>
        <v>580</v>
      </c>
      <c r="F309">
        <f>IF(B309&gt;E309/2,200+200*0.3,IF(E309&gt;1500,200-200*0.2,200))</f>
        <v>260</v>
      </c>
      <c r="G309">
        <f>E309+F309</f>
        <v>840</v>
      </c>
      <c r="H309">
        <f>G309-(400*C309)</f>
        <v>440</v>
      </c>
      <c r="I309" s="7">
        <f>IF(F308=200,I308+1,IF(F308=200,1,0))</f>
        <v>1</v>
      </c>
    </row>
    <row r="310" spans="1:9" x14ac:dyDescent="0.25">
      <c r="A310" s="1">
        <v>43532</v>
      </c>
      <c r="B310" s="2">
        <v>35</v>
      </c>
      <c r="C310">
        <f>IF(D309+B310&gt;=400,(QUOTIENT((D309+B310),400)),0)</f>
        <v>0</v>
      </c>
      <c r="D310" s="2">
        <f>D309+B310-C310*400</f>
        <v>96</v>
      </c>
      <c r="E310">
        <f>H309</f>
        <v>440</v>
      </c>
      <c r="F310">
        <f>IF(B310&gt;E310/2,200+200*0.3,IF(E310&gt;1500,200-200*0.2,200))</f>
        <v>200</v>
      </c>
      <c r="G310">
        <f>E310+F310</f>
        <v>640</v>
      </c>
      <c r="H310">
        <f>G310-(400*C310)</f>
        <v>640</v>
      </c>
      <c r="I310" s="7">
        <f>IF(F309=200,I309+1,IF(F309=200,1,0))</f>
        <v>0</v>
      </c>
    </row>
    <row r="311" spans="1:9" x14ac:dyDescent="0.25">
      <c r="A311" s="1">
        <v>43535</v>
      </c>
      <c r="B311" s="2">
        <v>423</v>
      </c>
      <c r="C311">
        <f>IF(D310+B311&gt;=400,(QUOTIENT((D310+B311),400)),0)</f>
        <v>1</v>
      </c>
      <c r="D311" s="2">
        <f>D310+B311-C311*400</f>
        <v>119</v>
      </c>
      <c r="E311">
        <f>H310</f>
        <v>640</v>
      </c>
      <c r="F311">
        <f>IF(B311&gt;E311/2,200+200*0.3,IF(E311&gt;1500,200-200*0.2,200))</f>
        <v>260</v>
      </c>
      <c r="G311">
        <f>E311+F311</f>
        <v>900</v>
      </c>
      <c r="H311">
        <f>G311-(400*C311)</f>
        <v>500</v>
      </c>
      <c r="I311" s="7">
        <f>IF(F310=200,I310+1,IF(F310=200,1,0))</f>
        <v>1</v>
      </c>
    </row>
    <row r="312" spans="1:9" x14ac:dyDescent="0.25">
      <c r="A312" s="1">
        <v>43536</v>
      </c>
      <c r="B312" s="2">
        <v>206</v>
      </c>
      <c r="C312">
        <f>IF(D311+B312&gt;=400,(QUOTIENT((D311+B312),400)),0)</f>
        <v>0</v>
      </c>
      <c r="D312" s="2">
        <f>D311+B312-C312*400</f>
        <v>325</v>
      </c>
      <c r="E312">
        <f>H311</f>
        <v>500</v>
      </c>
      <c r="F312">
        <f>IF(B312&gt;E312/2,200+200*0.3,IF(E312&gt;1500,200-200*0.2,200))</f>
        <v>200</v>
      </c>
      <c r="G312">
        <f>E312+F312</f>
        <v>700</v>
      </c>
      <c r="H312">
        <f>G312-(400*C312)</f>
        <v>700</v>
      </c>
      <c r="I312" s="7">
        <f>IF(F311=200,I311+1,IF(F311=200,1,0))</f>
        <v>0</v>
      </c>
    </row>
    <row r="313" spans="1:9" x14ac:dyDescent="0.25">
      <c r="A313" s="1">
        <v>43537</v>
      </c>
      <c r="B313" s="2">
        <v>241</v>
      </c>
      <c r="C313">
        <f>IF(D312+B313&gt;=400,(QUOTIENT((D312+B313),400)),0)</f>
        <v>1</v>
      </c>
      <c r="D313" s="2">
        <f>D312+B313-C313*400</f>
        <v>166</v>
      </c>
      <c r="E313">
        <f>H312</f>
        <v>700</v>
      </c>
      <c r="F313">
        <f>IF(B313&gt;E313/2,200+200*0.3,IF(E313&gt;1500,200-200*0.2,200))</f>
        <v>200</v>
      </c>
      <c r="G313">
        <f>E313+F313</f>
        <v>900</v>
      </c>
      <c r="H313">
        <f>G313-(400*C313)</f>
        <v>500</v>
      </c>
      <c r="I313" s="7">
        <f>IF(F312=200,I312+1,IF(F312=200,1,0))</f>
        <v>1</v>
      </c>
    </row>
    <row r="314" spans="1:9" x14ac:dyDescent="0.25">
      <c r="A314" s="1">
        <v>43538</v>
      </c>
      <c r="B314" s="2">
        <v>38</v>
      </c>
      <c r="C314">
        <f>IF(D313+B314&gt;=400,(QUOTIENT((D313+B314),400)),0)</f>
        <v>0</v>
      </c>
      <c r="D314" s="2">
        <f>D313+B314-C314*400</f>
        <v>204</v>
      </c>
      <c r="E314">
        <f>H313</f>
        <v>500</v>
      </c>
      <c r="F314">
        <f>IF(B314&gt;E314/2,200+200*0.3,IF(E314&gt;1500,200-200*0.2,200))</f>
        <v>200</v>
      </c>
      <c r="G314">
        <f>E314+F314</f>
        <v>700</v>
      </c>
      <c r="H314">
        <f>G314-(400*C314)</f>
        <v>700</v>
      </c>
      <c r="I314" s="7">
        <f>IF(F313=200,I313+1,IF(F313=200,1,0))</f>
        <v>2</v>
      </c>
    </row>
    <row r="315" spans="1:9" x14ac:dyDescent="0.25">
      <c r="A315" s="1">
        <v>43539</v>
      </c>
      <c r="B315" s="2">
        <v>287</v>
      </c>
      <c r="C315">
        <f>IF(D314+B315&gt;=400,(QUOTIENT((D314+B315),400)),0)</f>
        <v>1</v>
      </c>
      <c r="D315" s="2">
        <f>D314+B315-C315*400</f>
        <v>91</v>
      </c>
      <c r="E315">
        <f>H314</f>
        <v>700</v>
      </c>
      <c r="F315">
        <f>IF(B315&gt;E315/2,200+200*0.3,IF(E315&gt;1500,200-200*0.2,200))</f>
        <v>200</v>
      </c>
      <c r="G315">
        <f>E315+F315</f>
        <v>900</v>
      </c>
      <c r="H315">
        <f>G315-(400*C315)</f>
        <v>500</v>
      </c>
      <c r="I315" s="7">
        <f>IF(F314=200,I314+1,IF(F314=200,1,0))</f>
        <v>3</v>
      </c>
    </row>
    <row r="316" spans="1:9" x14ac:dyDescent="0.25">
      <c r="A316" s="1">
        <v>43542</v>
      </c>
      <c r="B316" s="2">
        <v>360</v>
      </c>
      <c r="C316">
        <f>IF(D315+B316&gt;=400,(QUOTIENT((D315+B316),400)),0)</f>
        <v>1</v>
      </c>
      <c r="D316" s="2">
        <f>D315+B316-C316*400</f>
        <v>51</v>
      </c>
      <c r="E316">
        <f>H315</f>
        <v>500</v>
      </c>
      <c r="F316">
        <f>IF(B316&gt;E316/2,200+200*0.3,IF(E316&gt;1500,200-200*0.2,200))</f>
        <v>260</v>
      </c>
      <c r="G316">
        <f>E316+F316</f>
        <v>760</v>
      </c>
      <c r="H316">
        <f>G316-(400*C316)</f>
        <v>360</v>
      </c>
      <c r="I316" s="7">
        <f>IF(F315=200,I315+1,IF(F315=200,1,0))</f>
        <v>4</v>
      </c>
    </row>
    <row r="317" spans="1:9" x14ac:dyDescent="0.25">
      <c r="A317" s="1">
        <v>43543</v>
      </c>
      <c r="B317" s="2">
        <v>410</v>
      </c>
      <c r="C317">
        <f>IF(D316+B317&gt;=400,(QUOTIENT((D316+B317),400)),0)</f>
        <v>1</v>
      </c>
      <c r="D317" s="2">
        <f>D316+B317-C317*400</f>
        <v>61</v>
      </c>
      <c r="E317">
        <f>H316</f>
        <v>360</v>
      </c>
      <c r="F317">
        <f>IF(B317&gt;E317/2,200+200*0.3,IF(E317&gt;1500,200-200*0.2,200))</f>
        <v>260</v>
      </c>
      <c r="G317">
        <f>E317+F317</f>
        <v>620</v>
      </c>
      <c r="H317">
        <f>G317-(400*C317)</f>
        <v>220</v>
      </c>
      <c r="I317" s="7">
        <f>IF(F316=200,I316+1,IF(F316=200,1,0))</f>
        <v>0</v>
      </c>
    </row>
    <row r="318" spans="1:9" x14ac:dyDescent="0.25">
      <c r="A318" s="1">
        <v>43544</v>
      </c>
      <c r="B318" s="2">
        <v>11</v>
      </c>
      <c r="C318">
        <f>IF(D317+B318&gt;=400,(QUOTIENT((D317+B318),400)),0)</f>
        <v>0</v>
      </c>
      <c r="D318" s="2">
        <f>D317+B318-C318*400</f>
        <v>72</v>
      </c>
      <c r="E318">
        <f>H317</f>
        <v>220</v>
      </c>
      <c r="F318">
        <f>IF(B318&gt;E318/2,200+200*0.3,IF(E318&gt;1500,200-200*0.2,200))</f>
        <v>200</v>
      </c>
      <c r="G318">
        <f>E318+F318</f>
        <v>420</v>
      </c>
      <c r="H318">
        <f>G318-(400*C318)</f>
        <v>420</v>
      </c>
      <c r="I318" s="7">
        <f>IF(F317=200,I317+1,IF(F317=200,1,0))</f>
        <v>0</v>
      </c>
    </row>
    <row r="319" spans="1:9" x14ac:dyDescent="0.25">
      <c r="A319" s="1">
        <v>43545</v>
      </c>
      <c r="B319" s="2">
        <v>245</v>
      </c>
      <c r="C319">
        <f>IF(D318+B319&gt;=400,(QUOTIENT((D318+B319),400)),0)</f>
        <v>0</v>
      </c>
      <c r="D319" s="2">
        <f>D318+B319-C319*400</f>
        <v>317</v>
      </c>
      <c r="E319">
        <f>H318</f>
        <v>420</v>
      </c>
      <c r="F319">
        <f>IF(B319&gt;E319/2,200+200*0.3,IF(E319&gt;1500,200-200*0.2,200))</f>
        <v>260</v>
      </c>
      <c r="G319">
        <f>E319+F319</f>
        <v>680</v>
      </c>
      <c r="H319">
        <f>G319-(400*C319)</f>
        <v>680</v>
      </c>
      <c r="I319" s="7">
        <f>IF(F318=200,I318+1,IF(F318=200,1,0))</f>
        <v>1</v>
      </c>
    </row>
    <row r="320" spans="1:9" x14ac:dyDescent="0.25">
      <c r="A320" s="1">
        <v>43546</v>
      </c>
      <c r="B320" s="2">
        <v>38</v>
      </c>
      <c r="C320">
        <f>IF(D319+B320&gt;=400,(QUOTIENT((D319+B320),400)),0)</f>
        <v>0</v>
      </c>
      <c r="D320" s="2">
        <f>D319+B320-C320*400</f>
        <v>355</v>
      </c>
      <c r="E320">
        <f>H319</f>
        <v>680</v>
      </c>
      <c r="F320">
        <f>IF(B320&gt;E320/2,200+200*0.3,IF(E320&gt;1500,200-200*0.2,200))</f>
        <v>200</v>
      </c>
      <c r="G320">
        <f>E320+F320</f>
        <v>880</v>
      </c>
      <c r="H320">
        <f>G320-(400*C320)</f>
        <v>880</v>
      </c>
      <c r="I320" s="7">
        <f>IF(F319=200,I319+1,IF(F319=200,1,0))</f>
        <v>0</v>
      </c>
    </row>
    <row r="321" spans="1:9" x14ac:dyDescent="0.25">
      <c r="A321" s="1">
        <v>43549</v>
      </c>
      <c r="B321" s="2">
        <v>418</v>
      </c>
      <c r="C321">
        <f>IF(D320+B321&gt;=400,(QUOTIENT((D320+B321),400)),0)</f>
        <v>1</v>
      </c>
      <c r="D321" s="2">
        <f>D320+B321-C321*400</f>
        <v>373</v>
      </c>
      <c r="E321">
        <f>H320</f>
        <v>880</v>
      </c>
      <c r="F321">
        <f>IF(B321&gt;E321/2,200+200*0.3,IF(E321&gt;1500,200-200*0.2,200))</f>
        <v>200</v>
      </c>
      <c r="G321">
        <f>E321+F321</f>
        <v>1080</v>
      </c>
      <c r="H321">
        <f>G321-(400*C321)</f>
        <v>680</v>
      </c>
      <c r="I321" s="7">
        <f>IF(F320=200,I320+1,IF(F320=200,1,0))</f>
        <v>1</v>
      </c>
    </row>
    <row r="322" spans="1:9" x14ac:dyDescent="0.25">
      <c r="A322" s="1">
        <v>43550</v>
      </c>
      <c r="B322" s="2">
        <v>430</v>
      </c>
      <c r="C322">
        <f>IF(D321+B322&gt;=400,(QUOTIENT((D321+B322),400)),0)</f>
        <v>2</v>
      </c>
      <c r="D322" s="2">
        <f>D321+B322-C322*400</f>
        <v>3</v>
      </c>
      <c r="E322">
        <f>H321</f>
        <v>680</v>
      </c>
      <c r="F322">
        <f>IF(B322&gt;E322/2,200+200*0.3,IF(E322&gt;1500,200-200*0.2,200))</f>
        <v>260</v>
      </c>
      <c r="G322">
        <f>E322+F322</f>
        <v>940</v>
      </c>
      <c r="H322">
        <f>G322-(400*C322)</f>
        <v>140</v>
      </c>
      <c r="I322" s="7">
        <f>IF(F321=200,I321+1,IF(F321=200,1,0))</f>
        <v>2</v>
      </c>
    </row>
    <row r="323" spans="1:9" x14ac:dyDescent="0.25">
      <c r="A323" s="1">
        <v>43551</v>
      </c>
      <c r="B323" s="2">
        <v>138</v>
      </c>
      <c r="C323">
        <f>IF(D322+B323&gt;=400,(QUOTIENT((D322+B323),400)),0)</f>
        <v>0</v>
      </c>
      <c r="D323" s="2">
        <f>D322+B323-C323*400</f>
        <v>141</v>
      </c>
      <c r="E323">
        <f>H322</f>
        <v>140</v>
      </c>
      <c r="F323">
        <f>IF(B323&gt;E323/2,200+200*0.3,IF(E323&gt;1500,200-200*0.2,200))</f>
        <v>260</v>
      </c>
      <c r="G323">
        <f>E323+F323</f>
        <v>400</v>
      </c>
      <c r="H323">
        <f>G323-(400*C323)</f>
        <v>400</v>
      </c>
      <c r="I323" s="7">
        <f>IF(F322=200,I322+1,IF(F322=200,1,0))</f>
        <v>0</v>
      </c>
    </row>
    <row r="324" spans="1:9" x14ac:dyDescent="0.25">
      <c r="A324" s="1">
        <v>43552</v>
      </c>
      <c r="B324" s="2">
        <v>240</v>
      </c>
      <c r="C324">
        <f>IF(D323+B324&gt;=400,(QUOTIENT((D323+B324),400)),0)</f>
        <v>0</v>
      </c>
      <c r="D324" s="2">
        <f>D323+B324-C324*400</f>
        <v>381</v>
      </c>
      <c r="E324">
        <f>H323</f>
        <v>400</v>
      </c>
      <c r="F324">
        <f>IF(B324&gt;E324/2,200+200*0.3,IF(E324&gt;1500,200-200*0.2,200))</f>
        <v>260</v>
      </c>
      <c r="G324">
        <f>E324+F324</f>
        <v>660</v>
      </c>
      <c r="H324">
        <f>G324-(400*C324)</f>
        <v>660</v>
      </c>
      <c r="I324" s="7">
        <f>IF(F323=200,I323+1,IF(F323=200,1,0))</f>
        <v>0</v>
      </c>
    </row>
    <row r="325" spans="1:9" x14ac:dyDescent="0.25">
      <c r="A325" s="1">
        <v>43553</v>
      </c>
      <c r="B325" s="2">
        <v>259</v>
      </c>
      <c r="C325">
        <f>IF(D324+B325&gt;=400,(QUOTIENT((D324+B325),400)),0)</f>
        <v>1</v>
      </c>
      <c r="D325" s="2">
        <f>D324+B325-C325*400</f>
        <v>240</v>
      </c>
      <c r="E325">
        <f>H324</f>
        <v>660</v>
      </c>
      <c r="F325">
        <f>IF(B325&gt;E325/2,200+200*0.3,IF(E325&gt;1500,200-200*0.2,200))</f>
        <v>200</v>
      </c>
      <c r="G325">
        <f>E325+F325</f>
        <v>860</v>
      </c>
      <c r="H325">
        <f>G325-(400*C325)</f>
        <v>460</v>
      </c>
      <c r="I325" s="7">
        <f>IF(F324=200,I324+1,IF(F324=200,1,0))</f>
        <v>0</v>
      </c>
    </row>
    <row r="326" spans="1:9" x14ac:dyDescent="0.25">
      <c r="A326" s="1">
        <v>43556</v>
      </c>
      <c r="B326" s="2">
        <v>234</v>
      </c>
      <c r="C326">
        <f>IF(D325+B326&gt;=400,(QUOTIENT((D325+B326),400)),0)</f>
        <v>1</v>
      </c>
      <c r="D326" s="2">
        <f>D325+B326-C326*400</f>
        <v>74</v>
      </c>
      <c r="E326">
        <f>H325</f>
        <v>460</v>
      </c>
      <c r="F326">
        <f>IF(B326&gt;E326/2,200+200*0.3,IF(E326&gt;1500,200-200*0.2,200))</f>
        <v>260</v>
      </c>
      <c r="G326">
        <f>E326+F326</f>
        <v>720</v>
      </c>
      <c r="H326">
        <f>G326-(400*C326)</f>
        <v>320</v>
      </c>
      <c r="I326" s="7">
        <f>IF(F325=200,I325+1,IF(F325=200,1,0))</f>
        <v>1</v>
      </c>
    </row>
    <row r="327" spans="1:9" x14ac:dyDescent="0.25">
      <c r="A327" s="1">
        <v>43557</v>
      </c>
      <c r="B327" s="2">
        <v>266</v>
      </c>
      <c r="C327">
        <f>IF(D326+B327&gt;=400,(QUOTIENT((D326+B327),400)),0)</f>
        <v>0</v>
      </c>
      <c r="D327" s="2">
        <f>D326+B327-C327*400</f>
        <v>340</v>
      </c>
      <c r="E327">
        <f>H326</f>
        <v>320</v>
      </c>
      <c r="F327">
        <f>IF(B327&gt;E327/2,200+200*0.3,IF(E327&gt;1500,200-200*0.2,200))</f>
        <v>260</v>
      </c>
      <c r="G327">
        <f>E327+F327</f>
        <v>580</v>
      </c>
      <c r="H327">
        <f>G327-(400*C327)</f>
        <v>580</v>
      </c>
      <c r="I327" s="7">
        <f>IF(F326=200,I326+1,IF(F326=200,1,0))</f>
        <v>0</v>
      </c>
    </row>
    <row r="328" spans="1:9" x14ac:dyDescent="0.25">
      <c r="A328" s="1">
        <v>43558</v>
      </c>
      <c r="B328" s="2">
        <v>432</v>
      </c>
      <c r="C328">
        <f>IF(D327+B328&gt;=400,(QUOTIENT((D327+B328),400)),0)</f>
        <v>1</v>
      </c>
      <c r="D328" s="2">
        <f>D327+B328-C328*400</f>
        <v>372</v>
      </c>
      <c r="E328">
        <f>H327</f>
        <v>580</v>
      </c>
      <c r="F328">
        <f>IF(B328&gt;E328/2,200+200*0.3,IF(E328&gt;1500,200-200*0.2,200))</f>
        <v>260</v>
      </c>
      <c r="G328">
        <f>E328+F328</f>
        <v>840</v>
      </c>
      <c r="H328">
        <f>G328-(400*C328)</f>
        <v>440</v>
      </c>
      <c r="I328" s="7">
        <f>IF(F327=200,I327+1,IF(F327=200,1,0))</f>
        <v>0</v>
      </c>
    </row>
    <row r="329" spans="1:9" x14ac:dyDescent="0.25">
      <c r="A329" s="1">
        <v>43559</v>
      </c>
      <c r="B329" s="2">
        <v>73</v>
      </c>
      <c r="C329">
        <f>IF(D328+B329&gt;=400,(QUOTIENT((D328+B329),400)),0)</f>
        <v>1</v>
      </c>
      <c r="D329" s="2">
        <f>D328+B329-C329*400</f>
        <v>45</v>
      </c>
      <c r="E329">
        <f>H328</f>
        <v>440</v>
      </c>
      <c r="F329">
        <f>IF(B329&gt;E329/2,200+200*0.3,IF(E329&gt;1500,200-200*0.2,200))</f>
        <v>200</v>
      </c>
      <c r="G329">
        <f>E329+F329</f>
        <v>640</v>
      </c>
      <c r="H329">
        <f>G329-(400*C329)</f>
        <v>240</v>
      </c>
      <c r="I329" s="7">
        <f>IF(F328=200,I328+1,IF(F328=200,1,0))</f>
        <v>0</v>
      </c>
    </row>
    <row r="330" spans="1:9" x14ac:dyDescent="0.25">
      <c r="A330" s="1">
        <v>43560</v>
      </c>
      <c r="B330" s="2">
        <v>178</v>
      </c>
      <c r="C330">
        <f>IF(D329+B330&gt;=400,(QUOTIENT((D329+B330),400)),0)</f>
        <v>0</v>
      </c>
      <c r="D330" s="2">
        <f>D329+B330-C330*400</f>
        <v>223</v>
      </c>
      <c r="E330">
        <f>H329</f>
        <v>240</v>
      </c>
      <c r="F330">
        <f>IF(B330&gt;E330/2,200+200*0.3,IF(E330&gt;1500,200-200*0.2,200))</f>
        <v>260</v>
      </c>
      <c r="G330">
        <f>E330+F330</f>
        <v>500</v>
      </c>
      <c r="H330">
        <f>G330-(400*C330)</f>
        <v>500</v>
      </c>
      <c r="I330" s="7">
        <f>IF(F329=200,I329+1,IF(F329=200,1,0))</f>
        <v>1</v>
      </c>
    </row>
    <row r="331" spans="1:9" x14ac:dyDescent="0.25">
      <c r="A331" s="1">
        <v>43563</v>
      </c>
      <c r="B331" s="2">
        <v>76</v>
      </c>
      <c r="C331">
        <f>IF(D330+B331&gt;=400,(QUOTIENT((D330+B331),400)),0)</f>
        <v>0</v>
      </c>
      <c r="D331" s="2">
        <f>D330+B331-C331*400</f>
        <v>299</v>
      </c>
      <c r="E331">
        <f>H330</f>
        <v>500</v>
      </c>
      <c r="F331">
        <f>IF(B331&gt;E331/2,200+200*0.3,IF(E331&gt;1500,200-200*0.2,200))</f>
        <v>200</v>
      </c>
      <c r="G331">
        <f>E331+F331</f>
        <v>700</v>
      </c>
      <c r="H331">
        <f>G331-(400*C331)</f>
        <v>700</v>
      </c>
      <c r="I331" s="7">
        <f>IF(F330=200,I330+1,IF(F330=200,1,0))</f>
        <v>0</v>
      </c>
    </row>
    <row r="332" spans="1:9" x14ac:dyDescent="0.25">
      <c r="A332" s="1">
        <v>43564</v>
      </c>
      <c r="B332" s="2">
        <v>141</v>
      </c>
      <c r="C332">
        <f>IF(D331+B332&gt;=400,(QUOTIENT((D331+B332),400)),0)</f>
        <v>1</v>
      </c>
      <c r="D332" s="2">
        <f>D331+B332-C332*400</f>
        <v>40</v>
      </c>
      <c r="E332">
        <f>H331</f>
        <v>700</v>
      </c>
      <c r="F332">
        <f>IF(B332&gt;E332/2,200+200*0.3,IF(E332&gt;1500,200-200*0.2,200))</f>
        <v>200</v>
      </c>
      <c r="G332">
        <f>E332+F332</f>
        <v>900</v>
      </c>
      <c r="H332">
        <f>G332-(400*C332)</f>
        <v>500</v>
      </c>
      <c r="I332" s="7">
        <f>IF(F331=200,I331+1,IF(F331=200,1,0))</f>
        <v>1</v>
      </c>
    </row>
    <row r="333" spans="1:9" x14ac:dyDescent="0.25">
      <c r="A333" s="1">
        <v>43565</v>
      </c>
      <c r="B333" s="2">
        <v>201</v>
      </c>
      <c r="C333">
        <f>IF(D332+B333&gt;=400,(QUOTIENT((D332+B333),400)),0)</f>
        <v>0</v>
      </c>
      <c r="D333" s="2">
        <f>D332+B333-C333*400</f>
        <v>241</v>
      </c>
      <c r="E333">
        <f>H332</f>
        <v>500</v>
      </c>
      <c r="F333">
        <f>IF(B333&gt;E333/2,200+200*0.3,IF(E333&gt;1500,200-200*0.2,200))</f>
        <v>200</v>
      </c>
      <c r="G333">
        <f>E333+F333</f>
        <v>700</v>
      </c>
      <c r="H333">
        <f>G333-(400*C333)</f>
        <v>700</v>
      </c>
      <c r="I333" s="7">
        <f>IF(F332=200,I332+1,IF(F332=200,1,0))</f>
        <v>2</v>
      </c>
    </row>
    <row r="334" spans="1:9" x14ac:dyDescent="0.25">
      <c r="A334" s="1">
        <v>43566</v>
      </c>
      <c r="B334" s="2">
        <v>4</v>
      </c>
      <c r="C334">
        <f>IF(D333+B334&gt;=400,(QUOTIENT((D333+B334),400)),0)</f>
        <v>0</v>
      </c>
      <c r="D334" s="2">
        <f>D333+B334-C334*400</f>
        <v>245</v>
      </c>
      <c r="E334">
        <f>H333</f>
        <v>700</v>
      </c>
      <c r="F334">
        <f>IF(B334&gt;E334/2,200+200*0.3,IF(E334&gt;1500,200-200*0.2,200))</f>
        <v>200</v>
      </c>
      <c r="G334">
        <f>E334+F334</f>
        <v>900</v>
      </c>
      <c r="H334">
        <f>G334-(400*C334)</f>
        <v>900</v>
      </c>
      <c r="I334" s="7">
        <f>IF(F333=200,I333+1,IF(F333=200,1,0))</f>
        <v>3</v>
      </c>
    </row>
    <row r="335" spans="1:9" x14ac:dyDescent="0.25">
      <c r="A335" s="1">
        <v>43567</v>
      </c>
      <c r="B335" s="2">
        <v>220</v>
      </c>
      <c r="C335">
        <f>IF(D334+B335&gt;=400,(QUOTIENT((D334+B335),400)),0)</f>
        <v>1</v>
      </c>
      <c r="D335" s="2">
        <f>D334+B335-C335*400</f>
        <v>65</v>
      </c>
      <c r="E335">
        <f>H334</f>
        <v>900</v>
      </c>
      <c r="F335">
        <f>IF(B335&gt;E335/2,200+200*0.3,IF(E335&gt;1500,200-200*0.2,200))</f>
        <v>200</v>
      </c>
      <c r="G335">
        <f>E335+F335</f>
        <v>1100</v>
      </c>
      <c r="H335">
        <f>G335-(400*C335)</f>
        <v>700</v>
      </c>
      <c r="I335" s="7">
        <f>IF(F334=200,I334+1,IF(F334=200,1,0))</f>
        <v>4</v>
      </c>
    </row>
    <row r="336" spans="1:9" x14ac:dyDescent="0.25">
      <c r="A336" s="1">
        <v>43570</v>
      </c>
      <c r="B336" s="2">
        <v>95</v>
      </c>
      <c r="C336">
        <f>IF(D335+B336&gt;=400,(QUOTIENT((D335+B336),400)),0)</f>
        <v>0</v>
      </c>
      <c r="D336" s="2">
        <f>D335+B336-C336*400</f>
        <v>160</v>
      </c>
      <c r="E336">
        <f>H335</f>
        <v>700</v>
      </c>
      <c r="F336">
        <f>IF(B336&gt;E336/2,200+200*0.3,IF(E336&gt;1500,200-200*0.2,200))</f>
        <v>200</v>
      </c>
      <c r="G336">
        <f>E336+F336</f>
        <v>900</v>
      </c>
      <c r="H336">
        <f>G336-(400*C336)</f>
        <v>900</v>
      </c>
      <c r="I336" s="7">
        <f>IF(F335=200,I335+1,IF(F335=200,1,0))</f>
        <v>5</v>
      </c>
    </row>
    <row r="337" spans="1:9" x14ac:dyDescent="0.25">
      <c r="A337" s="1">
        <v>43571</v>
      </c>
      <c r="B337" s="2">
        <v>361</v>
      </c>
      <c r="C337">
        <f>IF(D336+B337&gt;=400,(QUOTIENT((D336+B337),400)),0)</f>
        <v>1</v>
      </c>
      <c r="D337" s="2">
        <f>D336+B337-C337*400</f>
        <v>121</v>
      </c>
      <c r="E337">
        <f>H336</f>
        <v>900</v>
      </c>
      <c r="F337">
        <f>IF(B337&gt;E337/2,200+200*0.3,IF(E337&gt;1500,200-200*0.2,200))</f>
        <v>200</v>
      </c>
      <c r="G337">
        <f>E337+F337</f>
        <v>1100</v>
      </c>
      <c r="H337">
        <f>G337-(400*C337)</f>
        <v>700</v>
      </c>
      <c r="I337" s="7">
        <f>IF(F336=200,I336+1,IF(F336=200,1,0))</f>
        <v>6</v>
      </c>
    </row>
    <row r="338" spans="1:9" x14ac:dyDescent="0.25">
      <c r="A338" s="1">
        <v>43572</v>
      </c>
      <c r="B338" s="2">
        <v>19</v>
      </c>
      <c r="C338">
        <f>IF(D337+B338&gt;=400,(QUOTIENT((D337+B338),400)),0)</f>
        <v>0</v>
      </c>
      <c r="D338" s="2">
        <f>D337+B338-C338*400</f>
        <v>140</v>
      </c>
      <c r="E338">
        <f>H337</f>
        <v>700</v>
      </c>
      <c r="F338">
        <f>IF(B338&gt;E338/2,200+200*0.3,IF(E338&gt;1500,200-200*0.2,200))</f>
        <v>200</v>
      </c>
      <c r="G338">
        <f>E338+F338</f>
        <v>900</v>
      </c>
      <c r="H338">
        <f>G338-(400*C338)</f>
        <v>900</v>
      </c>
      <c r="I338" s="7">
        <f>IF(F337=200,I337+1,IF(F337=200,1,0))</f>
        <v>7</v>
      </c>
    </row>
    <row r="339" spans="1:9" x14ac:dyDescent="0.25">
      <c r="A339" s="1">
        <v>43573</v>
      </c>
      <c r="B339" s="2">
        <v>336</v>
      </c>
      <c r="C339">
        <f>IF(D338+B339&gt;=400,(QUOTIENT((D338+B339),400)),0)</f>
        <v>1</v>
      </c>
      <c r="D339" s="2">
        <f>D338+B339-C339*400</f>
        <v>76</v>
      </c>
      <c r="E339">
        <f>H338</f>
        <v>900</v>
      </c>
      <c r="F339">
        <f>IF(B339&gt;E339/2,200+200*0.3,IF(E339&gt;1500,200-200*0.2,200))</f>
        <v>200</v>
      </c>
      <c r="G339">
        <f>E339+F339</f>
        <v>1100</v>
      </c>
      <c r="H339">
        <f>G339-(400*C339)</f>
        <v>700</v>
      </c>
      <c r="I339" s="7">
        <f>IF(F338=200,I338+1,IF(F338=200,1,0))</f>
        <v>8</v>
      </c>
    </row>
    <row r="340" spans="1:9" x14ac:dyDescent="0.25">
      <c r="A340" s="1">
        <v>43574</v>
      </c>
      <c r="B340" s="2">
        <v>10</v>
      </c>
      <c r="C340">
        <f>IF(D339+B340&gt;=400,(QUOTIENT((D339+B340),400)),0)</f>
        <v>0</v>
      </c>
      <c r="D340" s="2">
        <f>D339+B340-C340*400</f>
        <v>86</v>
      </c>
      <c r="E340">
        <f>H339</f>
        <v>700</v>
      </c>
      <c r="F340">
        <f>IF(B340&gt;E340/2,200+200*0.3,IF(E340&gt;1500,200-200*0.2,200))</f>
        <v>200</v>
      </c>
      <c r="G340">
        <f>E340+F340</f>
        <v>900</v>
      </c>
      <c r="H340">
        <f>G340-(400*C340)</f>
        <v>900</v>
      </c>
      <c r="I340" s="7">
        <f>IF(F339=200,I339+1,IF(F339=200,1,0))</f>
        <v>9</v>
      </c>
    </row>
    <row r="341" spans="1:9" x14ac:dyDescent="0.25">
      <c r="A341" s="1">
        <v>43577</v>
      </c>
      <c r="B341" s="2">
        <v>131</v>
      </c>
      <c r="C341">
        <f>IF(D340+B341&gt;=400,(QUOTIENT((D340+B341),400)),0)</f>
        <v>0</v>
      </c>
      <c r="D341" s="2">
        <f>D340+B341-C341*400</f>
        <v>217</v>
      </c>
      <c r="E341">
        <f>H340</f>
        <v>900</v>
      </c>
      <c r="F341">
        <f>IF(B341&gt;E341/2,200+200*0.3,IF(E341&gt;1500,200-200*0.2,200))</f>
        <v>200</v>
      </c>
      <c r="G341">
        <f>E341+F341</f>
        <v>1100</v>
      </c>
      <c r="H341">
        <f>G341-(400*C341)</f>
        <v>1100</v>
      </c>
      <c r="I341" s="7">
        <f>IF(F340=200,I340+1,IF(F340=200,1,0))</f>
        <v>10</v>
      </c>
    </row>
    <row r="342" spans="1:9" x14ac:dyDescent="0.25">
      <c r="A342" s="1">
        <v>43578</v>
      </c>
      <c r="B342" s="2">
        <v>61</v>
      </c>
      <c r="C342">
        <f>IF(D341+B342&gt;=400,(QUOTIENT((D341+B342),400)),0)</f>
        <v>0</v>
      </c>
      <c r="D342" s="2">
        <f>D341+B342-C342*400</f>
        <v>278</v>
      </c>
      <c r="E342">
        <f>H341</f>
        <v>1100</v>
      </c>
      <c r="F342">
        <f>IF(B342&gt;E342/2,200+200*0.3,IF(E342&gt;1500,200-200*0.2,200))</f>
        <v>200</v>
      </c>
      <c r="G342">
        <f>E342+F342</f>
        <v>1300</v>
      </c>
      <c r="H342">
        <f>G342-(400*C342)</f>
        <v>1300</v>
      </c>
      <c r="I342" s="7">
        <f>IF(F341=200,I341+1,IF(F341=200,1,0))</f>
        <v>11</v>
      </c>
    </row>
    <row r="343" spans="1:9" x14ac:dyDescent="0.25">
      <c r="A343" s="1">
        <v>43579</v>
      </c>
      <c r="B343" s="2">
        <v>447</v>
      </c>
      <c r="C343">
        <f>IF(D342+B343&gt;=400,(QUOTIENT((D342+B343),400)),0)</f>
        <v>1</v>
      </c>
      <c r="D343" s="2">
        <f>D342+B343-C343*400</f>
        <v>325</v>
      </c>
      <c r="E343">
        <f>H342</f>
        <v>1300</v>
      </c>
      <c r="F343">
        <f>IF(B343&gt;E343/2,200+200*0.3,IF(E343&gt;1500,200-200*0.2,200))</f>
        <v>200</v>
      </c>
      <c r="G343">
        <f>E343+F343</f>
        <v>1500</v>
      </c>
      <c r="H343">
        <f>G343-(400*C343)</f>
        <v>1100</v>
      </c>
      <c r="I343" s="7">
        <f>IF(F342=200,I342+1,IF(F342=200,1,0))</f>
        <v>12</v>
      </c>
    </row>
    <row r="344" spans="1:9" x14ac:dyDescent="0.25">
      <c r="A344" s="1">
        <v>43580</v>
      </c>
      <c r="B344" s="2">
        <v>50</v>
      </c>
      <c r="C344">
        <f>IF(D343+B344&gt;=400,(QUOTIENT((D343+B344),400)),0)</f>
        <v>0</v>
      </c>
      <c r="D344" s="2">
        <f>D343+B344-C344*400</f>
        <v>375</v>
      </c>
      <c r="E344">
        <f>H343</f>
        <v>1100</v>
      </c>
      <c r="F344">
        <f>IF(B344&gt;E344/2,200+200*0.3,IF(E344&gt;1500,200-200*0.2,200))</f>
        <v>200</v>
      </c>
      <c r="G344">
        <f>E344+F344</f>
        <v>1300</v>
      </c>
      <c r="H344">
        <f>G344-(400*C344)</f>
        <v>1300</v>
      </c>
      <c r="I344" s="7">
        <f>IF(F343=200,I343+1,IF(F343=200,1,0))</f>
        <v>13</v>
      </c>
    </row>
    <row r="345" spans="1:9" x14ac:dyDescent="0.25">
      <c r="A345" s="1">
        <v>43581</v>
      </c>
      <c r="B345" s="2">
        <v>160</v>
      </c>
      <c r="C345">
        <f>IF(D344+B345&gt;=400,(QUOTIENT((D344+B345),400)),0)</f>
        <v>1</v>
      </c>
      <c r="D345" s="2">
        <f>D344+B345-C345*400</f>
        <v>135</v>
      </c>
      <c r="E345">
        <f>H344</f>
        <v>1300</v>
      </c>
      <c r="F345">
        <f>IF(B345&gt;E345/2,200+200*0.3,IF(E345&gt;1500,200-200*0.2,200))</f>
        <v>200</v>
      </c>
      <c r="G345">
        <f>E345+F345</f>
        <v>1500</v>
      </c>
      <c r="H345">
        <f>G345-(400*C345)</f>
        <v>1100</v>
      </c>
      <c r="I345" s="7">
        <f>IF(F344=200,I344+1,IF(F344=200,1,0))</f>
        <v>14</v>
      </c>
    </row>
    <row r="346" spans="1:9" x14ac:dyDescent="0.25">
      <c r="A346" s="1">
        <v>43584</v>
      </c>
      <c r="B346" s="2">
        <v>2</v>
      </c>
      <c r="C346">
        <f>IF(D345+B346&gt;=400,(QUOTIENT((D345+B346),400)),0)</f>
        <v>0</v>
      </c>
      <c r="D346" s="2">
        <f>D345+B346-C346*400</f>
        <v>137</v>
      </c>
      <c r="E346">
        <f>H345</f>
        <v>1100</v>
      </c>
      <c r="F346">
        <f>IF(B346&gt;E346/2,200+200*0.3,IF(E346&gt;1500,200-200*0.2,200))</f>
        <v>200</v>
      </c>
      <c r="G346">
        <f>E346+F346</f>
        <v>1300</v>
      </c>
      <c r="H346">
        <f>G346-(400*C346)</f>
        <v>1300</v>
      </c>
      <c r="I346" s="7">
        <f>IF(F345=200,I345+1,IF(F345=200,1,0))</f>
        <v>15</v>
      </c>
    </row>
    <row r="347" spans="1:9" x14ac:dyDescent="0.25">
      <c r="A347" s="1">
        <v>43585</v>
      </c>
      <c r="B347" s="2">
        <v>334</v>
      </c>
      <c r="C347">
        <f>IF(D346+B347&gt;=400,(QUOTIENT((D346+B347),400)),0)</f>
        <v>1</v>
      </c>
      <c r="D347" s="2">
        <f>D346+B347-C347*400</f>
        <v>71</v>
      </c>
      <c r="E347">
        <f>H346</f>
        <v>1300</v>
      </c>
      <c r="F347">
        <f>IF(B347&gt;E347/2,200+200*0.3,IF(E347&gt;1500,200-200*0.2,200))</f>
        <v>200</v>
      </c>
      <c r="G347">
        <f>E347+F347</f>
        <v>1500</v>
      </c>
      <c r="H347">
        <f>G347-(400*C347)</f>
        <v>1100</v>
      </c>
      <c r="I347" s="7">
        <f>IF(F346=200,I346+1,IF(F346=200,1,0))</f>
        <v>16</v>
      </c>
    </row>
    <row r="348" spans="1:9" x14ac:dyDescent="0.25">
      <c r="A348" s="1">
        <v>43586</v>
      </c>
      <c r="B348" s="2">
        <v>437</v>
      </c>
      <c r="C348">
        <f>IF(D347+B348&gt;=400,(QUOTIENT((D347+B348),400)),0)</f>
        <v>1</v>
      </c>
      <c r="D348" s="2">
        <f>D347+B348-C348*400</f>
        <v>108</v>
      </c>
      <c r="E348">
        <f>H347</f>
        <v>1100</v>
      </c>
      <c r="F348">
        <f>IF(B348&gt;E348/2,200+200*0.3,IF(E348&gt;1500,200-200*0.2,200))</f>
        <v>200</v>
      </c>
      <c r="G348">
        <f>E348+F348</f>
        <v>1300</v>
      </c>
      <c r="H348">
        <f>G348-(400*C348)</f>
        <v>900</v>
      </c>
      <c r="I348" s="7">
        <f>IF(F347=200,I347+1,IF(F347=200,1,0))</f>
        <v>17</v>
      </c>
    </row>
    <row r="349" spans="1:9" x14ac:dyDescent="0.25">
      <c r="A349" s="1">
        <v>43587</v>
      </c>
      <c r="B349" s="2">
        <v>387</v>
      </c>
      <c r="C349">
        <f>IF(D348+B349&gt;=400,(QUOTIENT((D348+B349),400)),0)</f>
        <v>1</v>
      </c>
      <c r="D349" s="2">
        <f>D348+B349-C349*400</f>
        <v>95</v>
      </c>
      <c r="E349">
        <f>H348</f>
        <v>900</v>
      </c>
      <c r="F349">
        <f>IF(B349&gt;E349/2,200+200*0.3,IF(E349&gt;1500,200-200*0.2,200))</f>
        <v>200</v>
      </c>
      <c r="G349">
        <f>E349+F349</f>
        <v>1100</v>
      </c>
      <c r="H349">
        <f>G349-(400*C349)</f>
        <v>700</v>
      </c>
      <c r="I349" s="7">
        <f>IF(F348=200,I348+1,IF(F348=200,1,0))</f>
        <v>18</v>
      </c>
    </row>
    <row r="350" spans="1:9" x14ac:dyDescent="0.25">
      <c r="A350" s="1">
        <v>43588</v>
      </c>
      <c r="B350" s="2">
        <v>134</v>
      </c>
      <c r="C350">
        <f>IF(D349+B350&gt;=400,(QUOTIENT((D349+B350),400)),0)</f>
        <v>0</v>
      </c>
      <c r="D350" s="2">
        <f>D349+B350-C350*400</f>
        <v>229</v>
      </c>
      <c r="E350">
        <f>H349</f>
        <v>700</v>
      </c>
      <c r="F350">
        <f>IF(B350&gt;E350/2,200+200*0.3,IF(E350&gt;1500,200-200*0.2,200))</f>
        <v>200</v>
      </c>
      <c r="G350">
        <f>E350+F350</f>
        <v>900</v>
      </c>
      <c r="H350">
        <f>G350-(400*C350)</f>
        <v>900</v>
      </c>
      <c r="I350" s="7">
        <f>IF(F349=200,I349+1,IF(F349=200,1,0))</f>
        <v>19</v>
      </c>
    </row>
    <row r="351" spans="1:9" x14ac:dyDescent="0.25">
      <c r="A351" s="1">
        <v>43591</v>
      </c>
      <c r="B351" s="2">
        <v>277</v>
      </c>
      <c r="C351">
        <f>IF(D350+B351&gt;=400,(QUOTIENT((D350+B351),400)),0)</f>
        <v>1</v>
      </c>
      <c r="D351" s="2">
        <f>D350+B351-C351*400</f>
        <v>106</v>
      </c>
      <c r="E351">
        <f>H350</f>
        <v>900</v>
      </c>
      <c r="F351">
        <f>IF(B351&gt;E351/2,200+200*0.3,IF(E351&gt;1500,200-200*0.2,200))</f>
        <v>200</v>
      </c>
      <c r="G351">
        <f>E351+F351</f>
        <v>1100</v>
      </c>
      <c r="H351">
        <f>G351-(400*C351)</f>
        <v>700</v>
      </c>
      <c r="I351" s="7">
        <f>IF(F350=200,I350+1,IF(F350=200,1,0))</f>
        <v>20</v>
      </c>
    </row>
    <row r="352" spans="1:9" x14ac:dyDescent="0.25">
      <c r="A352" s="1">
        <v>43592</v>
      </c>
      <c r="B352" s="2">
        <v>278</v>
      </c>
      <c r="C352">
        <f>IF(D351+B352&gt;=400,(QUOTIENT((D351+B352),400)),0)</f>
        <v>0</v>
      </c>
      <c r="D352" s="2">
        <f>D351+B352-C352*400</f>
        <v>384</v>
      </c>
      <c r="E352">
        <f>H351</f>
        <v>700</v>
      </c>
      <c r="F352">
        <f>IF(B352&gt;E352/2,200+200*0.3,IF(E352&gt;1500,200-200*0.2,200))</f>
        <v>200</v>
      </c>
      <c r="G352">
        <f>E352+F352</f>
        <v>900</v>
      </c>
      <c r="H352">
        <f>G352-(400*C352)</f>
        <v>900</v>
      </c>
      <c r="I352" s="7">
        <f>IF(F351=200,I351+1,IF(F351=200,1,0))</f>
        <v>21</v>
      </c>
    </row>
    <row r="353" spans="1:9" x14ac:dyDescent="0.25">
      <c r="A353" s="1">
        <v>43593</v>
      </c>
      <c r="B353" s="2">
        <v>149</v>
      </c>
      <c r="C353">
        <f>IF(D352+B353&gt;=400,(QUOTIENT((D352+B353),400)),0)</f>
        <v>1</v>
      </c>
      <c r="D353" s="2">
        <f>D352+B353-C353*400</f>
        <v>133</v>
      </c>
      <c r="E353">
        <f>H352</f>
        <v>900</v>
      </c>
      <c r="F353">
        <f>IF(B353&gt;E353/2,200+200*0.3,IF(E353&gt;1500,200-200*0.2,200))</f>
        <v>200</v>
      </c>
      <c r="G353">
        <f>E353+F353</f>
        <v>1100</v>
      </c>
      <c r="H353">
        <f>G353-(400*C353)</f>
        <v>700</v>
      </c>
      <c r="I353" s="7">
        <f>IF(F352=200,I352+1,IF(F352=200,1,0))</f>
        <v>22</v>
      </c>
    </row>
    <row r="354" spans="1:9" x14ac:dyDescent="0.25">
      <c r="A354" s="1">
        <v>43594</v>
      </c>
      <c r="B354" s="2">
        <v>311</v>
      </c>
      <c r="C354">
        <f>IF(D353+B354&gt;=400,(QUOTIENT((D353+B354),400)),0)</f>
        <v>1</v>
      </c>
      <c r="D354" s="2">
        <f>D353+B354-C354*400</f>
        <v>44</v>
      </c>
      <c r="E354">
        <f>H353</f>
        <v>700</v>
      </c>
      <c r="F354">
        <f>IF(B354&gt;E354/2,200+200*0.3,IF(E354&gt;1500,200-200*0.2,200))</f>
        <v>200</v>
      </c>
      <c r="G354">
        <f>E354+F354</f>
        <v>900</v>
      </c>
      <c r="H354">
        <f>G354-(400*C354)</f>
        <v>500</v>
      </c>
      <c r="I354" s="7">
        <f>IF(F353=200,I353+1,IF(F353=200,1,0))</f>
        <v>23</v>
      </c>
    </row>
    <row r="355" spans="1:9" x14ac:dyDescent="0.25">
      <c r="A355" s="1">
        <v>43595</v>
      </c>
      <c r="B355" s="2">
        <v>247</v>
      </c>
      <c r="C355">
        <f>IF(D354+B355&gt;=400,(QUOTIENT((D354+B355),400)),0)</f>
        <v>0</v>
      </c>
      <c r="D355" s="2">
        <f>D354+B355-C355*400</f>
        <v>291</v>
      </c>
      <c r="E355">
        <f>H354</f>
        <v>500</v>
      </c>
      <c r="F355">
        <f>IF(B355&gt;E355/2,200+200*0.3,IF(E355&gt;1500,200-200*0.2,200))</f>
        <v>200</v>
      </c>
      <c r="G355">
        <f>E355+F355</f>
        <v>700</v>
      </c>
      <c r="H355">
        <f>G355-(400*C355)</f>
        <v>700</v>
      </c>
      <c r="I355" s="7">
        <f>IF(F354=200,I354+1,IF(F354=200,1,0))</f>
        <v>24</v>
      </c>
    </row>
    <row r="356" spans="1:9" x14ac:dyDescent="0.25">
      <c r="A356" s="1">
        <v>43598</v>
      </c>
      <c r="B356" s="2">
        <v>239</v>
      </c>
      <c r="C356">
        <f>IF(D355+B356&gt;=400,(QUOTIENT((D355+B356),400)),0)</f>
        <v>1</v>
      </c>
      <c r="D356" s="2">
        <f>D355+B356-C356*400</f>
        <v>130</v>
      </c>
      <c r="E356">
        <f>H355</f>
        <v>700</v>
      </c>
      <c r="F356">
        <f>IF(B356&gt;E356/2,200+200*0.3,IF(E356&gt;1500,200-200*0.2,200))</f>
        <v>200</v>
      </c>
      <c r="G356">
        <f>E356+F356</f>
        <v>900</v>
      </c>
      <c r="H356">
        <f>G356-(400*C356)</f>
        <v>500</v>
      </c>
      <c r="I356" s="7">
        <f>IF(F355=200,I355+1,IF(F355=200,1,0))</f>
        <v>25</v>
      </c>
    </row>
    <row r="357" spans="1:9" x14ac:dyDescent="0.25">
      <c r="A357" s="1">
        <v>43599</v>
      </c>
      <c r="B357" s="2">
        <v>433</v>
      </c>
      <c r="C357">
        <f>IF(D356+B357&gt;=400,(QUOTIENT((D356+B357),400)),0)</f>
        <v>1</v>
      </c>
      <c r="D357" s="2">
        <f>D356+B357-C357*400</f>
        <v>163</v>
      </c>
      <c r="E357">
        <f>H356</f>
        <v>500</v>
      </c>
      <c r="F357">
        <f>IF(B357&gt;E357/2,200+200*0.3,IF(E357&gt;1500,200-200*0.2,200))</f>
        <v>260</v>
      </c>
      <c r="G357">
        <f>E357+F357</f>
        <v>760</v>
      </c>
      <c r="H357">
        <f>G357-(400*C357)</f>
        <v>360</v>
      </c>
      <c r="I357" s="7">
        <f>IF(F356=200,I356+1,IF(F356=200,1,0))</f>
        <v>26</v>
      </c>
    </row>
    <row r="358" spans="1:9" x14ac:dyDescent="0.25">
      <c r="A358" s="1">
        <v>43600</v>
      </c>
      <c r="B358" s="2">
        <v>39</v>
      </c>
      <c r="C358">
        <f>IF(D357+B358&gt;=400,(QUOTIENT((D357+B358),400)),0)</f>
        <v>0</v>
      </c>
      <c r="D358" s="2">
        <f>D357+B358-C358*400</f>
        <v>202</v>
      </c>
      <c r="E358">
        <f>H357</f>
        <v>360</v>
      </c>
      <c r="F358">
        <f>IF(B358&gt;E358/2,200+200*0.3,IF(E358&gt;1500,200-200*0.2,200))</f>
        <v>200</v>
      </c>
      <c r="G358">
        <f>E358+F358</f>
        <v>560</v>
      </c>
      <c r="H358">
        <f>G358-(400*C358)</f>
        <v>560</v>
      </c>
      <c r="I358" s="7">
        <f>IF(F357=200,I357+1,IF(F357=200,1,0))</f>
        <v>0</v>
      </c>
    </row>
    <row r="359" spans="1:9" x14ac:dyDescent="0.25">
      <c r="A359" s="1">
        <v>43601</v>
      </c>
      <c r="B359" s="2">
        <v>35</v>
      </c>
      <c r="C359">
        <f>IF(D358+B359&gt;=400,(QUOTIENT((D358+B359),400)),0)</f>
        <v>0</v>
      </c>
      <c r="D359" s="2">
        <f>D358+B359-C359*400</f>
        <v>237</v>
      </c>
      <c r="E359">
        <f>H358</f>
        <v>560</v>
      </c>
      <c r="F359">
        <f>IF(B359&gt;E359/2,200+200*0.3,IF(E359&gt;1500,200-200*0.2,200))</f>
        <v>200</v>
      </c>
      <c r="G359">
        <f>E359+F359</f>
        <v>760</v>
      </c>
      <c r="H359">
        <f>G359-(400*C359)</f>
        <v>760</v>
      </c>
      <c r="I359" s="7">
        <f>IF(F358=200,I358+1,IF(F358=200,1,0))</f>
        <v>1</v>
      </c>
    </row>
    <row r="360" spans="1:9" x14ac:dyDescent="0.25">
      <c r="A360" s="1">
        <v>43602</v>
      </c>
      <c r="B360" s="2">
        <v>60</v>
      </c>
      <c r="C360">
        <f>IF(D359+B360&gt;=400,(QUOTIENT((D359+B360),400)),0)</f>
        <v>0</v>
      </c>
      <c r="D360" s="2">
        <f>D359+B360-C360*400</f>
        <v>297</v>
      </c>
      <c r="E360">
        <f>H359</f>
        <v>760</v>
      </c>
      <c r="F360">
        <f>IF(B360&gt;E360/2,200+200*0.3,IF(E360&gt;1500,200-200*0.2,200))</f>
        <v>200</v>
      </c>
      <c r="G360">
        <f>E360+F360</f>
        <v>960</v>
      </c>
      <c r="H360">
        <f>G360-(400*C360)</f>
        <v>960</v>
      </c>
      <c r="I360" s="7">
        <f>IF(F359=200,I359+1,IF(F359=200,1,0))</f>
        <v>2</v>
      </c>
    </row>
    <row r="361" spans="1:9" x14ac:dyDescent="0.25">
      <c r="A361" s="1">
        <v>43605</v>
      </c>
      <c r="B361" s="2">
        <v>368</v>
      </c>
      <c r="C361">
        <f>IF(D360+B361&gt;=400,(QUOTIENT((D360+B361),400)),0)</f>
        <v>1</v>
      </c>
      <c r="D361" s="2">
        <f>D360+B361-C361*400</f>
        <v>265</v>
      </c>
      <c r="E361">
        <f>H360</f>
        <v>960</v>
      </c>
      <c r="F361">
        <f>IF(B361&gt;E361/2,200+200*0.3,IF(E361&gt;1500,200-200*0.2,200))</f>
        <v>200</v>
      </c>
      <c r="G361">
        <f>E361+F361</f>
        <v>1160</v>
      </c>
      <c r="H361">
        <f>G361-(400*C361)</f>
        <v>760</v>
      </c>
      <c r="I361" s="7">
        <f>IF(F360=200,I360+1,IF(F360=200,1,0))</f>
        <v>3</v>
      </c>
    </row>
    <row r="362" spans="1:9" x14ac:dyDescent="0.25">
      <c r="A362" s="1">
        <v>43606</v>
      </c>
      <c r="B362" s="2">
        <v>372</v>
      </c>
      <c r="C362">
        <f>IF(D361+B362&gt;=400,(QUOTIENT((D361+B362),400)),0)</f>
        <v>1</v>
      </c>
      <c r="D362" s="2">
        <f>D361+B362-C362*400</f>
        <v>237</v>
      </c>
      <c r="E362">
        <f>H361</f>
        <v>760</v>
      </c>
      <c r="F362">
        <f>IF(B362&gt;E362/2,200+200*0.3,IF(E362&gt;1500,200-200*0.2,200))</f>
        <v>200</v>
      </c>
      <c r="G362">
        <f>E362+F362</f>
        <v>960</v>
      </c>
      <c r="H362">
        <f>G362-(400*C362)</f>
        <v>560</v>
      </c>
      <c r="I362" s="7">
        <f>IF(F361=200,I361+1,IF(F361=200,1,0))</f>
        <v>4</v>
      </c>
    </row>
    <row r="363" spans="1:9" x14ac:dyDescent="0.25">
      <c r="A363" s="1">
        <v>43607</v>
      </c>
      <c r="B363" s="2">
        <v>96</v>
      </c>
      <c r="C363">
        <f>IF(D362+B363&gt;=400,(QUOTIENT((D362+B363),400)),0)</f>
        <v>0</v>
      </c>
      <c r="D363" s="2">
        <f>D362+B363-C363*400</f>
        <v>333</v>
      </c>
      <c r="E363">
        <f>H362</f>
        <v>560</v>
      </c>
      <c r="F363">
        <f>IF(B363&gt;E363/2,200+200*0.3,IF(E363&gt;1500,200-200*0.2,200))</f>
        <v>200</v>
      </c>
      <c r="G363">
        <f>E363+F363</f>
        <v>760</v>
      </c>
      <c r="H363">
        <f>G363-(400*C363)</f>
        <v>760</v>
      </c>
      <c r="I363" s="7">
        <f>IF(F362=200,I362+1,IF(F362=200,1,0))</f>
        <v>5</v>
      </c>
    </row>
    <row r="364" spans="1:9" x14ac:dyDescent="0.25">
      <c r="A364" s="1">
        <v>43608</v>
      </c>
      <c r="B364" s="2">
        <v>416</v>
      </c>
      <c r="C364">
        <f>IF(D363+B364&gt;=400,(QUOTIENT((D363+B364),400)),0)</f>
        <v>1</v>
      </c>
      <c r="D364" s="2">
        <f>D363+B364-C364*400</f>
        <v>349</v>
      </c>
      <c r="E364">
        <f>H363</f>
        <v>760</v>
      </c>
      <c r="F364">
        <f>IF(B364&gt;E364/2,200+200*0.3,IF(E364&gt;1500,200-200*0.2,200))</f>
        <v>260</v>
      </c>
      <c r="G364">
        <f>E364+F364</f>
        <v>1020</v>
      </c>
      <c r="H364">
        <f>G364-(400*C364)</f>
        <v>620</v>
      </c>
      <c r="I364" s="7">
        <f>IF(F363=200,I363+1,IF(F363=200,1,0))</f>
        <v>6</v>
      </c>
    </row>
    <row r="365" spans="1:9" x14ac:dyDescent="0.25">
      <c r="A365" s="1">
        <v>43609</v>
      </c>
      <c r="B365" s="2">
        <v>164</v>
      </c>
      <c r="C365">
        <f>IF(D364+B365&gt;=400,(QUOTIENT((D364+B365),400)),0)</f>
        <v>1</v>
      </c>
      <c r="D365" s="2">
        <f>D364+B365-C365*400</f>
        <v>113</v>
      </c>
      <c r="E365">
        <f>H364</f>
        <v>620</v>
      </c>
      <c r="F365">
        <f>IF(B365&gt;E365/2,200+200*0.3,IF(E365&gt;1500,200-200*0.2,200))</f>
        <v>200</v>
      </c>
      <c r="G365">
        <f>E365+F365</f>
        <v>820</v>
      </c>
      <c r="H365">
        <f>G365-(400*C365)</f>
        <v>420</v>
      </c>
      <c r="I365" s="7">
        <f>IF(F364=200,I364+1,IF(F364=200,1,0))</f>
        <v>0</v>
      </c>
    </row>
    <row r="366" spans="1:9" x14ac:dyDescent="0.25">
      <c r="A366" s="1">
        <v>43612</v>
      </c>
      <c r="B366" s="2">
        <v>0</v>
      </c>
      <c r="C366">
        <f>IF(D365+B366&gt;=400,(QUOTIENT((D365+B366),400)),0)</f>
        <v>0</v>
      </c>
      <c r="D366" s="2">
        <f>D365+B366-C366*400</f>
        <v>113</v>
      </c>
      <c r="E366">
        <f>H365</f>
        <v>420</v>
      </c>
      <c r="F366">
        <f>IF(B366&gt;E366/2,200+200*0.3,IF(E366&gt;1500,200-200*0.2,200))</f>
        <v>200</v>
      </c>
      <c r="G366">
        <f>E366+F366</f>
        <v>620</v>
      </c>
      <c r="H366">
        <f>G366-(400*C366)</f>
        <v>620</v>
      </c>
      <c r="I366" s="7">
        <f>IF(F365=200,I365+1,IF(F365=200,1,0))</f>
        <v>1</v>
      </c>
    </row>
    <row r="367" spans="1:9" x14ac:dyDescent="0.25">
      <c r="A367" s="1">
        <v>43613</v>
      </c>
      <c r="B367" s="2">
        <v>79</v>
      </c>
      <c r="C367">
        <f>IF(D366+B367&gt;=400,(QUOTIENT((D366+B367),400)),0)</f>
        <v>0</v>
      </c>
      <c r="D367" s="2">
        <f>D366+B367-C367*400</f>
        <v>192</v>
      </c>
      <c r="E367">
        <f>H366</f>
        <v>620</v>
      </c>
      <c r="F367">
        <f>IF(B367&gt;E367/2,200+200*0.3,IF(E367&gt;1500,200-200*0.2,200))</f>
        <v>200</v>
      </c>
      <c r="G367">
        <f>E367+F367</f>
        <v>820</v>
      </c>
      <c r="H367">
        <f>G367-(400*C367)</f>
        <v>820</v>
      </c>
      <c r="I367" s="7">
        <f>IF(F366=200,I366+1,IF(F366=200,1,0))</f>
        <v>2</v>
      </c>
    </row>
    <row r="368" spans="1:9" x14ac:dyDescent="0.25">
      <c r="A368" s="1">
        <v>43614</v>
      </c>
      <c r="B368" s="2">
        <v>156</v>
      </c>
      <c r="C368">
        <f>IF(D367+B368&gt;=400,(QUOTIENT((D367+B368),400)),0)</f>
        <v>0</v>
      </c>
      <c r="D368" s="2">
        <f>D367+B368-C368*400</f>
        <v>348</v>
      </c>
      <c r="E368">
        <f>H367</f>
        <v>820</v>
      </c>
      <c r="F368">
        <f>IF(B368&gt;E368/2,200+200*0.3,IF(E368&gt;1500,200-200*0.2,200))</f>
        <v>200</v>
      </c>
      <c r="G368">
        <f>E368+F368</f>
        <v>1020</v>
      </c>
      <c r="H368">
        <f>G368-(400*C368)</f>
        <v>1020</v>
      </c>
      <c r="I368" s="7">
        <f>IF(F367=200,I367+1,IF(F367=200,1,0))</f>
        <v>3</v>
      </c>
    </row>
    <row r="369" spans="1:9" x14ac:dyDescent="0.25">
      <c r="A369" s="1">
        <v>43615</v>
      </c>
      <c r="B369" s="2">
        <v>137</v>
      </c>
      <c r="C369">
        <f>IF(D368+B369&gt;=400,(QUOTIENT((D368+B369),400)),0)</f>
        <v>1</v>
      </c>
      <c r="D369" s="2">
        <f>D368+B369-C369*400</f>
        <v>85</v>
      </c>
      <c r="E369">
        <f>H368</f>
        <v>1020</v>
      </c>
      <c r="F369">
        <f>IF(B369&gt;E369/2,200+200*0.3,IF(E369&gt;1500,200-200*0.2,200))</f>
        <v>200</v>
      </c>
      <c r="G369">
        <f>E369+F369</f>
        <v>1220</v>
      </c>
      <c r="H369">
        <f>G369-(400*C369)</f>
        <v>820</v>
      </c>
      <c r="I369" s="7">
        <f>IF(F368=200,I368+1,IF(F368=200,1,0))</f>
        <v>4</v>
      </c>
    </row>
    <row r="370" spans="1:9" x14ac:dyDescent="0.25">
      <c r="A370" s="1">
        <v>43616</v>
      </c>
      <c r="B370" s="2">
        <v>314</v>
      </c>
      <c r="C370">
        <f>IF(D369+B370&gt;=400,(QUOTIENT((D369+B370),400)),0)</f>
        <v>0</v>
      </c>
      <c r="D370" s="2">
        <f>D369+B370-C370*400</f>
        <v>399</v>
      </c>
      <c r="E370">
        <f>H369</f>
        <v>820</v>
      </c>
      <c r="F370">
        <f>IF(B370&gt;E370/2,200+200*0.3,IF(E370&gt;1500,200-200*0.2,200))</f>
        <v>200</v>
      </c>
      <c r="G370">
        <f>E370+F370</f>
        <v>1020</v>
      </c>
      <c r="H370">
        <f>G370-(400*C370)</f>
        <v>1020</v>
      </c>
      <c r="I370" s="7">
        <f>IF(F369=200,I369+1,IF(F369=200,1,0))</f>
        <v>5</v>
      </c>
    </row>
    <row r="371" spans="1:9" x14ac:dyDescent="0.25">
      <c r="A371" s="1">
        <v>43619</v>
      </c>
      <c r="B371" s="2">
        <v>98</v>
      </c>
      <c r="C371">
        <f>IF(D370+B371&gt;=400,(QUOTIENT((D370+B371),400)),0)</f>
        <v>1</v>
      </c>
      <c r="D371" s="2">
        <f>D370+B371-C371*400</f>
        <v>97</v>
      </c>
      <c r="E371">
        <f>H370</f>
        <v>1020</v>
      </c>
      <c r="F371">
        <f>IF(B371&gt;E371/2,200+200*0.3,IF(E371&gt;1500,200-200*0.2,200))</f>
        <v>200</v>
      </c>
      <c r="G371">
        <f>E371+F371</f>
        <v>1220</v>
      </c>
      <c r="H371">
        <f>G371-(400*C371)</f>
        <v>820</v>
      </c>
      <c r="I371" s="7">
        <f>IF(F370=200,I370+1,IF(F370=200,1,0))</f>
        <v>6</v>
      </c>
    </row>
    <row r="372" spans="1:9" x14ac:dyDescent="0.25">
      <c r="A372" s="1">
        <v>43620</v>
      </c>
      <c r="B372" s="2">
        <v>243</v>
      </c>
      <c r="C372">
        <f>IF(D371+B372&gt;=400,(QUOTIENT((D371+B372),400)),0)</f>
        <v>0</v>
      </c>
      <c r="D372" s="2">
        <f>D371+B372-C372*400</f>
        <v>340</v>
      </c>
      <c r="E372">
        <f>H371</f>
        <v>820</v>
      </c>
      <c r="F372">
        <f>IF(B372&gt;E372/2,200+200*0.3,IF(E372&gt;1500,200-200*0.2,200))</f>
        <v>200</v>
      </c>
      <c r="G372">
        <f>E372+F372</f>
        <v>1020</v>
      </c>
      <c r="H372">
        <f>G372-(400*C372)</f>
        <v>1020</v>
      </c>
      <c r="I372" s="7">
        <f>IF(F371=200,I371+1,IF(F371=200,1,0))</f>
        <v>7</v>
      </c>
    </row>
    <row r="373" spans="1:9" x14ac:dyDescent="0.25">
      <c r="A373" s="1">
        <v>43621</v>
      </c>
      <c r="B373" s="2">
        <v>74</v>
      </c>
      <c r="C373">
        <f>IF(D372+B373&gt;=400,(QUOTIENT((D372+B373),400)),0)</f>
        <v>1</v>
      </c>
      <c r="D373" s="2">
        <f>D372+B373-C373*400</f>
        <v>14</v>
      </c>
      <c r="E373">
        <f>H372</f>
        <v>1020</v>
      </c>
      <c r="F373">
        <f>IF(B373&gt;E373/2,200+200*0.3,IF(E373&gt;1500,200-200*0.2,200))</f>
        <v>200</v>
      </c>
      <c r="G373">
        <f>E373+F373</f>
        <v>1220</v>
      </c>
      <c r="H373">
        <f>G373-(400*C373)</f>
        <v>820</v>
      </c>
      <c r="I373" s="7">
        <f>IF(F372=200,I372+1,IF(F372=200,1,0))</f>
        <v>8</v>
      </c>
    </row>
    <row r="374" spans="1:9" x14ac:dyDescent="0.25">
      <c r="A374" s="1">
        <v>43622</v>
      </c>
      <c r="B374" s="2">
        <v>218</v>
      </c>
      <c r="C374">
        <f>IF(D373+B374&gt;=400,(QUOTIENT((D373+B374),400)),0)</f>
        <v>0</v>
      </c>
      <c r="D374" s="2">
        <f>D373+B374-C374*400</f>
        <v>232</v>
      </c>
      <c r="E374">
        <f>H373</f>
        <v>820</v>
      </c>
      <c r="F374">
        <f>IF(B374&gt;E374/2,200+200*0.3,IF(E374&gt;1500,200-200*0.2,200))</f>
        <v>200</v>
      </c>
      <c r="G374">
        <f>E374+F374</f>
        <v>1020</v>
      </c>
      <c r="H374">
        <f>G374-(400*C374)</f>
        <v>1020</v>
      </c>
      <c r="I374" s="7">
        <f>IF(F373=200,I373+1,IF(F373=200,1,0))</f>
        <v>9</v>
      </c>
    </row>
    <row r="375" spans="1:9" x14ac:dyDescent="0.25">
      <c r="A375" s="1">
        <v>43623</v>
      </c>
      <c r="B375" s="2">
        <v>100</v>
      </c>
      <c r="C375">
        <f>IF(D374+B375&gt;=400,(QUOTIENT((D374+B375),400)),0)</f>
        <v>0</v>
      </c>
      <c r="D375" s="2">
        <f>D374+B375-C375*400</f>
        <v>332</v>
      </c>
      <c r="E375">
        <f>H374</f>
        <v>1020</v>
      </c>
      <c r="F375">
        <f>IF(B375&gt;E375/2,200+200*0.3,IF(E375&gt;1500,200-200*0.2,200))</f>
        <v>200</v>
      </c>
      <c r="G375">
        <f>E375+F375</f>
        <v>1220</v>
      </c>
      <c r="H375">
        <f>G375-(400*C375)</f>
        <v>1220</v>
      </c>
      <c r="I375" s="7">
        <f>IF(F374=200,I374+1,IF(F374=200,1,0))</f>
        <v>10</v>
      </c>
    </row>
    <row r="376" spans="1:9" x14ac:dyDescent="0.25">
      <c r="A376" s="1">
        <v>43626</v>
      </c>
      <c r="B376" s="2">
        <v>331</v>
      </c>
      <c r="C376">
        <f>IF(D375+B376&gt;=400,(QUOTIENT((D375+B376),400)),0)</f>
        <v>1</v>
      </c>
      <c r="D376" s="2">
        <f>D375+B376-C376*400</f>
        <v>263</v>
      </c>
      <c r="E376">
        <f>H375</f>
        <v>1220</v>
      </c>
      <c r="F376">
        <f>IF(B376&gt;E376/2,200+200*0.3,IF(E376&gt;1500,200-200*0.2,200))</f>
        <v>200</v>
      </c>
      <c r="G376">
        <f>E376+F376</f>
        <v>1420</v>
      </c>
      <c r="H376">
        <f>G376-(400*C376)</f>
        <v>1020</v>
      </c>
      <c r="I376" s="7">
        <f>IF(F375=200,I375+1,IF(F375=200,1,0))</f>
        <v>11</v>
      </c>
    </row>
    <row r="377" spans="1:9" x14ac:dyDescent="0.25">
      <c r="A377" s="1">
        <v>43627</v>
      </c>
      <c r="B377" s="2">
        <v>438</v>
      </c>
      <c r="C377">
        <f>IF(D376+B377&gt;=400,(QUOTIENT((D376+B377),400)),0)</f>
        <v>1</v>
      </c>
      <c r="D377" s="2">
        <f>D376+B377-C377*400</f>
        <v>301</v>
      </c>
      <c r="E377">
        <f>H376</f>
        <v>1020</v>
      </c>
      <c r="F377">
        <f>IF(B377&gt;E377/2,200+200*0.3,IF(E377&gt;1500,200-200*0.2,200))</f>
        <v>200</v>
      </c>
      <c r="G377">
        <f>E377+F377</f>
        <v>1220</v>
      </c>
      <c r="H377">
        <f>G377-(400*C377)</f>
        <v>820</v>
      </c>
      <c r="I377" s="7">
        <f>IF(F376=200,I376+1,IF(F376=200,1,0))</f>
        <v>12</v>
      </c>
    </row>
    <row r="378" spans="1:9" x14ac:dyDescent="0.25">
      <c r="A378" s="1">
        <v>43628</v>
      </c>
      <c r="B378" s="2">
        <v>219</v>
      </c>
      <c r="C378">
        <f>IF(D377+B378&gt;=400,(QUOTIENT((D377+B378),400)),0)</f>
        <v>1</v>
      </c>
      <c r="D378" s="2">
        <f>D377+B378-C378*400</f>
        <v>120</v>
      </c>
      <c r="E378">
        <f>H377</f>
        <v>820</v>
      </c>
      <c r="F378">
        <f>IF(B378&gt;E378/2,200+200*0.3,IF(E378&gt;1500,200-200*0.2,200))</f>
        <v>200</v>
      </c>
      <c r="G378">
        <f>E378+F378</f>
        <v>1020</v>
      </c>
      <c r="H378">
        <f>G378-(400*C378)</f>
        <v>620</v>
      </c>
      <c r="I378" s="7">
        <f>IF(F377=200,I377+1,IF(F377=200,1,0))</f>
        <v>13</v>
      </c>
    </row>
    <row r="379" spans="1:9" x14ac:dyDescent="0.25">
      <c r="A379" s="1">
        <v>43629</v>
      </c>
      <c r="B379" s="2">
        <v>50</v>
      </c>
      <c r="C379">
        <f>IF(D378+B379&gt;=400,(QUOTIENT((D378+B379),400)),0)</f>
        <v>0</v>
      </c>
      <c r="D379" s="2">
        <f>D378+B379-C379*400</f>
        <v>170</v>
      </c>
      <c r="E379">
        <f>H378</f>
        <v>620</v>
      </c>
      <c r="F379">
        <f>IF(B379&gt;E379/2,200+200*0.3,IF(E379&gt;1500,200-200*0.2,200))</f>
        <v>200</v>
      </c>
      <c r="G379">
        <f>E379+F379</f>
        <v>820</v>
      </c>
      <c r="H379">
        <f>G379-(400*C379)</f>
        <v>820</v>
      </c>
      <c r="I379" s="7">
        <f>IF(F378=200,I378+1,IF(F378=200,1,0))</f>
        <v>14</v>
      </c>
    </row>
    <row r="380" spans="1:9" x14ac:dyDescent="0.25">
      <c r="A380" s="1">
        <v>43630</v>
      </c>
      <c r="B380" s="2">
        <v>259</v>
      </c>
      <c r="C380">
        <f>IF(D379+B380&gt;=400,(QUOTIENT((D379+B380),400)),0)</f>
        <v>1</v>
      </c>
      <c r="D380" s="2">
        <f>D379+B380-C380*400</f>
        <v>29</v>
      </c>
      <c r="E380">
        <f>H379</f>
        <v>820</v>
      </c>
      <c r="F380">
        <f>IF(B380&gt;E380/2,200+200*0.3,IF(E380&gt;1500,200-200*0.2,200))</f>
        <v>200</v>
      </c>
      <c r="G380">
        <f>E380+F380</f>
        <v>1020</v>
      </c>
      <c r="H380">
        <f>G380-(400*C380)</f>
        <v>620</v>
      </c>
      <c r="I380" s="7">
        <f>IF(F379=200,I379+1,IF(F379=200,1,0))</f>
        <v>15</v>
      </c>
    </row>
    <row r="381" spans="1:9" x14ac:dyDescent="0.25">
      <c r="A381" s="1">
        <v>43633</v>
      </c>
      <c r="B381" s="2">
        <v>27</v>
      </c>
      <c r="C381">
        <f>IF(D380+B381&gt;=400,(QUOTIENT((D380+B381),400)),0)</f>
        <v>0</v>
      </c>
      <c r="D381" s="2">
        <f>D380+B381-C381*400</f>
        <v>56</v>
      </c>
      <c r="E381">
        <f>H380</f>
        <v>620</v>
      </c>
      <c r="F381">
        <f>IF(B381&gt;E381/2,200+200*0.3,IF(E381&gt;1500,200-200*0.2,200))</f>
        <v>200</v>
      </c>
      <c r="G381">
        <f>E381+F381</f>
        <v>820</v>
      </c>
      <c r="H381">
        <f>G381-(400*C381)</f>
        <v>820</v>
      </c>
      <c r="I381" s="7">
        <f>IF(F380=200,I380+1,IF(F380=200,1,0))</f>
        <v>16</v>
      </c>
    </row>
    <row r="382" spans="1:9" x14ac:dyDescent="0.25">
      <c r="A382" s="1">
        <v>43634</v>
      </c>
      <c r="B382" s="2">
        <v>316</v>
      </c>
      <c r="C382">
        <f>IF(D381+B382&gt;=400,(QUOTIENT((D381+B382),400)),0)</f>
        <v>0</v>
      </c>
      <c r="D382" s="2">
        <f>D381+B382-C382*400</f>
        <v>372</v>
      </c>
      <c r="E382">
        <f>H381</f>
        <v>820</v>
      </c>
      <c r="F382">
        <f>IF(B382&gt;E382/2,200+200*0.3,IF(E382&gt;1500,200-200*0.2,200))</f>
        <v>200</v>
      </c>
      <c r="G382">
        <f>E382+F382</f>
        <v>1020</v>
      </c>
      <c r="H382">
        <f>G382-(400*C382)</f>
        <v>1020</v>
      </c>
      <c r="I382" s="7">
        <f>IF(F381=200,I381+1,IF(F381=200,1,0))</f>
        <v>17</v>
      </c>
    </row>
    <row r="383" spans="1:9" x14ac:dyDescent="0.25">
      <c r="A383" s="1">
        <v>43635</v>
      </c>
      <c r="B383" s="2">
        <v>388</v>
      </c>
      <c r="C383">
        <f>IF(D382+B383&gt;=400,(QUOTIENT((D382+B383),400)),0)</f>
        <v>1</v>
      </c>
      <c r="D383" s="2">
        <f>D382+B383-C383*400</f>
        <v>360</v>
      </c>
      <c r="E383">
        <f>H382</f>
        <v>1020</v>
      </c>
      <c r="F383">
        <f>IF(B383&gt;E383/2,200+200*0.3,IF(E383&gt;1500,200-200*0.2,200))</f>
        <v>200</v>
      </c>
      <c r="G383">
        <f>E383+F383</f>
        <v>1220</v>
      </c>
      <c r="H383">
        <f>G383-(400*C383)</f>
        <v>820</v>
      </c>
      <c r="I383" s="7">
        <f>IF(F382=200,I382+1,IF(F382=200,1,0))</f>
        <v>18</v>
      </c>
    </row>
    <row r="384" spans="1:9" x14ac:dyDescent="0.25">
      <c r="A384" s="1">
        <v>43636</v>
      </c>
      <c r="B384" s="2">
        <v>209</v>
      </c>
      <c r="C384">
        <f>IF(D383+B384&gt;=400,(QUOTIENT((D383+B384),400)),0)</f>
        <v>1</v>
      </c>
      <c r="D384" s="2">
        <f>D383+B384-C384*400</f>
        <v>169</v>
      </c>
      <c r="E384">
        <f>H383</f>
        <v>820</v>
      </c>
      <c r="F384">
        <f>IF(B384&gt;E384/2,200+200*0.3,IF(E384&gt;1500,200-200*0.2,200))</f>
        <v>200</v>
      </c>
      <c r="G384">
        <f>E384+F384</f>
        <v>1020</v>
      </c>
      <c r="H384">
        <f>G384-(400*C384)</f>
        <v>620</v>
      </c>
      <c r="I384" s="7">
        <f>IF(F383=200,I383+1,IF(F383=200,1,0))</f>
        <v>19</v>
      </c>
    </row>
    <row r="385" spans="1:9" x14ac:dyDescent="0.25">
      <c r="A385" s="1">
        <v>43637</v>
      </c>
      <c r="B385" s="2">
        <v>149</v>
      </c>
      <c r="C385">
        <f>IF(D384+B385&gt;=400,(QUOTIENT((D384+B385),400)),0)</f>
        <v>0</v>
      </c>
      <c r="D385" s="2">
        <f>D384+B385-C385*400</f>
        <v>318</v>
      </c>
      <c r="E385">
        <f>H384</f>
        <v>620</v>
      </c>
      <c r="F385">
        <f>IF(B385&gt;E385/2,200+200*0.3,IF(E385&gt;1500,200-200*0.2,200))</f>
        <v>200</v>
      </c>
      <c r="G385">
        <f>E385+F385</f>
        <v>820</v>
      </c>
      <c r="H385">
        <f>G385-(400*C385)</f>
        <v>820</v>
      </c>
      <c r="I385" s="7">
        <f>IF(F384=200,I384+1,IF(F384=200,1,0))</f>
        <v>20</v>
      </c>
    </row>
    <row r="386" spans="1:9" x14ac:dyDescent="0.25">
      <c r="A386" s="1">
        <v>43640</v>
      </c>
      <c r="B386" s="2">
        <v>356</v>
      </c>
      <c r="C386">
        <f>IF(D385+B386&gt;=400,(QUOTIENT((D385+B386),400)),0)</f>
        <v>1</v>
      </c>
      <c r="D386" s="2">
        <f>D385+B386-C386*400</f>
        <v>274</v>
      </c>
      <c r="E386">
        <f>H385</f>
        <v>820</v>
      </c>
      <c r="F386">
        <f>IF(B386&gt;E386/2,200+200*0.3,IF(E386&gt;1500,200-200*0.2,200))</f>
        <v>200</v>
      </c>
      <c r="G386">
        <f>E386+F386</f>
        <v>1020</v>
      </c>
      <c r="H386">
        <f>G386-(400*C386)</f>
        <v>620</v>
      </c>
      <c r="I386" s="7">
        <f>IF(F385=200,I385+1,IF(F385=200,1,0))</f>
        <v>21</v>
      </c>
    </row>
    <row r="387" spans="1:9" x14ac:dyDescent="0.25">
      <c r="A387" s="1">
        <v>43641</v>
      </c>
      <c r="B387" s="2">
        <v>236</v>
      </c>
      <c r="C387">
        <f>IF(D386+B387&gt;=400,(QUOTIENT((D386+B387),400)),0)</f>
        <v>1</v>
      </c>
      <c r="D387" s="2">
        <f>D386+B387-C387*400</f>
        <v>110</v>
      </c>
      <c r="E387">
        <f>H386</f>
        <v>620</v>
      </c>
      <c r="F387">
        <f>IF(B387&gt;E387/2,200+200*0.3,IF(E387&gt;1500,200-200*0.2,200))</f>
        <v>200</v>
      </c>
      <c r="G387">
        <f>E387+F387</f>
        <v>820</v>
      </c>
      <c r="H387">
        <f>G387-(400*C387)</f>
        <v>420</v>
      </c>
      <c r="I387" s="7">
        <f>IF(F386=200,I386+1,IF(F386=200,1,0))</f>
        <v>22</v>
      </c>
    </row>
    <row r="388" spans="1:9" x14ac:dyDescent="0.25">
      <c r="A388" s="1">
        <v>43642</v>
      </c>
      <c r="B388" s="2">
        <v>10</v>
      </c>
      <c r="C388">
        <f>IF(D387+B388&gt;=400,(QUOTIENT((D387+B388),400)),0)</f>
        <v>0</v>
      </c>
      <c r="D388" s="2">
        <f>D387+B388-C388*400</f>
        <v>120</v>
      </c>
      <c r="E388">
        <f>H387</f>
        <v>420</v>
      </c>
      <c r="F388">
        <f>IF(B388&gt;E388/2,200+200*0.3,IF(E388&gt;1500,200-200*0.2,200))</f>
        <v>200</v>
      </c>
      <c r="G388">
        <f>E388+F388</f>
        <v>620</v>
      </c>
      <c r="H388">
        <f>G388-(400*C388)</f>
        <v>620</v>
      </c>
      <c r="I388" s="7">
        <f>IF(F387=200,I387+1,IF(F387=200,1,0))</f>
        <v>23</v>
      </c>
    </row>
    <row r="389" spans="1:9" x14ac:dyDescent="0.25">
      <c r="A389" s="1">
        <v>43643</v>
      </c>
      <c r="B389" s="2">
        <v>32</v>
      </c>
      <c r="C389">
        <f>IF(D388+B389&gt;=400,(QUOTIENT((D388+B389),400)),0)</f>
        <v>0</v>
      </c>
      <c r="D389" s="2">
        <f>D388+B389-C389*400</f>
        <v>152</v>
      </c>
      <c r="E389">
        <f>H388</f>
        <v>620</v>
      </c>
      <c r="F389">
        <f>IF(B389&gt;E389/2,200+200*0.3,IF(E389&gt;1500,200-200*0.2,200))</f>
        <v>200</v>
      </c>
      <c r="G389">
        <f>E389+F389</f>
        <v>820</v>
      </c>
      <c r="H389">
        <f>G389-(400*C389)</f>
        <v>820</v>
      </c>
      <c r="I389" s="7">
        <f>IF(F388=200,I388+1,IF(F388=200,1,0))</f>
        <v>24</v>
      </c>
    </row>
    <row r="390" spans="1:9" x14ac:dyDescent="0.25">
      <c r="A390" s="1">
        <v>43644</v>
      </c>
      <c r="B390" s="2">
        <v>301</v>
      </c>
      <c r="C390">
        <f>IF(D389+B390&gt;=400,(QUOTIENT((D389+B390),400)),0)</f>
        <v>1</v>
      </c>
      <c r="D390" s="2">
        <f>D389+B390-C390*400</f>
        <v>53</v>
      </c>
      <c r="E390">
        <f>H389</f>
        <v>820</v>
      </c>
      <c r="F390">
        <f>IF(B390&gt;E390/2,200+200*0.3,IF(E390&gt;1500,200-200*0.2,200))</f>
        <v>200</v>
      </c>
      <c r="G390">
        <f>E390+F390</f>
        <v>1020</v>
      </c>
      <c r="H390">
        <f>G390-(400*C390)</f>
        <v>620</v>
      </c>
      <c r="I390" s="7">
        <f>IF(F389=200,I389+1,IF(F389=200,1,0))</f>
        <v>25</v>
      </c>
    </row>
    <row r="391" spans="1:9" x14ac:dyDescent="0.25">
      <c r="A391" s="1">
        <v>43647</v>
      </c>
      <c r="B391" s="2">
        <v>300</v>
      </c>
      <c r="C391">
        <f>IF(D390+B391&gt;=400,(QUOTIENT((D390+B391),400)),0)</f>
        <v>0</v>
      </c>
      <c r="D391" s="2">
        <f>D390+B391-C391*400</f>
        <v>353</v>
      </c>
      <c r="E391">
        <f>H390</f>
        <v>620</v>
      </c>
      <c r="F391">
        <f>IF(B391&gt;E391/2,200+200*0.3,IF(E391&gt;1500,200-200*0.2,200))</f>
        <v>200</v>
      </c>
      <c r="G391">
        <f>E391+F391</f>
        <v>820</v>
      </c>
      <c r="H391">
        <f>G391-(400*C391)</f>
        <v>820</v>
      </c>
      <c r="I391" s="7">
        <f>IF(F390=200,I390+1,IF(F390=200,1,0))</f>
        <v>26</v>
      </c>
    </row>
    <row r="392" spans="1:9" x14ac:dyDescent="0.25">
      <c r="A392" s="1">
        <v>43648</v>
      </c>
      <c r="B392" s="2">
        <v>187</v>
      </c>
      <c r="C392">
        <f>IF(D391+B392&gt;=400,(QUOTIENT((D391+B392),400)),0)</f>
        <v>1</v>
      </c>
      <c r="D392" s="2">
        <f>D391+B392-C392*400</f>
        <v>140</v>
      </c>
      <c r="E392">
        <f>H391</f>
        <v>820</v>
      </c>
      <c r="F392">
        <f>IF(B392&gt;E392/2,200+200*0.3,IF(E392&gt;1500,200-200*0.2,200))</f>
        <v>200</v>
      </c>
      <c r="G392">
        <f>E392+F392</f>
        <v>1020</v>
      </c>
      <c r="H392">
        <f>G392-(400*C392)</f>
        <v>620</v>
      </c>
      <c r="I392" s="7">
        <f>IF(F391=200,I391+1,IF(F391=200,1,0))</f>
        <v>27</v>
      </c>
    </row>
    <row r="393" spans="1:9" x14ac:dyDescent="0.25">
      <c r="A393" s="1">
        <v>43649</v>
      </c>
      <c r="B393" s="2">
        <v>420</v>
      </c>
      <c r="C393">
        <f>IF(D392+B393&gt;=400,(QUOTIENT((D392+B393),400)),0)</f>
        <v>1</v>
      </c>
      <c r="D393" s="2">
        <f>D392+B393-C393*400</f>
        <v>160</v>
      </c>
      <c r="E393">
        <f>H392</f>
        <v>620</v>
      </c>
      <c r="F393">
        <f>IF(B393&gt;E393/2,200+200*0.3,IF(E393&gt;1500,200-200*0.2,200))</f>
        <v>260</v>
      </c>
      <c r="G393">
        <f>E393+F393</f>
        <v>880</v>
      </c>
      <c r="H393">
        <f>G393-(400*C393)</f>
        <v>480</v>
      </c>
      <c r="I393" s="7">
        <f>IF(F392=200,I392+1,IF(F392=200,1,0))</f>
        <v>28</v>
      </c>
    </row>
    <row r="394" spans="1:9" x14ac:dyDescent="0.25">
      <c r="A394" s="1">
        <v>43650</v>
      </c>
      <c r="B394" s="2">
        <v>244</v>
      </c>
      <c r="C394">
        <f>IF(D393+B394&gt;=400,(QUOTIENT((D393+B394),400)),0)</f>
        <v>1</v>
      </c>
      <c r="D394" s="2">
        <f>D393+B394-C394*400</f>
        <v>4</v>
      </c>
      <c r="E394">
        <f>H393</f>
        <v>480</v>
      </c>
      <c r="F394">
        <f>IF(B394&gt;E394/2,200+200*0.3,IF(E394&gt;1500,200-200*0.2,200))</f>
        <v>260</v>
      </c>
      <c r="G394">
        <f>E394+F394</f>
        <v>740</v>
      </c>
      <c r="H394">
        <f>G394-(400*C394)</f>
        <v>340</v>
      </c>
      <c r="I394" s="7">
        <f>IF(F393=200,I393+1,IF(F393=200,1,0))</f>
        <v>0</v>
      </c>
    </row>
    <row r="395" spans="1:9" x14ac:dyDescent="0.25">
      <c r="A395" s="1">
        <v>43651</v>
      </c>
      <c r="B395" s="2">
        <v>411</v>
      </c>
      <c r="C395">
        <f>IF(D394+B395&gt;=400,(QUOTIENT((D394+B395),400)),0)</f>
        <v>1</v>
      </c>
      <c r="D395" s="2">
        <f>D394+B395-C395*400</f>
        <v>15</v>
      </c>
      <c r="E395">
        <f>H394</f>
        <v>340</v>
      </c>
      <c r="F395">
        <f>IF(B395&gt;E395/2,200+200*0.3,IF(E395&gt;1500,200-200*0.2,200))</f>
        <v>260</v>
      </c>
      <c r="G395">
        <f>E395+F395</f>
        <v>600</v>
      </c>
      <c r="H395">
        <f>G395-(400*C395)</f>
        <v>200</v>
      </c>
      <c r="I395" s="7">
        <f>IF(F394=200,I394+1,IF(F394=200,1,0))</f>
        <v>0</v>
      </c>
    </row>
    <row r="396" spans="1:9" x14ac:dyDescent="0.25">
      <c r="A396" s="1">
        <v>43654</v>
      </c>
      <c r="B396" s="2">
        <v>96</v>
      </c>
      <c r="C396">
        <f>IF(D395+B396&gt;=400,(QUOTIENT((D395+B396),400)),0)</f>
        <v>0</v>
      </c>
      <c r="D396" s="2">
        <f>D395+B396-C396*400</f>
        <v>111</v>
      </c>
      <c r="E396">
        <f>H395</f>
        <v>200</v>
      </c>
      <c r="F396">
        <f>IF(B396&gt;E396/2,200+200*0.3,IF(E396&gt;1500,200-200*0.2,200))</f>
        <v>200</v>
      </c>
      <c r="G396">
        <f>E396+F396</f>
        <v>400</v>
      </c>
      <c r="H396">
        <f>G396-(400*C396)</f>
        <v>400</v>
      </c>
      <c r="I396" s="7">
        <f>IF(F395=200,I395+1,IF(F395=200,1,0))</f>
        <v>0</v>
      </c>
    </row>
    <row r="397" spans="1:9" x14ac:dyDescent="0.25">
      <c r="A397" s="1">
        <v>43655</v>
      </c>
      <c r="B397" s="2">
        <v>194</v>
      </c>
      <c r="C397">
        <f>IF(D396+B397&gt;=400,(QUOTIENT((D396+B397),400)),0)</f>
        <v>0</v>
      </c>
      <c r="D397" s="2">
        <f>D396+B397-C397*400</f>
        <v>305</v>
      </c>
      <c r="E397">
        <f>H396</f>
        <v>400</v>
      </c>
      <c r="F397">
        <f>IF(B397&gt;E397/2,200+200*0.3,IF(E397&gt;1500,200-200*0.2,200))</f>
        <v>200</v>
      </c>
      <c r="G397">
        <f>E397+F397</f>
        <v>600</v>
      </c>
      <c r="H397">
        <f>G397-(400*C397)</f>
        <v>600</v>
      </c>
      <c r="I397" s="7">
        <f>IF(F396=200,I396+1,IF(F396=200,1,0))</f>
        <v>1</v>
      </c>
    </row>
    <row r="398" spans="1:9" x14ac:dyDescent="0.25">
      <c r="A398" s="1">
        <v>43656</v>
      </c>
      <c r="B398" s="2">
        <v>188</v>
      </c>
      <c r="C398">
        <f>IF(D397+B398&gt;=400,(QUOTIENT((D397+B398),400)),0)</f>
        <v>1</v>
      </c>
      <c r="D398" s="2">
        <f>D397+B398-C398*400</f>
        <v>93</v>
      </c>
      <c r="E398">
        <f>H397</f>
        <v>600</v>
      </c>
      <c r="F398">
        <f>IF(B398&gt;E398/2,200+200*0.3,IF(E398&gt;1500,200-200*0.2,200))</f>
        <v>200</v>
      </c>
      <c r="G398">
        <f>E398+F398</f>
        <v>800</v>
      </c>
      <c r="H398">
        <f>G398-(400*C398)</f>
        <v>400</v>
      </c>
      <c r="I398" s="7">
        <f>IF(F397=200,I397+1,IF(F397=200,1,0))</f>
        <v>2</v>
      </c>
    </row>
    <row r="399" spans="1:9" x14ac:dyDescent="0.25">
      <c r="A399" s="1">
        <v>43657</v>
      </c>
      <c r="B399" s="2">
        <v>241</v>
      </c>
      <c r="C399">
        <f>IF(D398+B399&gt;=400,(QUOTIENT((D398+B399),400)),0)</f>
        <v>0</v>
      </c>
      <c r="D399" s="2">
        <f>D398+B399-C399*400</f>
        <v>334</v>
      </c>
      <c r="E399">
        <f>H398</f>
        <v>400</v>
      </c>
      <c r="F399">
        <f>IF(B399&gt;E399/2,200+200*0.3,IF(E399&gt;1500,200-200*0.2,200))</f>
        <v>260</v>
      </c>
      <c r="G399">
        <f>E399+F399</f>
        <v>660</v>
      </c>
      <c r="H399">
        <f>G399-(400*C399)</f>
        <v>660</v>
      </c>
      <c r="I399" s="7">
        <f>IF(F398=200,I398+1,IF(F398=200,1,0))</f>
        <v>3</v>
      </c>
    </row>
    <row r="400" spans="1:9" x14ac:dyDescent="0.25">
      <c r="A400" s="1">
        <v>43658</v>
      </c>
      <c r="B400" s="2">
        <v>373</v>
      </c>
      <c r="C400">
        <f>IF(D399+B400&gt;=400,(QUOTIENT((D399+B400),400)),0)</f>
        <v>1</v>
      </c>
      <c r="D400" s="2">
        <f>D399+B400-C400*400</f>
        <v>307</v>
      </c>
      <c r="E400">
        <f>H399</f>
        <v>660</v>
      </c>
      <c r="F400">
        <f>IF(B400&gt;E400/2,200+200*0.3,IF(E400&gt;1500,200-200*0.2,200))</f>
        <v>260</v>
      </c>
      <c r="G400">
        <f>E400+F400</f>
        <v>920</v>
      </c>
      <c r="H400">
        <f>G400-(400*C400)</f>
        <v>520</v>
      </c>
      <c r="I400" s="7">
        <f>IF(F399=200,I399+1,IF(F399=200,1,0))</f>
        <v>0</v>
      </c>
    </row>
    <row r="401" spans="1:9" x14ac:dyDescent="0.25">
      <c r="A401" s="1">
        <v>43661</v>
      </c>
      <c r="B401" s="2">
        <v>27</v>
      </c>
      <c r="C401">
        <f>IF(D400+B401&gt;=400,(QUOTIENT((D400+B401),400)),0)</f>
        <v>0</v>
      </c>
      <c r="D401" s="2">
        <f>D400+B401-C401*400</f>
        <v>334</v>
      </c>
      <c r="E401">
        <f>H400</f>
        <v>520</v>
      </c>
      <c r="F401">
        <f>IF(B401&gt;E401/2,200+200*0.3,IF(E401&gt;1500,200-200*0.2,200))</f>
        <v>200</v>
      </c>
      <c r="G401">
        <f>E401+F401</f>
        <v>720</v>
      </c>
      <c r="H401">
        <f>G401-(400*C401)</f>
        <v>720</v>
      </c>
      <c r="I401" s="7">
        <f>IF(F400=200,I400+1,IF(F400=200,1,0))</f>
        <v>0</v>
      </c>
    </row>
    <row r="402" spans="1:9" x14ac:dyDescent="0.25">
      <c r="A402" s="1">
        <v>43662</v>
      </c>
      <c r="B402" s="2">
        <v>390</v>
      </c>
      <c r="C402">
        <f>IF(D401+B402&gt;=400,(QUOTIENT((D401+B402),400)),0)</f>
        <v>1</v>
      </c>
      <c r="D402" s="2">
        <f>D401+B402-C402*400</f>
        <v>324</v>
      </c>
      <c r="E402">
        <f>H401</f>
        <v>720</v>
      </c>
      <c r="F402">
        <f>IF(B402&gt;E402/2,200+200*0.3,IF(E402&gt;1500,200-200*0.2,200))</f>
        <v>260</v>
      </c>
      <c r="G402">
        <f>E402+F402</f>
        <v>980</v>
      </c>
      <c r="H402">
        <f>G402-(400*C402)</f>
        <v>580</v>
      </c>
      <c r="I402" s="7">
        <f>IF(F401=200,I401+1,IF(F401=200,1,0))</f>
        <v>1</v>
      </c>
    </row>
    <row r="403" spans="1:9" x14ac:dyDescent="0.25">
      <c r="A403" s="1">
        <v>43663</v>
      </c>
      <c r="B403" s="2">
        <v>115</v>
      </c>
      <c r="C403">
        <f>IF(D402+B403&gt;=400,(QUOTIENT((D402+B403),400)),0)</f>
        <v>1</v>
      </c>
      <c r="D403" s="2">
        <f>D402+B403-C403*400</f>
        <v>39</v>
      </c>
      <c r="E403">
        <f>H402</f>
        <v>580</v>
      </c>
      <c r="F403">
        <f>IF(B403&gt;E403/2,200+200*0.3,IF(E403&gt;1500,200-200*0.2,200))</f>
        <v>200</v>
      </c>
      <c r="G403">
        <f>E403+F403</f>
        <v>780</v>
      </c>
      <c r="H403">
        <f>G403-(400*C403)</f>
        <v>380</v>
      </c>
      <c r="I403" s="7">
        <f>IF(F402=200,I402+1,IF(F402=200,1,0))</f>
        <v>0</v>
      </c>
    </row>
    <row r="404" spans="1:9" x14ac:dyDescent="0.25">
      <c r="A404" s="1">
        <v>43664</v>
      </c>
      <c r="B404" s="2">
        <v>444</v>
      </c>
      <c r="C404">
        <f>IF(D403+B404&gt;=400,(QUOTIENT((D403+B404),400)),0)</f>
        <v>1</v>
      </c>
      <c r="D404" s="2">
        <f>D403+B404-C404*400</f>
        <v>83</v>
      </c>
      <c r="E404">
        <f>H403</f>
        <v>380</v>
      </c>
      <c r="F404">
        <f>IF(B404&gt;E404/2,200+200*0.3,IF(E404&gt;1500,200-200*0.2,200))</f>
        <v>260</v>
      </c>
      <c r="G404">
        <f>E404+F404</f>
        <v>640</v>
      </c>
      <c r="H404">
        <f>G404-(400*C404)</f>
        <v>240</v>
      </c>
      <c r="I404" s="7">
        <f>IF(F403=200,I403+1,IF(F403=200,1,0))</f>
        <v>1</v>
      </c>
    </row>
    <row r="405" spans="1:9" x14ac:dyDescent="0.25">
      <c r="A405" s="1">
        <v>43665</v>
      </c>
      <c r="B405" s="2">
        <v>6</v>
      </c>
      <c r="C405">
        <f>IF(D404+B405&gt;=400,(QUOTIENT((D404+B405),400)),0)</f>
        <v>0</v>
      </c>
      <c r="D405" s="2">
        <f>D404+B405-C405*400</f>
        <v>89</v>
      </c>
      <c r="E405">
        <f>H404</f>
        <v>240</v>
      </c>
      <c r="F405">
        <f>IF(B405&gt;E405/2,200+200*0.3,IF(E405&gt;1500,200-200*0.2,200))</f>
        <v>200</v>
      </c>
      <c r="G405">
        <f>E405+F405</f>
        <v>440</v>
      </c>
      <c r="H405">
        <f>G405-(400*C405)</f>
        <v>440</v>
      </c>
      <c r="I405" s="7">
        <f>IF(F404=200,I404+1,IF(F404=200,1,0))</f>
        <v>0</v>
      </c>
    </row>
    <row r="406" spans="1:9" x14ac:dyDescent="0.25">
      <c r="A406" s="1">
        <v>43668</v>
      </c>
      <c r="B406" s="2">
        <v>43</v>
      </c>
      <c r="C406">
        <f>IF(D405+B406&gt;=400,(QUOTIENT((D405+B406),400)),0)</f>
        <v>0</v>
      </c>
      <c r="D406" s="2">
        <f>D405+B406-C406*400</f>
        <v>132</v>
      </c>
      <c r="E406">
        <f>H405</f>
        <v>440</v>
      </c>
      <c r="F406">
        <f>IF(B406&gt;E406/2,200+200*0.3,IF(E406&gt;1500,200-200*0.2,200))</f>
        <v>200</v>
      </c>
      <c r="G406">
        <f>E406+F406</f>
        <v>640</v>
      </c>
      <c r="H406">
        <f>G406-(400*C406)</f>
        <v>640</v>
      </c>
      <c r="I406" s="7">
        <f>IF(F405=200,I405+1,IF(F405=200,1,0))</f>
        <v>1</v>
      </c>
    </row>
    <row r="407" spans="1:9" x14ac:dyDescent="0.25">
      <c r="A407" s="1">
        <v>43669</v>
      </c>
      <c r="B407" s="2">
        <v>181</v>
      </c>
      <c r="C407">
        <f>IF(D406+B407&gt;=400,(QUOTIENT((D406+B407),400)),0)</f>
        <v>0</v>
      </c>
      <c r="D407" s="2">
        <f>D406+B407-C407*400</f>
        <v>313</v>
      </c>
      <c r="E407">
        <f>H406</f>
        <v>640</v>
      </c>
      <c r="F407">
        <f>IF(B407&gt;E407/2,200+200*0.3,IF(E407&gt;1500,200-200*0.2,200))</f>
        <v>200</v>
      </c>
      <c r="G407">
        <f>E407+F407</f>
        <v>840</v>
      </c>
      <c r="H407">
        <f>G407-(400*C407)</f>
        <v>840</v>
      </c>
      <c r="I407" s="7">
        <f>IF(F406=200,I406+1,IF(F406=200,1,0))</f>
        <v>2</v>
      </c>
    </row>
    <row r="408" spans="1:9" x14ac:dyDescent="0.25">
      <c r="A408" s="1">
        <v>43670</v>
      </c>
      <c r="B408" s="2">
        <v>272</v>
      </c>
      <c r="C408">
        <f>IF(D407+B408&gt;=400,(QUOTIENT((D407+B408),400)),0)</f>
        <v>1</v>
      </c>
      <c r="D408" s="2">
        <f>D407+B408-C408*400</f>
        <v>185</v>
      </c>
      <c r="E408">
        <f>H407</f>
        <v>840</v>
      </c>
      <c r="F408">
        <f>IF(B408&gt;E408/2,200+200*0.3,IF(E408&gt;1500,200-200*0.2,200))</f>
        <v>200</v>
      </c>
      <c r="G408">
        <f>E408+F408</f>
        <v>1040</v>
      </c>
      <c r="H408">
        <f>G408-(400*C408)</f>
        <v>640</v>
      </c>
      <c r="I408" s="7">
        <f>IF(F407=200,I407+1,IF(F407=200,1,0))</f>
        <v>3</v>
      </c>
    </row>
    <row r="409" spans="1:9" x14ac:dyDescent="0.25">
      <c r="A409" s="1">
        <v>43671</v>
      </c>
      <c r="B409" s="2">
        <v>148</v>
      </c>
      <c r="C409">
        <f>IF(D408+B409&gt;=400,(QUOTIENT((D408+B409),400)),0)</f>
        <v>0</v>
      </c>
      <c r="D409" s="2">
        <f>D408+B409-C409*400</f>
        <v>333</v>
      </c>
      <c r="E409">
        <f>H408</f>
        <v>640</v>
      </c>
      <c r="F409">
        <f>IF(B409&gt;E409/2,200+200*0.3,IF(E409&gt;1500,200-200*0.2,200))</f>
        <v>200</v>
      </c>
      <c r="G409">
        <f>E409+F409</f>
        <v>840</v>
      </c>
      <c r="H409">
        <f>G409-(400*C409)</f>
        <v>840</v>
      </c>
      <c r="I409" s="7">
        <f>IF(F408=200,I408+1,IF(F408=200,1,0))</f>
        <v>4</v>
      </c>
    </row>
    <row r="410" spans="1:9" x14ac:dyDescent="0.25">
      <c r="A410" s="1">
        <v>43672</v>
      </c>
      <c r="B410" s="2">
        <v>49</v>
      </c>
      <c r="C410">
        <f>IF(D409+B410&gt;=400,(QUOTIENT((D409+B410),400)),0)</f>
        <v>0</v>
      </c>
      <c r="D410" s="2">
        <f>D409+B410-C410*400</f>
        <v>382</v>
      </c>
      <c r="E410">
        <f>H409</f>
        <v>840</v>
      </c>
      <c r="F410">
        <f>IF(B410&gt;E410/2,200+200*0.3,IF(E410&gt;1500,200-200*0.2,200))</f>
        <v>200</v>
      </c>
      <c r="G410">
        <f>E410+F410</f>
        <v>1040</v>
      </c>
      <c r="H410">
        <f>G410-(400*C410)</f>
        <v>1040</v>
      </c>
      <c r="I410" s="7">
        <f>IF(F409=200,I409+1,IF(F409=200,1,0))</f>
        <v>5</v>
      </c>
    </row>
    <row r="411" spans="1:9" x14ac:dyDescent="0.25">
      <c r="A411" s="1">
        <v>43675</v>
      </c>
      <c r="B411" s="2">
        <v>316</v>
      </c>
      <c r="C411">
        <f>IF(D410+B411&gt;=400,(QUOTIENT((D410+B411),400)),0)</f>
        <v>1</v>
      </c>
      <c r="D411" s="2">
        <f>D410+B411-C411*400</f>
        <v>298</v>
      </c>
      <c r="E411">
        <f>H410</f>
        <v>1040</v>
      </c>
      <c r="F411">
        <f>IF(B411&gt;E411/2,200+200*0.3,IF(E411&gt;1500,200-200*0.2,200))</f>
        <v>200</v>
      </c>
      <c r="G411">
        <f>E411+F411</f>
        <v>1240</v>
      </c>
      <c r="H411">
        <f>G411-(400*C411)</f>
        <v>840</v>
      </c>
      <c r="I411" s="7">
        <f>IF(F410=200,I410+1,IF(F410=200,1,0))</f>
        <v>6</v>
      </c>
    </row>
    <row r="412" spans="1:9" x14ac:dyDescent="0.25">
      <c r="A412" s="1">
        <v>43676</v>
      </c>
      <c r="B412" s="2">
        <v>317</v>
      </c>
      <c r="C412">
        <f>IF(D411+B412&gt;=400,(QUOTIENT((D411+B412),400)),0)</f>
        <v>1</v>
      </c>
      <c r="D412" s="2">
        <f>D411+B412-C412*400</f>
        <v>215</v>
      </c>
      <c r="E412">
        <f>H411</f>
        <v>840</v>
      </c>
      <c r="F412">
        <f>IF(B412&gt;E412/2,200+200*0.3,IF(E412&gt;1500,200-200*0.2,200))</f>
        <v>200</v>
      </c>
      <c r="G412">
        <f>E412+F412</f>
        <v>1040</v>
      </c>
      <c r="H412">
        <f>G412-(400*C412)</f>
        <v>640</v>
      </c>
      <c r="I412" s="7">
        <f>IF(F411=200,I411+1,IF(F411=200,1,0))</f>
        <v>7</v>
      </c>
    </row>
    <row r="413" spans="1:9" x14ac:dyDescent="0.25">
      <c r="A413" s="1">
        <v>43677</v>
      </c>
      <c r="B413" s="2">
        <v>130</v>
      </c>
      <c r="C413">
        <f>IF(D412+B413&gt;=400,(QUOTIENT((D412+B413),400)),0)</f>
        <v>0</v>
      </c>
      <c r="D413" s="2">
        <f>D412+B413-C413*400</f>
        <v>345</v>
      </c>
      <c r="E413">
        <f>H412</f>
        <v>640</v>
      </c>
      <c r="F413">
        <f>IF(B413&gt;E413/2,200+200*0.3,IF(E413&gt;1500,200-200*0.2,200))</f>
        <v>200</v>
      </c>
      <c r="G413">
        <f>E413+F413</f>
        <v>840</v>
      </c>
      <c r="H413">
        <f>G413-(400*C413)</f>
        <v>840</v>
      </c>
      <c r="I413" s="7">
        <f>IF(F412=200,I412+1,IF(F412=200,1,0))</f>
        <v>8</v>
      </c>
    </row>
    <row r="414" spans="1:9" x14ac:dyDescent="0.25">
      <c r="A414" s="1">
        <v>43678</v>
      </c>
      <c r="B414" s="2">
        <v>432</v>
      </c>
      <c r="C414">
        <f>IF(D413+B414&gt;=400,(QUOTIENT((D413+B414),400)),0)</f>
        <v>1</v>
      </c>
      <c r="D414" s="2">
        <f>D413+B414-C414*400</f>
        <v>377</v>
      </c>
      <c r="E414">
        <f>H413</f>
        <v>840</v>
      </c>
      <c r="F414">
        <f>IF(B414&gt;E414/2,200+200*0.3,IF(E414&gt;1500,200-200*0.2,200))</f>
        <v>260</v>
      </c>
      <c r="G414">
        <f>E414+F414</f>
        <v>1100</v>
      </c>
      <c r="H414">
        <f>G414-(400*C414)</f>
        <v>700</v>
      </c>
      <c r="I414" s="7">
        <f>IF(F413=200,I413+1,IF(F413=200,1,0))</f>
        <v>9</v>
      </c>
    </row>
    <row r="415" spans="1:9" x14ac:dyDescent="0.25">
      <c r="A415" s="1">
        <v>43679</v>
      </c>
      <c r="B415" s="2">
        <v>394</v>
      </c>
      <c r="C415">
        <f>IF(D414+B415&gt;=400,(QUOTIENT((D414+B415),400)),0)</f>
        <v>1</v>
      </c>
      <c r="D415" s="2">
        <f>D414+B415-C415*400</f>
        <v>371</v>
      </c>
      <c r="E415">
        <f>H414</f>
        <v>700</v>
      </c>
      <c r="F415">
        <f>IF(B415&gt;E415/2,200+200*0.3,IF(E415&gt;1500,200-200*0.2,200))</f>
        <v>260</v>
      </c>
      <c r="G415">
        <f>E415+F415</f>
        <v>960</v>
      </c>
      <c r="H415">
        <f>G415-(400*C415)</f>
        <v>560</v>
      </c>
      <c r="I415" s="7">
        <f>IF(F414=200,I414+1,IF(F414=200,1,0))</f>
        <v>0</v>
      </c>
    </row>
    <row r="416" spans="1:9" x14ac:dyDescent="0.25">
      <c r="A416" s="1">
        <v>43682</v>
      </c>
      <c r="B416" s="2">
        <v>1</v>
      </c>
      <c r="C416">
        <f>IF(D415+B416&gt;=400,(QUOTIENT((D415+B416),400)),0)</f>
        <v>0</v>
      </c>
      <c r="D416" s="2">
        <f>D415+B416-C416*400</f>
        <v>372</v>
      </c>
      <c r="E416">
        <f>H415</f>
        <v>560</v>
      </c>
      <c r="F416">
        <f>IF(B416&gt;E416/2,200+200*0.3,IF(E416&gt;1500,200-200*0.2,200))</f>
        <v>200</v>
      </c>
      <c r="G416">
        <f>E416+F416</f>
        <v>760</v>
      </c>
      <c r="H416">
        <f>G416-(400*C416)</f>
        <v>760</v>
      </c>
      <c r="I416" s="7">
        <f>IF(F415=200,I415+1,IF(F415=200,1,0))</f>
        <v>0</v>
      </c>
    </row>
    <row r="417" spans="1:9" x14ac:dyDescent="0.25">
      <c r="A417" s="1">
        <v>43683</v>
      </c>
      <c r="B417" s="2">
        <v>97</v>
      </c>
      <c r="C417">
        <f>IF(D416+B417&gt;=400,(QUOTIENT((D416+B417),400)),0)</f>
        <v>1</v>
      </c>
      <c r="D417" s="2">
        <f>D416+B417-C417*400</f>
        <v>69</v>
      </c>
      <c r="E417">
        <f>H416</f>
        <v>760</v>
      </c>
      <c r="F417">
        <f>IF(B417&gt;E417/2,200+200*0.3,IF(E417&gt;1500,200-200*0.2,200))</f>
        <v>200</v>
      </c>
      <c r="G417">
        <f>E417+F417</f>
        <v>960</v>
      </c>
      <c r="H417">
        <f>G417-(400*C417)</f>
        <v>560</v>
      </c>
      <c r="I417" s="7">
        <f>IF(F416=200,I416+1,IF(F416=200,1,0))</f>
        <v>1</v>
      </c>
    </row>
    <row r="418" spans="1:9" x14ac:dyDescent="0.25">
      <c r="A418" s="1">
        <v>43684</v>
      </c>
      <c r="B418" s="2">
        <v>67</v>
      </c>
      <c r="C418">
        <f>IF(D417+B418&gt;=400,(QUOTIENT((D417+B418),400)),0)</f>
        <v>0</v>
      </c>
      <c r="D418" s="2">
        <f>D417+B418-C418*400</f>
        <v>136</v>
      </c>
      <c r="E418">
        <f>H417</f>
        <v>560</v>
      </c>
      <c r="F418">
        <f>IF(B418&gt;E418/2,200+200*0.3,IF(E418&gt;1500,200-200*0.2,200))</f>
        <v>200</v>
      </c>
      <c r="G418">
        <f>E418+F418</f>
        <v>760</v>
      </c>
      <c r="H418">
        <f>G418-(400*C418)</f>
        <v>760</v>
      </c>
      <c r="I418" s="7">
        <f>IF(F417=200,I417+1,IF(F417=200,1,0))</f>
        <v>2</v>
      </c>
    </row>
    <row r="419" spans="1:9" x14ac:dyDescent="0.25">
      <c r="A419" s="1">
        <v>43685</v>
      </c>
      <c r="B419" s="2">
        <v>364</v>
      </c>
      <c r="C419">
        <f>IF(D418+B419&gt;=400,(QUOTIENT((D418+B419),400)),0)</f>
        <v>1</v>
      </c>
      <c r="D419" s="2">
        <f>D418+B419-C419*400</f>
        <v>100</v>
      </c>
      <c r="E419">
        <f>H418</f>
        <v>760</v>
      </c>
      <c r="F419">
        <f>IF(B419&gt;E419/2,200+200*0.3,IF(E419&gt;1500,200-200*0.2,200))</f>
        <v>200</v>
      </c>
      <c r="G419">
        <f>E419+F419</f>
        <v>960</v>
      </c>
      <c r="H419">
        <f>G419-(400*C419)</f>
        <v>560</v>
      </c>
      <c r="I419" s="7">
        <f>IF(F418=200,I418+1,IF(F418=200,1,0))</f>
        <v>3</v>
      </c>
    </row>
    <row r="420" spans="1:9" x14ac:dyDescent="0.25">
      <c r="A420" s="1">
        <v>43686</v>
      </c>
      <c r="B420" s="2">
        <v>97</v>
      </c>
      <c r="C420">
        <f>IF(D419+B420&gt;=400,(QUOTIENT((D419+B420),400)),0)</f>
        <v>0</v>
      </c>
      <c r="D420" s="2">
        <f>D419+B420-C420*400</f>
        <v>197</v>
      </c>
      <c r="E420">
        <f>H419</f>
        <v>560</v>
      </c>
      <c r="F420">
        <f>IF(B420&gt;E420/2,200+200*0.3,IF(E420&gt;1500,200-200*0.2,200))</f>
        <v>200</v>
      </c>
      <c r="G420">
        <f>E420+F420</f>
        <v>760</v>
      </c>
      <c r="H420">
        <f>G420-(400*C420)</f>
        <v>760</v>
      </c>
      <c r="I420" s="7">
        <f>IF(F419=200,I419+1,IF(F419=200,1,0))</f>
        <v>4</v>
      </c>
    </row>
    <row r="421" spans="1:9" x14ac:dyDescent="0.25">
      <c r="A421" s="1">
        <v>43689</v>
      </c>
      <c r="B421" s="2">
        <v>207</v>
      </c>
      <c r="C421">
        <f>IF(D420+B421&gt;=400,(QUOTIENT((D420+B421),400)),0)</f>
        <v>1</v>
      </c>
      <c r="D421" s="2">
        <f>D420+B421-C421*400</f>
        <v>4</v>
      </c>
      <c r="E421">
        <f>H420</f>
        <v>760</v>
      </c>
      <c r="F421">
        <f>IF(B421&gt;E421/2,200+200*0.3,IF(E421&gt;1500,200-200*0.2,200))</f>
        <v>200</v>
      </c>
      <c r="G421">
        <f>E421+F421</f>
        <v>960</v>
      </c>
      <c r="H421">
        <f>G421-(400*C421)</f>
        <v>560</v>
      </c>
      <c r="I421" s="7">
        <f>IF(F420=200,I420+1,IF(F420=200,1,0))</f>
        <v>5</v>
      </c>
    </row>
    <row r="422" spans="1:9" x14ac:dyDescent="0.25">
      <c r="A422" s="1">
        <v>43690</v>
      </c>
      <c r="B422" s="2">
        <v>83</v>
      </c>
      <c r="C422">
        <f>IF(D421+B422&gt;=400,(QUOTIENT((D421+B422),400)),0)</f>
        <v>0</v>
      </c>
      <c r="D422" s="2">
        <f>D421+B422-C422*400</f>
        <v>87</v>
      </c>
      <c r="E422">
        <f>H421</f>
        <v>560</v>
      </c>
      <c r="F422">
        <f>IF(B422&gt;E422/2,200+200*0.3,IF(E422&gt;1500,200-200*0.2,200))</f>
        <v>200</v>
      </c>
      <c r="G422">
        <f>E422+F422</f>
        <v>760</v>
      </c>
      <c r="H422">
        <f>G422-(400*C422)</f>
        <v>760</v>
      </c>
      <c r="I422" s="7">
        <f>IF(F421=200,I421+1,IF(F421=200,1,0))</f>
        <v>6</v>
      </c>
    </row>
    <row r="423" spans="1:9" x14ac:dyDescent="0.25">
      <c r="A423" s="1">
        <v>43691</v>
      </c>
      <c r="B423" s="2">
        <v>252</v>
      </c>
      <c r="C423">
        <f>IF(D422+B423&gt;=400,(QUOTIENT((D422+B423),400)),0)</f>
        <v>0</v>
      </c>
      <c r="D423" s="2">
        <f>D422+B423-C423*400</f>
        <v>339</v>
      </c>
      <c r="E423">
        <f>H422</f>
        <v>760</v>
      </c>
      <c r="F423">
        <f>IF(B423&gt;E423/2,200+200*0.3,IF(E423&gt;1500,200-200*0.2,200))</f>
        <v>200</v>
      </c>
      <c r="G423">
        <f>E423+F423</f>
        <v>960</v>
      </c>
      <c r="H423">
        <f>G423-(400*C423)</f>
        <v>960</v>
      </c>
      <c r="I423" s="7">
        <f>IF(F422=200,I422+1,IF(F422=200,1,0))</f>
        <v>7</v>
      </c>
    </row>
    <row r="424" spans="1:9" x14ac:dyDescent="0.25">
      <c r="A424" s="1">
        <v>43692</v>
      </c>
      <c r="B424" s="2">
        <v>133</v>
      </c>
      <c r="C424">
        <f>IF(D423+B424&gt;=400,(QUOTIENT((D423+B424),400)),0)</f>
        <v>1</v>
      </c>
      <c r="D424" s="2">
        <f>D423+B424-C424*400</f>
        <v>72</v>
      </c>
      <c r="E424">
        <f>H423</f>
        <v>960</v>
      </c>
      <c r="F424">
        <f>IF(B424&gt;E424/2,200+200*0.3,IF(E424&gt;1500,200-200*0.2,200))</f>
        <v>200</v>
      </c>
      <c r="G424">
        <f>E424+F424</f>
        <v>1160</v>
      </c>
      <c r="H424">
        <f>G424-(400*C424)</f>
        <v>760</v>
      </c>
      <c r="I424" s="7">
        <f>IF(F423=200,I423+1,IF(F423=200,1,0))</f>
        <v>8</v>
      </c>
    </row>
    <row r="425" spans="1:9" x14ac:dyDescent="0.25">
      <c r="A425" s="1">
        <v>43693</v>
      </c>
      <c r="B425" s="2">
        <v>217</v>
      </c>
      <c r="C425">
        <f>IF(D424+B425&gt;=400,(QUOTIENT((D424+B425),400)),0)</f>
        <v>0</v>
      </c>
      <c r="D425" s="2">
        <f>D424+B425-C425*400</f>
        <v>289</v>
      </c>
      <c r="E425">
        <f>H424</f>
        <v>760</v>
      </c>
      <c r="F425">
        <f>IF(B425&gt;E425/2,200+200*0.3,IF(E425&gt;1500,200-200*0.2,200))</f>
        <v>200</v>
      </c>
      <c r="G425">
        <f>E425+F425</f>
        <v>960</v>
      </c>
      <c r="H425">
        <f>G425-(400*C425)</f>
        <v>960</v>
      </c>
      <c r="I425" s="7">
        <f>IF(F424=200,I424+1,IF(F424=200,1,0))</f>
        <v>9</v>
      </c>
    </row>
    <row r="426" spans="1:9" x14ac:dyDescent="0.25">
      <c r="A426" s="1">
        <v>43696</v>
      </c>
      <c r="B426" s="2">
        <v>249</v>
      </c>
      <c r="C426">
        <f>IF(D425+B426&gt;=400,(QUOTIENT((D425+B426),400)),0)</f>
        <v>1</v>
      </c>
      <c r="D426" s="2">
        <f>D425+B426-C426*400</f>
        <v>138</v>
      </c>
      <c r="E426">
        <f>H425</f>
        <v>960</v>
      </c>
      <c r="F426">
        <f>IF(B426&gt;E426/2,200+200*0.3,IF(E426&gt;1500,200-200*0.2,200))</f>
        <v>200</v>
      </c>
      <c r="G426">
        <f>E426+F426</f>
        <v>1160</v>
      </c>
      <c r="H426">
        <f>G426-(400*C426)</f>
        <v>760</v>
      </c>
      <c r="I426" s="7">
        <f>IF(F425=200,I425+1,IF(F425=200,1,0))</f>
        <v>10</v>
      </c>
    </row>
    <row r="427" spans="1:9" x14ac:dyDescent="0.25">
      <c r="A427" s="1">
        <v>43697</v>
      </c>
      <c r="B427" s="2">
        <v>376</v>
      </c>
      <c r="C427">
        <f>IF(D426+B427&gt;=400,(QUOTIENT((D426+B427),400)),0)</f>
        <v>1</v>
      </c>
      <c r="D427" s="2">
        <f>D426+B427-C427*400</f>
        <v>114</v>
      </c>
      <c r="E427">
        <f>H426</f>
        <v>760</v>
      </c>
      <c r="F427">
        <f>IF(B427&gt;E427/2,200+200*0.3,IF(E427&gt;1500,200-200*0.2,200))</f>
        <v>200</v>
      </c>
      <c r="G427">
        <f>E427+F427</f>
        <v>960</v>
      </c>
      <c r="H427">
        <f>G427-(400*C427)</f>
        <v>560</v>
      </c>
      <c r="I427" s="7">
        <f>IF(F426=200,I426+1,IF(F426=200,1,0))</f>
        <v>11</v>
      </c>
    </row>
    <row r="428" spans="1:9" x14ac:dyDescent="0.25">
      <c r="A428" s="1">
        <v>43698</v>
      </c>
      <c r="B428" s="2">
        <v>116</v>
      </c>
      <c r="C428">
        <f>IF(D427+B428&gt;=400,(QUOTIENT((D427+B428),400)),0)</f>
        <v>0</v>
      </c>
      <c r="D428" s="2">
        <f>D427+B428-C428*400</f>
        <v>230</v>
      </c>
      <c r="E428">
        <f>H427</f>
        <v>560</v>
      </c>
      <c r="F428">
        <f>IF(B428&gt;E428/2,200+200*0.3,IF(E428&gt;1500,200-200*0.2,200))</f>
        <v>200</v>
      </c>
      <c r="G428">
        <f>E428+F428</f>
        <v>760</v>
      </c>
      <c r="H428">
        <f>G428-(400*C428)</f>
        <v>760</v>
      </c>
      <c r="I428" s="7">
        <f>IF(F427=200,I427+1,IF(F427=200,1,0))</f>
        <v>12</v>
      </c>
    </row>
    <row r="429" spans="1:9" x14ac:dyDescent="0.25">
      <c r="A429" s="1">
        <v>43699</v>
      </c>
      <c r="B429" s="2">
        <v>64</v>
      </c>
      <c r="C429">
        <f>IF(D428+B429&gt;=400,(QUOTIENT((D428+B429),400)),0)</f>
        <v>0</v>
      </c>
      <c r="D429" s="2">
        <f>D428+B429-C429*400</f>
        <v>294</v>
      </c>
      <c r="E429">
        <f>H428</f>
        <v>760</v>
      </c>
      <c r="F429">
        <f>IF(B429&gt;E429/2,200+200*0.3,IF(E429&gt;1500,200-200*0.2,200))</f>
        <v>200</v>
      </c>
      <c r="G429">
        <f>E429+F429</f>
        <v>960</v>
      </c>
      <c r="H429">
        <f>G429-(400*C429)</f>
        <v>960</v>
      </c>
      <c r="I429" s="7">
        <f>IF(F428=200,I428+1,IF(F428=200,1,0))</f>
        <v>13</v>
      </c>
    </row>
    <row r="430" spans="1:9" x14ac:dyDescent="0.25">
      <c r="A430" s="1">
        <v>43700</v>
      </c>
      <c r="B430" s="2">
        <v>85</v>
      </c>
      <c r="C430">
        <f>IF(D429+B430&gt;=400,(QUOTIENT((D429+B430),400)),0)</f>
        <v>0</v>
      </c>
      <c r="D430" s="2">
        <f>D429+B430-C430*400</f>
        <v>379</v>
      </c>
      <c r="E430">
        <f>H429</f>
        <v>960</v>
      </c>
      <c r="F430">
        <f>IF(B430&gt;E430/2,200+200*0.3,IF(E430&gt;1500,200-200*0.2,200))</f>
        <v>200</v>
      </c>
      <c r="G430">
        <f>E430+F430</f>
        <v>1160</v>
      </c>
      <c r="H430">
        <f>G430-(400*C430)</f>
        <v>1160</v>
      </c>
      <c r="I430" s="7">
        <f>IF(F429=200,I429+1,IF(F429=200,1,0))</f>
        <v>14</v>
      </c>
    </row>
    <row r="431" spans="1:9" x14ac:dyDescent="0.25">
      <c r="A431" s="1">
        <v>43703</v>
      </c>
      <c r="B431" s="2">
        <v>295</v>
      </c>
      <c r="C431">
        <f>IF(D430+B431&gt;=400,(QUOTIENT((D430+B431),400)),0)</f>
        <v>1</v>
      </c>
      <c r="D431" s="2">
        <f>D430+B431-C431*400</f>
        <v>274</v>
      </c>
      <c r="E431">
        <f>H430</f>
        <v>1160</v>
      </c>
      <c r="F431">
        <f>IF(B431&gt;E431/2,200+200*0.3,IF(E431&gt;1500,200-200*0.2,200))</f>
        <v>200</v>
      </c>
      <c r="G431">
        <f>E431+F431</f>
        <v>1360</v>
      </c>
      <c r="H431">
        <f>G431-(400*C431)</f>
        <v>960</v>
      </c>
      <c r="I431" s="7">
        <f>IF(F430=200,I430+1,IF(F430=200,1,0))</f>
        <v>15</v>
      </c>
    </row>
    <row r="432" spans="1:9" x14ac:dyDescent="0.25">
      <c r="A432" s="1">
        <v>43704</v>
      </c>
      <c r="B432" s="2">
        <v>82</v>
      </c>
      <c r="C432">
        <f>IF(D431+B432&gt;=400,(QUOTIENT((D431+B432),400)),0)</f>
        <v>0</v>
      </c>
      <c r="D432" s="2">
        <f>D431+B432-C432*400</f>
        <v>356</v>
      </c>
      <c r="E432">
        <f>H431</f>
        <v>960</v>
      </c>
      <c r="F432">
        <f>IF(B432&gt;E432/2,200+200*0.3,IF(E432&gt;1500,200-200*0.2,200))</f>
        <v>200</v>
      </c>
      <c r="G432">
        <f>E432+F432</f>
        <v>1160</v>
      </c>
      <c r="H432">
        <f>G432-(400*C432)</f>
        <v>1160</v>
      </c>
      <c r="I432" s="7">
        <f>IF(F431=200,I431+1,IF(F431=200,1,0))</f>
        <v>16</v>
      </c>
    </row>
    <row r="433" spans="1:9" x14ac:dyDescent="0.25">
      <c r="A433" s="1">
        <v>43705</v>
      </c>
      <c r="B433" s="2">
        <v>149</v>
      </c>
      <c r="C433">
        <f>IF(D432+B433&gt;=400,(QUOTIENT((D432+B433),400)),0)</f>
        <v>1</v>
      </c>
      <c r="D433" s="2">
        <f>D432+B433-C433*400</f>
        <v>105</v>
      </c>
      <c r="E433">
        <f>H432</f>
        <v>1160</v>
      </c>
      <c r="F433">
        <f>IF(B433&gt;E433/2,200+200*0.3,IF(E433&gt;1500,200-200*0.2,200))</f>
        <v>200</v>
      </c>
      <c r="G433">
        <f>E433+F433</f>
        <v>1360</v>
      </c>
      <c r="H433">
        <f>G433-(400*C433)</f>
        <v>960</v>
      </c>
      <c r="I433" s="7">
        <f>IF(F432=200,I432+1,IF(F432=200,1,0))</f>
        <v>17</v>
      </c>
    </row>
    <row r="434" spans="1:9" x14ac:dyDescent="0.25">
      <c r="A434" s="1">
        <v>43706</v>
      </c>
      <c r="B434" s="2">
        <v>369</v>
      </c>
      <c r="C434">
        <f>IF(D433+B434&gt;=400,(QUOTIENT((D433+B434),400)),0)</f>
        <v>1</v>
      </c>
      <c r="D434" s="2">
        <f>D433+B434-C434*400</f>
        <v>74</v>
      </c>
      <c r="E434">
        <f>H433</f>
        <v>960</v>
      </c>
      <c r="F434">
        <f>IF(B434&gt;E434/2,200+200*0.3,IF(E434&gt;1500,200-200*0.2,200))</f>
        <v>200</v>
      </c>
      <c r="G434">
        <f>E434+F434</f>
        <v>1160</v>
      </c>
      <c r="H434">
        <f>G434-(400*C434)</f>
        <v>760</v>
      </c>
      <c r="I434" s="7">
        <f>IF(F433=200,I433+1,IF(F433=200,1,0))</f>
        <v>18</v>
      </c>
    </row>
    <row r="435" spans="1:9" x14ac:dyDescent="0.25">
      <c r="A435" s="1">
        <v>43707</v>
      </c>
      <c r="B435" s="2">
        <v>327</v>
      </c>
      <c r="C435">
        <f>IF(D434+B435&gt;=400,(QUOTIENT((D434+B435),400)),0)</f>
        <v>1</v>
      </c>
      <c r="D435" s="2">
        <f>D434+B435-C435*400</f>
        <v>1</v>
      </c>
      <c r="E435">
        <f>H434</f>
        <v>760</v>
      </c>
      <c r="F435">
        <f>IF(B435&gt;E435/2,200+200*0.3,IF(E435&gt;1500,200-200*0.2,200))</f>
        <v>200</v>
      </c>
      <c r="G435">
        <f>E435+F435</f>
        <v>960</v>
      </c>
      <c r="H435">
        <f>G435-(400*C435)</f>
        <v>560</v>
      </c>
      <c r="I435" s="7">
        <f>IF(F434=200,I434+1,IF(F434=200,1,0))</f>
        <v>19</v>
      </c>
    </row>
    <row r="436" spans="1:9" x14ac:dyDescent="0.25">
      <c r="A436" s="1">
        <v>43710</v>
      </c>
      <c r="B436" s="2">
        <v>154</v>
      </c>
      <c r="C436">
        <f>IF(D435+B436&gt;=400,(QUOTIENT((D435+B436),400)),0)</f>
        <v>0</v>
      </c>
      <c r="D436" s="2">
        <f>D435+B436-C436*400</f>
        <v>155</v>
      </c>
      <c r="E436">
        <f>H435</f>
        <v>560</v>
      </c>
      <c r="F436">
        <f>IF(B436&gt;E436/2,200+200*0.3,IF(E436&gt;1500,200-200*0.2,200))</f>
        <v>200</v>
      </c>
      <c r="G436">
        <f>E436+F436</f>
        <v>760</v>
      </c>
      <c r="H436">
        <f>G436-(400*C436)</f>
        <v>760</v>
      </c>
      <c r="I436" s="7">
        <f>IF(F435=200,I435+1,IF(F435=200,1,0))</f>
        <v>20</v>
      </c>
    </row>
    <row r="437" spans="1:9" x14ac:dyDescent="0.25">
      <c r="A437" s="1">
        <v>43711</v>
      </c>
      <c r="B437" s="2">
        <v>316</v>
      </c>
      <c r="C437">
        <f>IF(D436+B437&gt;=400,(QUOTIENT((D436+B437),400)),0)</f>
        <v>1</v>
      </c>
      <c r="D437" s="2">
        <f>D436+B437-C437*400</f>
        <v>71</v>
      </c>
      <c r="E437">
        <f>H436</f>
        <v>760</v>
      </c>
      <c r="F437">
        <f>IF(B437&gt;E437/2,200+200*0.3,IF(E437&gt;1500,200-200*0.2,200))</f>
        <v>200</v>
      </c>
      <c r="G437">
        <f>E437+F437</f>
        <v>960</v>
      </c>
      <c r="H437">
        <f>G437-(400*C437)</f>
        <v>560</v>
      </c>
      <c r="I437" s="7">
        <f>IF(F436=200,I436+1,IF(F436=200,1,0))</f>
        <v>21</v>
      </c>
    </row>
    <row r="438" spans="1:9" x14ac:dyDescent="0.25">
      <c r="A438" s="1">
        <v>43712</v>
      </c>
      <c r="B438" s="2">
        <v>327</v>
      </c>
      <c r="C438">
        <f>IF(D437+B438&gt;=400,(QUOTIENT((D437+B438),400)),0)</f>
        <v>0</v>
      </c>
      <c r="D438" s="2">
        <f>D437+B438-C438*400</f>
        <v>398</v>
      </c>
      <c r="E438">
        <f>H437</f>
        <v>560</v>
      </c>
      <c r="F438">
        <f>IF(B438&gt;E438/2,200+200*0.3,IF(E438&gt;1500,200-200*0.2,200))</f>
        <v>260</v>
      </c>
      <c r="G438">
        <f>E438+F438</f>
        <v>820</v>
      </c>
      <c r="H438">
        <f>G438-(400*C438)</f>
        <v>820</v>
      </c>
      <c r="I438" s="7">
        <f>IF(F437=200,I437+1,IF(F437=200,1,0))</f>
        <v>22</v>
      </c>
    </row>
    <row r="439" spans="1:9" x14ac:dyDescent="0.25">
      <c r="A439" s="1">
        <v>43713</v>
      </c>
      <c r="B439" s="2">
        <v>270</v>
      </c>
      <c r="C439">
        <f>IF(D438+B439&gt;=400,(QUOTIENT((D438+B439),400)),0)</f>
        <v>1</v>
      </c>
      <c r="D439" s="2">
        <f>D438+B439-C439*400</f>
        <v>268</v>
      </c>
      <c r="E439">
        <f>H438</f>
        <v>820</v>
      </c>
      <c r="F439">
        <f>IF(B439&gt;E439/2,200+200*0.3,IF(E439&gt;1500,200-200*0.2,200))</f>
        <v>200</v>
      </c>
      <c r="G439">
        <f>E439+F439</f>
        <v>1020</v>
      </c>
      <c r="H439">
        <f>G439-(400*C439)</f>
        <v>620</v>
      </c>
      <c r="I439" s="7">
        <f>IF(F438=200,I438+1,IF(F438=200,1,0))</f>
        <v>0</v>
      </c>
    </row>
    <row r="440" spans="1:9" x14ac:dyDescent="0.25">
      <c r="A440" s="1">
        <v>43714</v>
      </c>
      <c r="B440" s="2">
        <v>130</v>
      </c>
      <c r="C440">
        <f>IF(D439+B440&gt;=400,(QUOTIENT((D439+B440),400)),0)</f>
        <v>0</v>
      </c>
      <c r="D440" s="2">
        <f>D439+B440-C440*400</f>
        <v>398</v>
      </c>
      <c r="E440">
        <f>H439</f>
        <v>620</v>
      </c>
      <c r="F440">
        <f>IF(B440&gt;E440/2,200+200*0.3,IF(E440&gt;1500,200-200*0.2,200))</f>
        <v>200</v>
      </c>
      <c r="G440">
        <f>E440+F440</f>
        <v>820</v>
      </c>
      <c r="H440">
        <f>G440-(400*C440)</f>
        <v>820</v>
      </c>
      <c r="I440" s="7">
        <f>IF(F439=200,I439+1,IF(F439=200,1,0))</f>
        <v>1</v>
      </c>
    </row>
    <row r="441" spans="1:9" x14ac:dyDescent="0.25">
      <c r="A441" s="1">
        <v>43717</v>
      </c>
      <c r="B441" s="2">
        <v>371</v>
      </c>
      <c r="C441">
        <f>IF(D440+B441&gt;=400,(QUOTIENT((D440+B441),400)),0)</f>
        <v>1</v>
      </c>
      <c r="D441" s="2">
        <f>D440+B441-C441*400</f>
        <v>369</v>
      </c>
      <c r="E441">
        <f>H440</f>
        <v>820</v>
      </c>
      <c r="F441">
        <f>IF(B441&gt;E441/2,200+200*0.3,IF(E441&gt;1500,200-200*0.2,200))</f>
        <v>200</v>
      </c>
      <c r="G441">
        <f>E441+F441</f>
        <v>1020</v>
      </c>
      <c r="H441">
        <f>G441-(400*C441)</f>
        <v>620</v>
      </c>
      <c r="I441" s="7">
        <f>IF(F440=200,I440+1,IF(F440=200,1,0))</f>
        <v>2</v>
      </c>
    </row>
    <row r="442" spans="1:9" x14ac:dyDescent="0.25">
      <c r="A442" s="1">
        <v>43718</v>
      </c>
      <c r="B442" s="2">
        <v>295</v>
      </c>
      <c r="C442">
        <f>IF(D441+B442&gt;=400,(QUOTIENT((D441+B442),400)),0)</f>
        <v>1</v>
      </c>
      <c r="D442" s="2">
        <f>D441+B442-C442*400</f>
        <v>264</v>
      </c>
      <c r="E442">
        <f>H441</f>
        <v>620</v>
      </c>
      <c r="F442">
        <f>IF(B442&gt;E442/2,200+200*0.3,IF(E442&gt;1500,200-200*0.2,200))</f>
        <v>200</v>
      </c>
      <c r="G442">
        <f>E442+F442</f>
        <v>820</v>
      </c>
      <c r="H442">
        <f>G442-(400*C442)</f>
        <v>420</v>
      </c>
      <c r="I442" s="7">
        <f>IF(F441=200,I441+1,IF(F441=200,1,0))</f>
        <v>3</v>
      </c>
    </row>
    <row r="443" spans="1:9" x14ac:dyDescent="0.25">
      <c r="A443" s="1">
        <v>43719</v>
      </c>
      <c r="B443" s="2">
        <v>36</v>
      </c>
      <c r="C443">
        <f>IF(D442+B443&gt;=400,(QUOTIENT((D442+B443),400)),0)</f>
        <v>0</v>
      </c>
      <c r="D443" s="2">
        <f>D442+B443-C443*400</f>
        <v>300</v>
      </c>
      <c r="E443">
        <f>H442</f>
        <v>420</v>
      </c>
      <c r="F443">
        <f>IF(B443&gt;E443/2,200+200*0.3,IF(E443&gt;1500,200-200*0.2,200))</f>
        <v>200</v>
      </c>
      <c r="G443">
        <f>E443+F443</f>
        <v>620</v>
      </c>
      <c r="H443">
        <f>G443-(400*C443)</f>
        <v>620</v>
      </c>
      <c r="I443" s="7">
        <f>IF(F442=200,I442+1,IF(F442=200,1,0))</f>
        <v>4</v>
      </c>
    </row>
    <row r="444" spans="1:9" x14ac:dyDescent="0.25">
      <c r="A444" s="1">
        <v>43720</v>
      </c>
      <c r="B444" s="2">
        <v>287</v>
      </c>
      <c r="C444">
        <f>IF(D443+B444&gt;=400,(QUOTIENT((D443+B444),400)),0)</f>
        <v>1</v>
      </c>
      <c r="D444" s="2">
        <f>D443+B444-C444*400</f>
        <v>187</v>
      </c>
      <c r="E444">
        <f>H443</f>
        <v>620</v>
      </c>
      <c r="F444">
        <f>IF(B444&gt;E444/2,200+200*0.3,IF(E444&gt;1500,200-200*0.2,200))</f>
        <v>200</v>
      </c>
      <c r="G444">
        <f>E444+F444</f>
        <v>820</v>
      </c>
      <c r="H444">
        <f>G444-(400*C444)</f>
        <v>420</v>
      </c>
      <c r="I444" s="7">
        <f>IF(F443=200,I443+1,IF(F443=200,1,0))</f>
        <v>5</v>
      </c>
    </row>
    <row r="445" spans="1:9" x14ac:dyDescent="0.25">
      <c r="A445" s="1">
        <v>43721</v>
      </c>
      <c r="B445" s="2">
        <v>286</v>
      </c>
      <c r="C445">
        <f>IF(D444+B445&gt;=400,(QUOTIENT((D444+B445),400)),0)</f>
        <v>1</v>
      </c>
      <c r="D445" s="2">
        <f>D444+B445-C445*400</f>
        <v>73</v>
      </c>
      <c r="E445">
        <f>H444</f>
        <v>420</v>
      </c>
      <c r="F445">
        <f>IF(B445&gt;E445/2,200+200*0.3,IF(E445&gt;1500,200-200*0.2,200))</f>
        <v>260</v>
      </c>
      <c r="G445">
        <f>E445+F445</f>
        <v>680</v>
      </c>
      <c r="H445">
        <f>G445-(400*C445)</f>
        <v>280</v>
      </c>
      <c r="I445" s="7">
        <f>IF(F444=200,I444+1,IF(F444=200,1,0))</f>
        <v>6</v>
      </c>
    </row>
    <row r="446" spans="1:9" x14ac:dyDescent="0.25">
      <c r="A446" s="1">
        <v>43724</v>
      </c>
      <c r="B446" s="2">
        <v>265</v>
      </c>
      <c r="C446">
        <f>IF(D445+B446&gt;=400,(QUOTIENT((D445+B446),400)),0)</f>
        <v>0</v>
      </c>
      <c r="D446" s="2">
        <f>D445+B446-C446*400</f>
        <v>338</v>
      </c>
      <c r="E446">
        <f>H445</f>
        <v>280</v>
      </c>
      <c r="F446">
        <f>IF(B446&gt;E446/2,200+200*0.3,IF(E446&gt;1500,200-200*0.2,200))</f>
        <v>260</v>
      </c>
      <c r="G446">
        <f>E446+F446</f>
        <v>540</v>
      </c>
      <c r="H446">
        <f>G446-(400*C446)</f>
        <v>540</v>
      </c>
      <c r="I446" s="7">
        <f>IF(F445=200,I445+1,IF(F445=200,1,0))</f>
        <v>0</v>
      </c>
    </row>
    <row r="447" spans="1:9" x14ac:dyDescent="0.25">
      <c r="A447" s="1">
        <v>43725</v>
      </c>
      <c r="B447" s="2">
        <v>2</v>
      </c>
      <c r="C447">
        <f>IF(D446+B447&gt;=400,(QUOTIENT((D446+B447),400)),0)</f>
        <v>0</v>
      </c>
      <c r="D447" s="2">
        <f>D446+B447-C447*400</f>
        <v>340</v>
      </c>
      <c r="E447">
        <f>H446</f>
        <v>540</v>
      </c>
      <c r="F447">
        <f>IF(B447&gt;E447/2,200+200*0.3,IF(E447&gt;1500,200-200*0.2,200))</f>
        <v>200</v>
      </c>
      <c r="G447">
        <f>E447+F447</f>
        <v>740</v>
      </c>
      <c r="H447">
        <f>G447-(400*C447)</f>
        <v>740</v>
      </c>
      <c r="I447" s="7">
        <f>IF(F446=200,I446+1,IF(F446=200,1,0))</f>
        <v>0</v>
      </c>
    </row>
    <row r="448" spans="1:9" x14ac:dyDescent="0.25">
      <c r="A448" s="1">
        <v>43726</v>
      </c>
      <c r="B448" s="2">
        <v>78</v>
      </c>
      <c r="C448">
        <f>IF(D447+B448&gt;=400,(QUOTIENT((D447+B448),400)),0)</f>
        <v>1</v>
      </c>
      <c r="D448" s="2">
        <f>D447+B448-C448*400</f>
        <v>18</v>
      </c>
      <c r="E448">
        <f>H447</f>
        <v>740</v>
      </c>
      <c r="F448">
        <f>IF(B448&gt;E448/2,200+200*0.3,IF(E448&gt;1500,200-200*0.2,200))</f>
        <v>200</v>
      </c>
      <c r="G448">
        <f>E448+F448</f>
        <v>940</v>
      </c>
      <c r="H448">
        <f>G448-(400*C448)</f>
        <v>540</v>
      </c>
      <c r="I448" s="7">
        <f>IF(F447=200,I447+1,IF(F447=200,1,0))</f>
        <v>1</v>
      </c>
    </row>
    <row r="449" spans="1:9" x14ac:dyDescent="0.25">
      <c r="A449" s="1">
        <v>43727</v>
      </c>
      <c r="B449" s="2">
        <v>41</v>
      </c>
      <c r="C449">
        <f>IF(D448+B449&gt;=400,(QUOTIENT((D448+B449),400)),0)</f>
        <v>0</v>
      </c>
      <c r="D449" s="2">
        <f>D448+B449-C449*400</f>
        <v>59</v>
      </c>
      <c r="E449">
        <f>H448</f>
        <v>540</v>
      </c>
      <c r="F449">
        <f>IF(B449&gt;E449/2,200+200*0.3,IF(E449&gt;1500,200-200*0.2,200))</f>
        <v>200</v>
      </c>
      <c r="G449">
        <f>E449+F449</f>
        <v>740</v>
      </c>
      <c r="H449">
        <f>G449-(400*C449)</f>
        <v>740</v>
      </c>
      <c r="I449" s="7">
        <f>IF(F448=200,I448+1,IF(F448=200,1,0))</f>
        <v>2</v>
      </c>
    </row>
    <row r="450" spans="1:9" x14ac:dyDescent="0.25">
      <c r="A450" s="1">
        <v>43728</v>
      </c>
      <c r="B450" s="2">
        <v>117</v>
      </c>
      <c r="C450">
        <f>IF(D449+B450&gt;=400,(QUOTIENT((D449+B450),400)),0)</f>
        <v>0</v>
      </c>
      <c r="D450" s="2">
        <f>D449+B450-C450*400</f>
        <v>176</v>
      </c>
      <c r="E450">
        <f>H449</f>
        <v>740</v>
      </c>
      <c r="F450">
        <f>IF(B450&gt;E450/2,200+200*0.3,IF(E450&gt;1500,200-200*0.2,200))</f>
        <v>200</v>
      </c>
      <c r="G450">
        <f>E450+F450</f>
        <v>940</v>
      </c>
      <c r="H450">
        <f>G450-(400*C450)</f>
        <v>940</v>
      </c>
      <c r="I450" s="7">
        <f>IF(F449=200,I449+1,IF(F449=200,1,0))</f>
        <v>3</v>
      </c>
    </row>
    <row r="451" spans="1:9" x14ac:dyDescent="0.25">
      <c r="A451" s="1">
        <v>43731</v>
      </c>
      <c r="B451" s="2">
        <v>152</v>
      </c>
      <c r="C451">
        <f>IF(D450+B451&gt;=400,(QUOTIENT((D450+B451),400)),0)</f>
        <v>0</v>
      </c>
      <c r="D451" s="2">
        <f>D450+B451-C451*400</f>
        <v>328</v>
      </c>
      <c r="E451">
        <f>H450</f>
        <v>940</v>
      </c>
      <c r="F451">
        <f>IF(B451&gt;E451/2,200+200*0.3,IF(E451&gt;1500,200-200*0.2,200))</f>
        <v>200</v>
      </c>
      <c r="G451">
        <f>E451+F451</f>
        <v>1140</v>
      </c>
      <c r="H451">
        <f>G451-(400*C451)</f>
        <v>1140</v>
      </c>
      <c r="I451" s="7">
        <f>IF(F450=200,I450+1,IF(F450=200,1,0))</f>
        <v>4</v>
      </c>
    </row>
    <row r="452" spans="1:9" x14ac:dyDescent="0.25">
      <c r="A452" s="1">
        <v>43732</v>
      </c>
      <c r="B452" s="2">
        <v>95</v>
      </c>
      <c r="C452">
        <f>IF(D451+B452&gt;=400,(QUOTIENT((D451+B452),400)),0)</f>
        <v>1</v>
      </c>
      <c r="D452" s="2">
        <f>D451+B452-C452*400</f>
        <v>23</v>
      </c>
      <c r="E452">
        <f>H451</f>
        <v>1140</v>
      </c>
      <c r="F452">
        <f>IF(B452&gt;E452/2,200+200*0.3,IF(E452&gt;1500,200-200*0.2,200))</f>
        <v>200</v>
      </c>
      <c r="G452">
        <f>E452+F452</f>
        <v>1340</v>
      </c>
      <c r="H452">
        <f>G452-(400*C452)</f>
        <v>940</v>
      </c>
      <c r="I452" s="7">
        <f>IF(F451=200,I451+1,IF(F451=200,1,0))</f>
        <v>5</v>
      </c>
    </row>
    <row r="453" spans="1:9" x14ac:dyDescent="0.25">
      <c r="A453" s="1">
        <v>43733</v>
      </c>
      <c r="B453" s="2">
        <v>330</v>
      </c>
      <c r="C453">
        <f>IF(D452+B453&gt;=400,(QUOTIENT((D452+B453),400)),0)</f>
        <v>0</v>
      </c>
      <c r="D453" s="2">
        <f>D452+B453-C453*400</f>
        <v>353</v>
      </c>
      <c r="E453">
        <f>H452</f>
        <v>940</v>
      </c>
      <c r="F453">
        <f>IF(B453&gt;E453/2,200+200*0.3,IF(E453&gt;1500,200-200*0.2,200))</f>
        <v>200</v>
      </c>
      <c r="G453">
        <f>E453+F453</f>
        <v>1140</v>
      </c>
      <c r="H453">
        <f>G453-(400*C453)</f>
        <v>1140</v>
      </c>
      <c r="I453" s="7">
        <f>IF(F452=200,I452+1,IF(F452=200,1,0))</f>
        <v>6</v>
      </c>
    </row>
    <row r="454" spans="1:9" x14ac:dyDescent="0.25">
      <c r="A454" s="1">
        <v>43734</v>
      </c>
      <c r="B454" s="2">
        <v>399</v>
      </c>
      <c r="C454">
        <f>IF(D453+B454&gt;=400,(QUOTIENT((D453+B454),400)),0)</f>
        <v>1</v>
      </c>
      <c r="D454" s="2">
        <f>D453+B454-C454*400</f>
        <v>352</v>
      </c>
      <c r="E454">
        <f>H453</f>
        <v>1140</v>
      </c>
      <c r="F454">
        <f>IF(B454&gt;E454/2,200+200*0.3,IF(E454&gt;1500,200-200*0.2,200))</f>
        <v>200</v>
      </c>
      <c r="G454">
        <f>E454+F454</f>
        <v>1340</v>
      </c>
      <c r="H454">
        <f>G454-(400*C454)</f>
        <v>940</v>
      </c>
      <c r="I454" s="7">
        <f>IF(F453=200,I453+1,IF(F453=200,1,0))</f>
        <v>7</v>
      </c>
    </row>
    <row r="455" spans="1:9" x14ac:dyDescent="0.25">
      <c r="A455" s="1">
        <v>43735</v>
      </c>
      <c r="B455" s="2">
        <v>276</v>
      </c>
      <c r="C455">
        <f>IF(D454+B455&gt;=400,(QUOTIENT((D454+B455),400)),0)</f>
        <v>1</v>
      </c>
      <c r="D455" s="2">
        <f>D454+B455-C455*400</f>
        <v>228</v>
      </c>
      <c r="E455">
        <f>H454</f>
        <v>940</v>
      </c>
      <c r="F455">
        <f>IF(B455&gt;E455/2,200+200*0.3,IF(E455&gt;1500,200-200*0.2,200))</f>
        <v>200</v>
      </c>
      <c r="G455">
        <f>E455+F455</f>
        <v>1140</v>
      </c>
      <c r="H455">
        <f>G455-(400*C455)</f>
        <v>740</v>
      </c>
      <c r="I455" s="7">
        <f>IF(F454=200,I454+1,IF(F454=200,1,0))</f>
        <v>8</v>
      </c>
    </row>
    <row r="456" spans="1:9" x14ac:dyDescent="0.25">
      <c r="A456" s="1">
        <v>43738</v>
      </c>
      <c r="B456" s="2">
        <v>155</v>
      </c>
      <c r="C456">
        <f>IF(D455+B456&gt;=400,(QUOTIENT((D455+B456),400)),0)</f>
        <v>0</v>
      </c>
      <c r="D456" s="2">
        <f>D455+B456-C456*400</f>
        <v>383</v>
      </c>
      <c r="E456">
        <f>H455</f>
        <v>740</v>
      </c>
      <c r="F456">
        <f>IF(B456&gt;E456/2,200+200*0.3,IF(E456&gt;1500,200-200*0.2,200))</f>
        <v>200</v>
      </c>
      <c r="G456">
        <f>E456+F456</f>
        <v>940</v>
      </c>
      <c r="H456">
        <f>G456-(400*C456)</f>
        <v>940</v>
      </c>
      <c r="I456" s="7">
        <f>IF(F455=200,I455+1,IF(F455=200,1,0))</f>
        <v>9</v>
      </c>
    </row>
    <row r="457" spans="1:9" x14ac:dyDescent="0.25">
      <c r="A457" s="1">
        <v>43739</v>
      </c>
      <c r="B457" s="2">
        <v>290</v>
      </c>
      <c r="C457">
        <f>IF(D456+B457&gt;=400,(QUOTIENT((D456+B457),400)),0)</f>
        <v>1</v>
      </c>
      <c r="D457" s="2">
        <f>D456+B457-C457*400</f>
        <v>273</v>
      </c>
      <c r="E457">
        <f>H456</f>
        <v>940</v>
      </c>
      <c r="F457">
        <f>IF(B457&gt;E457/2,200+200*0.3,IF(E457&gt;1500,200-200*0.2,200))</f>
        <v>200</v>
      </c>
      <c r="G457">
        <f>E457+F457</f>
        <v>1140</v>
      </c>
      <c r="H457">
        <f>G457-(400*C457)</f>
        <v>740</v>
      </c>
      <c r="I457" s="7">
        <f>IF(F456=200,I456+1,IF(F456=200,1,0))</f>
        <v>10</v>
      </c>
    </row>
    <row r="458" spans="1:9" x14ac:dyDescent="0.25">
      <c r="A458" s="1">
        <v>43740</v>
      </c>
      <c r="B458" s="2">
        <v>181</v>
      </c>
      <c r="C458">
        <f>IF(D457+B458&gt;=400,(QUOTIENT((D457+B458),400)),0)</f>
        <v>1</v>
      </c>
      <c r="D458" s="2">
        <f>D457+B458-C458*400</f>
        <v>54</v>
      </c>
      <c r="E458">
        <f>H457</f>
        <v>740</v>
      </c>
      <c r="F458">
        <f>IF(B458&gt;E458/2,200+200*0.3,IF(E458&gt;1500,200-200*0.2,200))</f>
        <v>200</v>
      </c>
      <c r="G458">
        <f>E458+F458</f>
        <v>940</v>
      </c>
      <c r="H458">
        <f>G458-(400*C458)</f>
        <v>540</v>
      </c>
      <c r="I458" s="7">
        <f>IF(F457=200,I457+1,IF(F457=200,1,0))</f>
        <v>11</v>
      </c>
    </row>
    <row r="459" spans="1:9" x14ac:dyDescent="0.25">
      <c r="A459" s="1">
        <v>43741</v>
      </c>
      <c r="B459" s="2">
        <v>335</v>
      </c>
      <c r="C459">
        <f>IF(D458+B459&gt;=400,(QUOTIENT((D458+B459),400)),0)</f>
        <v>0</v>
      </c>
      <c r="D459" s="2">
        <f>D458+B459-C459*400</f>
        <v>389</v>
      </c>
      <c r="E459">
        <f>H458</f>
        <v>540</v>
      </c>
      <c r="F459">
        <f>IF(B459&gt;E459/2,200+200*0.3,IF(E459&gt;1500,200-200*0.2,200))</f>
        <v>260</v>
      </c>
      <c r="G459">
        <f>E459+F459</f>
        <v>800</v>
      </c>
      <c r="H459">
        <f>G459-(400*C459)</f>
        <v>800</v>
      </c>
      <c r="I459" s="7">
        <f>IF(F458=200,I458+1,IF(F458=200,1,0))</f>
        <v>12</v>
      </c>
    </row>
    <row r="460" spans="1:9" x14ac:dyDescent="0.25">
      <c r="A460" s="1">
        <v>43742</v>
      </c>
      <c r="B460" s="2">
        <v>337</v>
      </c>
      <c r="C460">
        <f>IF(D459+B460&gt;=400,(QUOTIENT((D459+B460),400)),0)</f>
        <v>1</v>
      </c>
      <c r="D460" s="2">
        <f>D459+B460-C460*400</f>
        <v>326</v>
      </c>
      <c r="E460">
        <f>H459</f>
        <v>800</v>
      </c>
      <c r="F460">
        <f>IF(B460&gt;E460/2,200+200*0.3,IF(E460&gt;1500,200-200*0.2,200))</f>
        <v>200</v>
      </c>
      <c r="G460">
        <f>E460+F460</f>
        <v>1000</v>
      </c>
      <c r="H460">
        <f>G460-(400*C460)</f>
        <v>600</v>
      </c>
      <c r="I460" s="7">
        <f>IF(F459=200,I459+1,IF(F459=200,1,0))</f>
        <v>0</v>
      </c>
    </row>
    <row r="461" spans="1:9" x14ac:dyDescent="0.25">
      <c r="A461" s="1">
        <v>43745</v>
      </c>
      <c r="B461" s="2">
        <v>102</v>
      </c>
      <c r="C461">
        <f>IF(D460+B461&gt;=400,(QUOTIENT((D460+B461),400)),0)</f>
        <v>1</v>
      </c>
      <c r="D461" s="2">
        <f>D460+B461-C461*400</f>
        <v>28</v>
      </c>
      <c r="E461">
        <f>H460</f>
        <v>600</v>
      </c>
      <c r="F461">
        <f>IF(B461&gt;E461/2,200+200*0.3,IF(E461&gt;1500,200-200*0.2,200))</f>
        <v>200</v>
      </c>
      <c r="G461">
        <f>E461+F461</f>
        <v>800</v>
      </c>
      <c r="H461">
        <f>G461-(400*C461)</f>
        <v>400</v>
      </c>
      <c r="I461" s="7">
        <f>IF(F460=200,I460+1,IF(F460=200,1,0))</f>
        <v>1</v>
      </c>
    </row>
    <row r="462" spans="1:9" x14ac:dyDescent="0.25">
      <c r="A462" s="1">
        <v>43746</v>
      </c>
      <c r="B462" s="2">
        <v>283</v>
      </c>
      <c r="C462">
        <f>IF(D461+B462&gt;=400,(QUOTIENT((D461+B462),400)),0)</f>
        <v>0</v>
      </c>
      <c r="D462" s="2">
        <f>D461+B462-C462*400</f>
        <v>311</v>
      </c>
      <c r="E462">
        <f>H461</f>
        <v>400</v>
      </c>
      <c r="F462">
        <f>IF(B462&gt;E462/2,200+200*0.3,IF(E462&gt;1500,200-200*0.2,200))</f>
        <v>260</v>
      </c>
      <c r="G462">
        <f>E462+F462</f>
        <v>660</v>
      </c>
      <c r="H462">
        <f>G462-(400*C462)</f>
        <v>660</v>
      </c>
      <c r="I462" s="7">
        <f>IF(F461=200,I461+1,IF(F461=200,1,0))</f>
        <v>2</v>
      </c>
    </row>
    <row r="463" spans="1:9" x14ac:dyDescent="0.25">
      <c r="A463" s="1">
        <v>43747</v>
      </c>
      <c r="B463" s="2">
        <v>143</v>
      </c>
      <c r="C463">
        <f>IF(D462+B463&gt;=400,(QUOTIENT((D462+B463),400)),0)</f>
        <v>1</v>
      </c>
      <c r="D463" s="2">
        <f>D462+B463-C463*400</f>
        <v>54</v>
      </c>
      <c r="E463">
        <f>H462</f>
        <v>660</v>
      </c>
      <c r="F463">
        <f>IF(B463&gt;E463/2,200+200*0.3,IF(E463&gt;1500,200-200*0.2,200))</f>
        <v>200</v>
      </c>
      <c r="G463">
        <f>E463+F463</f>
        <v>860</v>
      </c>
      <c r="H463">
        <f>G463-(400*C463)</f>
        <v>460</v>
      </c>
      <c r="I463" s="7">
        <f>IF(F462=200,I462+1,IF(F462=200,1,0))</f>
        <v>0</v>
      </c>
    </row>
    <row r="464" spans="1:9" x14ac:dyDescent="0.25">
      <c r="A464" s="1">
        <v>43748</v>
      </c>
      <c r="B464" s="2">
        <v>234</v>
      </c>
      <c r="C464">
        <f>IF(D463+B464&gt;=400,(QUOTIENT((D463+B464),400)),0)</f>
        <v>0</v>
      </c>
      <c r="D464" s="2">
        <f>D463+B464-C464*400</f>
        <v>288</v>
      </c>
      <c r="E464">
        <f>H463</f>
        <v>460</v>
      </c>
      <c r="F464">
        <f>IF(B464&gt;E464/2,200+200*0.3,IF(E464&gt;1500,200-200*0.2,200))</f>
        <v>260</v>
      </c>
      <c r="G464">
        <f>E464+F464</f>
        <v>720</v>
      </c>
      <c r="H464">
        <f>G464-(400*C464)</f>
        <v>720</v>
      </c>
      <c r="I464" s="7">
        <f>IF(F463=200,I463+1,IF(F463=200,1,0))</f>
        <v>1</v>
      </c>
    </row>
    <row r="465" spans="1:9" x14ac:dyDescent="0.25">
      <c r="A465" s="1">
        <v>43749</v>
      </c>
      <c r="B465" s="2">
        <v>112</v>
      </c>
      <c r="C465">
        <f>IF(D464+B465&gt;=400,(QUOTIENT((D464+B465),400)),0)</f>
        <v>1</v>
      </c>
      <c r="D465" s="2">
        <f>D464+B465-C465*400</f>
        <v>0</v>
      </c>
      <c r="E465">
        <f>H464</f>
        <v>720</v>
      </c>
      <c r="F465">
        <f>IF(B465&gt;E465/2,200+200*0.3,IF(E465&gt;1500,200-200*0.2,200))</f>
        <v>200</v>
      </c>
      <c r="G465">
        <f>E465+F465</f>
        <v>920</v>
      </c>
      <c r="H465">
        <f>G465-(400*C465)</f>
        <v>520</v>
      </c>
      <c r="I465" s="7">
        <f>IF(F464=200,I464+1,IF(F464=200,1,0))</f>
        <v>0</v>
      </c>
    </row>
    <row r="466" spans="1:9" x14ac:dyDescent="0.25">
      <c r="A466" s="1">
        <v>43752</v>
      </c>
      <c r="B466" s="2">
        <v>220</v>
      </c>
      <c r="C466">
        <f>IF(D465+B466&gt;=400,(QUOTIENT((D465+B466),400)),0)</f>
        <v>0</v>
      </c>
      <c r="D466" s="2">
        <f>D465+B466-C466*400</f>
        <v>220</v>
      </c>
      <c r="E466">
        <f>H465</f>
        <v>520</v>
      </c>
      <c r="F466">
        <f>IF(B466&gt;E466/2,200+200*0.3,IF(E466&gt;1500,200-200*0.2,200))</f>
        <v>200</v>
      </c>
      <c r="G466">
        <f>E466+F466</f>
        <v>720</v>
      </c>
      <c r="H466">
        <f>G466-(400*C466)</f>
        <v>720</v>
      </c>
      <c r="I466" s="7">
        <f>IF(F465=200,I465+1,IF(F465=200,1,0))</f>
        <v>1</v>
      </c>
    </row>
    <row r="467" spans="1:9" x14ac:dyDescent="0.25">
      <c r="A467" s="1">
        <v>43753</v>
      </c>
      <c r="B467" s="2">
        <v>91</v>
      </c>
      <c r="C467">
        <f>IF(D466+B467&gt;=400,(QUOTIENT((D466+B467),400)),0)</f>
        <v>0</v>
      </c>
      <c r="D467" s="2">
        <f>D466+B467-C467*400</f>
        <v>311</v>
      </c>
      <c r="E467">
        <f>H466</f>
        <v>720</v>
      </c>
      <c r="F467">
        <f>IF(B467&gt;E467/2,200+200*0.3,IF(E467&gt;1500,200-200*0.2,200))</f>
        <v>200</v>
      </c>
      <c r="G467">
        <f>E467+F467</f>
        <v>920</v>
      </c>
      <c r="H467">
        <f>G467-(400*C467)</f>
        <v>920</v>
      </c>
      <c r="I467" s="7">
        <f>IF(F466=200,I466+1,IF(F466=200,1,0))</f>
        <v>2</v>
      </c>
    </row>
    <row r="468" spans="1:9" x14ac:dyDescent="0.25">
      <c r="A468" s="1">
        <v>43754</v>
      </c>
      <c r="B468" s="2">
        <v>226</v>
      </c>
      <c r="C468">
        <f>IF(D467+B468&gt;=400,(QUOTIENT((D467+B468),400)),0)</f>
        <v>1</v>
      </c>
      <c r="D468" s="2">
        <f>D467+B468-C468*400</f>
        <v>137</v>
      </c>
      <c r="E468">
        <f>H467</f>
        <v>920</v>
      </c>
      <c r="F468">
        <f>IF(B468&gt;E468/2,200+200*0.3,IF(E468&gt;1500,200-200*0.2,200))</f>
        <v>200</v>
      </c>
      <c r="G468">
        <f>E468+F468</f>
        <v>1120</v>
      </c>
      <c r="H468">
        <f>G468-(400*C468)</f>
        <v>720</v>
      </c>
      <c r="I468" s="7">
        <f>IF(F467=200,I467+1,IF(F467=200,1,0))</f>
        <v>3</v>
      </c>
    </row>
    <row r="469" spans="1:9" x14ac:dyDescent="0.25">
      <c r="A469" s="1">
        <v>43755</v>
      </c>
      <c r="B469" s="2">
        <v>227</v>
      </c>
      <c r="C469">
        <f>IF(D468+B469&gt;=400,(QUOTIENT((D468+B469),400)),0)</f>
        <v>0</v>
      </c>
      <c r="D469" s="2">
        <f>D468+B469-C469*400</f>
        <v>364</v>
      </c>
      <c r="E469">
        <f>H468</f>
        <v>720</v>
      </c>
      <c r="F469">
        <f>IF(B469&gt;E469/2,200+200*0.3,IF(E469&gt;1500,200-200*0.2,200))</f>
        <v>200</v>
      </c>
      <c r="G469">
        <f>E469+F469</f>
        <v>920</v>
      </c>
      <c r="H469">
        <f>G469-(400*C469)</f>
        <v>920</v>
      </c>
      <c r="I469" s="7">
        <f>IF(F468=200,I468+1,IF(F468=200,1,0))</f>
        <v>4</v>
      </c>
    </row>
    <row r="470" spans="1:9" x14ac:dyDescent="0.25">
      <c r="A470" s="1">
        <v>43756</v>
      </c>
      <c r="B470" s="2">
        <v>209</v>
      </c>
      <c r="C470">
        <f>IF(D469+B470&gt;=400,(QUOTIENT((D469+B470),400)),0)</f>
        <v>1</v>
      </c>
      <c r="D470" s="2">
        <f>D469+B470-C470*400</f>
        <v>173</v>
      </c>
      <c r="E470">
        <f>H469</f>
        <v>920</v>
      </c>
      <c r="F470">
        <f>IF(B470&gt;E470/2,200+200*0.3,IF(E470&gt;1500,200-200*0.2,200))</f>
        <v>200</v>
      </c>
      <c r="G470">
        <f>E470+F470</f>
        <v>1120</v>
      </c>
      <c r="H470">
        <f>G470-(400*C470)</f>
        <v>720</v>
      </c>
      <c r="I470" s="7">
        <f>IF(F469=200,I469+1,IF(F469=200,1,0))</f>
        <v>5</v>
      </c>
    </row>
    <row r="471" spans="1:9" x14ac:dyDescent="0.25">
      <c r="A471" s="1">
        <v>43759</v>
      </c>
      <c r="B471" s="2">
        <v>166</v>
      </c>
      <c r="C471">
        <f>IF(D470+B471&gt;=400,(QUOTIENT((D470+B471),400)),0)</f>
        <v>0</v>
      </c>
      <c r="D471" s="2">
        <f>D470+B471-C471*400</f>
        <v>339</v>
      </c>
      <c r="E471">
        <f>H470</f>
        <v>720</v>
      </c>
      <c r="F471">
        <f>IF(B471&gt;E471/2,200+200*0.3,IF(E471&gt;1500,200-200*0.2,200))</f>
        <v>200</v>
      </c>
      <c r="G471">
        <f>E471+F471</f>
        <v>920</v>
      </c>
      <c r="H471">
        <f>G471-(400*C471)</f>
        <v>920</v>
      </c>
      <c r="I471" s="7">
        <f>IF(F470=200,I470+1,IF(F470=200,1,0))</f>
        <v>6</v>
      </c>
    </row>
    <row r="472" spans="1:9" x14ac:dyDescent="0.25">
      <c r="A472" s="1">
        <v>43760</v>
      </c>
      <c r="B472" s="2">
        <v>18</v>
      </c>
      <c r="C472">
        <f>IF(D471+B472&gt;=400,(QUOTIENT((D471+B472),400)),0)</f>
        <v>0</v>
      </c>
      <c r="D472" s="2">
        <f>D471+B472-C472*400</f>
        <v>357</v>
      </c>
      <c r="E472">
        <f>H471</f>
        <v>920</v>
      </c>
      <c r="F472">
        <f>IF(B472&gt;E472/2,200+200*0.3,IF(E472&gt;1500,200-200*0.2,200))</f>
        <v>200</v>
      </c>
      <c r="G472">
        <f>E472+F472</f>
        <v>1120</v>
      </c>
      <c r="H472">
        <f>G472-(400*C472)</f>
        <v>1120</v>
      </c>
      <c r="I472" s="7">
        <f>IF(F471=200,I471+1,IF(F471=200,1,0))</f>
        <v>7</v>
      </c>
    </row>
    <row r="473" spans="1:9" x14ac:dyDescent="0.25">
      <c r="A473" s="1">
        <v>43761</v>
      </c>
      <c r="B473" s="2">
        <v>399</v>
      </c>
      <c r="C473">
        <f>IF(D472+B473&gt;=400,(QUOTIENT((D472+B473),400)),0)</f>
        <v>1</v>
      </c>
      <c r="D473" s="2">
        <f>D472+B473-C473*400</f>
        <v>356</v>
      </c>
      <c r="E473">
        <f>H472</f>
        <v>1120</v>
      </c>
      <c r="F473">
        <f>IF(B473&gt;E473/2,200+200*0.3,IF(E473&gt;1500,200-200*0.2,200))</f>
        <v>200</v>
      </c>
      <c r="G473">
        <f>E473+F473</f>
        <v>1320</v>
      </c>
      <c r="H473">
        <f>G473-(400*C473)</f>
        <v>920</v>
      </c>
      <c r="I473" s="7">
        <f>IF(F472=200,I472+1,IF(F472=200,1,0))</f>
        <v>8</v>
      </c>
    </row>
    <row r="474" spans="1:9" x14ac:dyDescent="0.25">
      <c r="A474" s="1">
        <v>43762</v>
      </c>
      <c r="B474" s="2">
        <v>206</v>
      </c>
      <c r="C474">
        <f>IF(D473+B474&gt;=400,(QUOTIENT((D473+B474),400)),0)</f>
        <v>1</v>
      </c>
      <c r="D474" s="2">
        <f>D473+B474-C474*400</f>
        <v>162</v>
      </c>
      <c r="E474">
        <f>H473</f>
        <v>920</v>
      </c>
      <c r="F474">
        <f>IF(B474&gt;E474/2,200+200*0.3,IF(E474&gt;1500,200-200*0.2,200))</f>
        <v>200</v>
      </c>
      <c r="G474">
        <f>E474+F474</f>
        <v>1120</v>
      </c>
      <c r="H474">
        <f>G474-(400*C474)</f>
        <v>720</v>
      </c>
      <c r="I474" s="7">
        <f>IF(F473=200,I473+1,IF(F473=200,1,0))</f>
        <v>9</v>
      </c>
    </row>
    <row r="475" spans="1:9" x14ac:dyDescent="0.25">
      <c r="A475" s="1">
        <v>43763</v>
      </c>
      <c r="B475" s="2">
        <v>416</v>
      </c>
      <c r="C475">
        <f>IF(D474+B475&gt;=400,(QUOTIENT((D474+B475),400)),0)</f>
        <v>1</v>
      </c>
      <c r="D475" s="2">
        <f>D474+B475-C475*400</f>
        <v>178</v>
      </c>
      <c r="E475">
        <f>H474</f>
        <v>720</v>
      </c>
      <c r="F475">
        <f>IF(B475&gt;E475/2,200+200*0.3,IF(E475&gt;1500,200-200*0.2,200))</f>
        <v>260</v>
      </c>
      <c r="G475">
        <f>E475+F475</f>
        <v>980</v>
      </c>
      <c r="H475">
        <f>G475-(400*C475)</f>
        <v>580</v>
      </c>
      <c r="I475" s="7">
        <f>IF(F474=200,I474+1,IF(F474=200,1,0))</f>
        <v>10</v>
      </c>
    </row>
    <row r="476" spans="1:9" x14ac:dyDescent="0.25">
      <c r="A476" s="1">
        <v>43766</v>
      </c>
      <c r="B476" s="2">
        <v>247</v>
      </c>
      <c r="C476">
        <f>IF(D475+B476&gt;=400,(QUOTIENT((D475+B476),400)),0)</f>
        <v>1</v>
      </c>
      <c r="D476" s="2">
        <f>D475+B476-C476*400</f>
        <v>25</v>
      </c>
      <c r="E476">
        <f>H475</f>
        <v>580</v>
      </c>
      <c r="F476">
        <f>IF(B476&gt;E476/2,200+200*0.3,IF(E476&gt;1500,200-200*0.2,200))</f>
        <v>200</v>
      </c>
      <c r="G476">
        <f>E476+F476</f>
        <v>780</v>
      </c>
      <c r="H476">
        <f>G476-(400*C476)</f>
        <v>380</v>
      </c>
      <c r="I476" s="7">
        <f>IF(F475=200,I475+1,IF(F475=200,1,0))</f>
        <v>0</v>
      </c>
    </row>
    <row r="477" spans="1:9" x14ac:dyDescent="0.25">
      <c r="A477" s="1">
        <v>43767</v>
      </c>
      <c r="B477" s="2">
        <v>141</v>
      </c>
      <c r="C477">
        <f>IF(D476+B477&gt;=400,(QUOTIENT((D476+B477),400)),0)</f>
        <v>0</v>
      </c>
      <c r="D477" s="2">
        <f>D476+B477-C477*400</f>
        <v>166</v>
      </c>
      <c r="E477">
        <f>H476</f>
        <v>380</v>
      </c>
      <c r="F477">
        <f>IF(B477&gt;E477/2,200+200*0.3,IF(E477&gt;1500,200-200*0.2,200))</f>
        <v>200</v>
      </c>
      <c r="G477">
        <f>E477+F477</f>
        <v>580</v>
      </c>
      <c r="H477">
        <f>G477-(400*C477)</f>
        <v>580</v>
      </c>
      <c r="I477" s="7">
        <f>IF(F476=200,I476+1,IF(F476=200,1,0))</f>
        <v>1</v>
      </c>
    </row>
    <row r="478" spans="1:9" x14ac:dyDescent="0.25">
      <c r="A478" s="1">
        <v>43768</v>
      </c>
      <c r="B478" s="2">
        <v>301</v>
      </c>
      <c r="C478">
        <f>IF(D477+B478&gt;=400,(QUOTIENT((D477+B478),400)),0)</f>
        <v>1</v>
      </c>
      <c r="D478" s="2">
        <f>D477+B478-C478*400</f>
        <v>67</v>
      </c>
      <c r="E478">
        <f>H477</f>
        <v>580</v>
      </c>
      <c r="F478">
        <f>IF(B478&gt;E478/2,200+200*0.3,IF(E478&gt;1500,200-200*0.2,200))</f>
        <v>260</v>
      </c>
      <c r="G478">
        <f>E478+F478</f>
        <v>840</v>
      </c>
      <c r="H478">
        <f>G478-(400*C478)</f>
        <v>440</v>
      </c>
      <c r="I478" s="7">
        <f>IF(F477=200,I477+1,IF(F477=200,1,0))</f>
        <v>2</v>
      </c>
    </row>
    <row r="479" spans="1:9" x14ac:dyDescent="0.25">
      <c r="A479" s="1">
        <v>43769</v>
      </c>
      <c r="B479" s="2">
        <v>248</v>
      </c>
      <c r="C479">
        <f>IF(D478+B479&gt;=400,(QUOTIENT((D478+B479),400)),0)</f>
        <v>0</v>
      </c>
      <c r="D479" s="2">
        <f>D478+B479-C479*400</f>
        <v>315</v>
      </c>
      <c r="E479">
        <f>H478</f>
        <v>440</v>
      </c>
      <c r="F479">
        <f>IF(B479&gt;E479/2,200+200*0.3,IF(E479&gt;1500,200-200*0.2,200))</f>
        <v>260</v>
      </c>
      <c r="G479">
        <f>E479+F479</f>
        <v>700</v>
      </c>
      <c r="H479">
        <f>G479-(400*C479)</f>
        <v>700</v>
      </c>
      <c r="I479" s="7">
        <f>IF(F478=200,I478+1,IF(F478=200,1,0))</f>
        <v>0</v>
      </c>
    </row>
    <row r="480" spans="1:9" x14ac:dyDescent="0.25">
      <c r="A480" s="1">
        <v>43770</v>
      </c>
      <c r="B480" s="2">
        <v>116</v>
      </c>
      <c r="C480">
        <f>IF(D479+B480&gt;=400,(QUOTIENT((D479+B480),400)),0)</f>
        <v>1</v>
      </c>
      <c r="D480" s="2">
        <f>D479+B480-C480*400</f>
        <v>31</v>
      </c>
      <c r="E480">
        <f>H479</f>
        <v>700</v>
      </c>
      <c r="F480">
        <f>IF(B480&gt;E480/2,200+200*0.3,IF(E480&gt;1500,200-200*0.2,200))</f>
        <v>200</v>
      </c>
      <c r="G480">
        <f>E480+F480</f>
        <v>900</v>
      </c>
      <c r="H480">
        <f>G480-(400*C480)</f>
        <v>500</v>
      </c>
      <c r="I480" s="7">
        <f>IF(F479=200,I479+1,IF(F479=200,1,0))</f>
        <v>0</v>
      </c>
    </row>
    <row r="481" spans="1:9" x14ac:dyDescent="0.25">
      <c r="A481" s="1">
        <v>43773</v>
      </c>
      <c r="B481" s="2">
        <v>314</v>
      </c>
      <c r="C481">
        <f>IF(D480+B481&gt;=400,(QUOTIENT((D480+B481),400)),0)</f>
        <v>0</v>
      </c>
      <c r="D481" s="2">
        <f>D480+B481-C481*400</f>
        <v>345</v>
      </c>
      <c r="E481">
        <f>H480</f>
        <v>500</v>
      </c>
      <c r="F481">
        <f>IF(B481&gt;E481/2,200+200*0.3,IF(E481&gt;1500,200-200*0.2,200))</f>
        <v>260</v>
      </c>
      <c r="G481">
        <f>E481+F481</f>
        <v>760</v>
      </c>
      <c r="H481">
        <f>G481-(400*C481)</f>
        <v>760</v>
      </c>
      <c r="I481" s="7">
        <f>IF(F480=200,I480+1,IF(F480=200,1,0))</f>
        <v>1</v>
      </c>
    </row>
    <row r="482" spans="1:9" x14ac:dyDescent="0.25">
      <c r="A482" s="1">
        <v>43774</v>
      </c>
      <c r="B482" s="2">
        <v>246</v>
      </c>
      <c r="C482">
        <f>IF(D481+B482&gt;=400,(QUOTIENT((D481+B482),400)),0)</f>
        <v>1</v>
      </c>
      <c r="D482" s="2">
        <f>D481+B482-C482*400</f>
        <v>191</v>
      </c>
      <c r="E482">
        <f>H481</f>
        <v>760</v>
      </c>
      <c r="F482">
        <f>IF(B482&gt;E482/2,200+200*0.3,IF(E482&gt;1500,200-200*0.2,200))</f>
        <v>200</v>
      </c>
      <c r="G482">
        <f>E482+F482</f>
        <v>960</v>
      </c>
      <c r="H482">
        <f>G482-(400*C482)</f>
        <v>560</v>
      </c>
      <c r="I482" s="7">
        <f>IF(F481=200,I481+1,IF(F481=200,1,0))</f>
        <v>0</v>
      </c>
    </row>
    <row r="483" spans="1:9" x14ac:dyDescent="0.25">
      <c r="A483" s="1">
        <v>43775</v>
      </c>
      <c r="B483" s="2">
        <v>244</v>
      </c>
      <c r="C483">
        <f>IF(D482+B483&gt;=400,(QUOTIENT((D482+B483),400)),0)</f>
        <v>1</v>
      </c>
      <c r="D483" s="2">
        <f>D482+B483-C483*400</f>
        <v>35</v>
      </c>
      <c r="E483">
        <f>H482</f>
        <v>560</v>
      </c>
      <c r="F483">
        <f>IF(B483&gt;E483/2,200+200*0.3,IF(E483&gt;1500,200-200*0.2,200))</f>
        <v>200</v>
      </c>
      <c r="G483">
        <f>E483+F483</f>
        <v>760</v>
      </c>
      <c r="H483">
        <f>G483-(400*C483)</f>
        <v>360</v>
      </c>
      <c r="I483" s="7">
        <f>IF(F482=200,I482+1,IF(F482=200,1,0))</f>
        <v>1</v>
      </c>
    </row>
    <row r="484" spans="1:9" x14ac:dyDescent="0.25">
      <c r="A484" s="1">
        <v>43776</v>
      </c>
      <c r="B484" s="2">
        <v>77</v>
      </c>
      <c r="C484">
        <f>IF(D483+B484&gt;=400,(QUOTIENT((D483+B484),400)),0)</f>
        <v>0</v>
      </c>
      <c r="D484" s="2">
        <f>D483+B484-C484*400</f>
        <v>112</v>
      </c>
      <c r="E484">
        <f>H483</f>
        <v>360</v>
      </c>
      <c r="F484">
        <f>IF(B484&gt;E484/2,200+200*0.3,IF(E484&gt;1500,200-200*0.2,200))</f>
        <v>200</v>
      </c>
      <c r="G484">
        <f>E484+F484</f>
        <v>560</v>
      </c>
      <c r="H484">
        <f>G484-(400*C484)</f>
        <v>560</v>
      </c>
      <c r="I484" s="7">
        <f>IF(F483=200,I483+1,IF(F483=200,1,0))</f>
        <v>2</v>
      </c>
    </row>
    <row r="485" spans="1:9" x14ac:dyDescent="0.25">
      <c r="A485" s="1">
        <v>43777</v>
      </c>
      <c r="B485" s="2">
        <v>78</v>
      </c>
      <c r="C485">
        <f>IF(D484+B485&gt;=400,(QUOTIENT((D484+B485),400)),0)</f>
        <v>0</v>
      </c>
      <c r="D485" s="2">
        <f>D484+B485-C485*400</f>
        <v>190</v>
      </c>
      <c r="E485">
        <f>H484</f>
        <v>560</v>
      </c>
      <c r="F485">
        <f>IF(B485&gt;E485/2,200+200*0.3,IF(E485&gt;1500,200-200*0.2,200))</f>
        <v>200</v>
      </c>
      <c r="G485">
        <f>E485+F485</f>
        <v>760</v>
      </c>
      <c r="H485">
        <f>G485-(400*C485)</f>
        <v>760</v>
      </c>
      <c r="I485" s="7">
        <f>IF(F484=200,I484+1,IF(F484=200,1,0))</f>
        <v>3</v>
      </c>
    </row>
    <row r="486" spans="1:9" x14ac:dyDescent="0.25">
      <c r="A486" s="1">
        <v>43780</v>
      </c>
      <c r="B486" s="2">
        <v>234</v>
      </c>
      <c r="C486">
        <f>IF(D485+B486&gt;=400,(QUOTIENT((D485+B486),400)),0)</f>
        <v>1</v>
      </c>
      <c r="D486" s="2">
        <f>D485+B486-C486*400</f>
        <v>24</v>
      </c>
      <c r="E486">
        <f>H485</f>
        <v>760</v>
      </c>
      <c r="F486">
        <f>IF(B486&gt;E486/2,200+200*0.3,IF(E486&gt;1500,200-200*0.2,200))</f>
        <v>200</v>
      </c>
      <c r="G486">
        <f>E486+F486</f>
        <v>960</v>
      </c>
      <c r="H486">
        <f>G486-(400*C486)</f>
        <v>560</v>
      </c>
      <c r="I486" s="7">
        <f>IF(F485=200,I485+1,IF(F485=200,1,0))</f>
        <v>4</v>
      </c>
    </row>
    <row r="487" spans="1:9" x14ac:dyDescent="0.25">
      <c r="A487" s="1">
        <v>43781</v>
      </c>
      <c r="B487" s="2">
        <v>197</v>
      </c>
      <c r="C487">
        <f>IF(D486+B487&gt;=400,(QUOTIENT((D486+B487),400)),0)</f>
        <v>0</v>
      </c>
      <c r="D487" s="2">
        <f>D486+B487-C487*400</f>
        <v>221</v>
      </c>
      <c r="E487">
        <f>H486</f>
        <v>560</v>
      </c>
      <c r="F487">
        <f>IF(B487&gt;E487/2,200+200*0.3,IF(E487&gt;1500,200-200*0.2,200))</f>
        <v>200</v>
      </c>
      <c r="G487">
        <f>E487+F487</f>
        <v>760</v>
      </c>
      <c r="H487">
        <f>G487-(400*C487)</f>
        <v>760</v>
      </c>
      <c r="I487" s="7">
        <f>IF(F486=200,I486+1,IF(F486=200,1,0))</f>
        <v>5</v>
      </c>
    </row>
    <row r="488" spans="1:9" x14ac:dyDescent="0.25">
      <c r="A488" s="1">
        <v>43782</v>
      </c>
      <c r="B488" s="2">
        <v>172</v>
      </c>
      <c r="C488">
        <f>IF(D487+B488&gt;=400,(QUOTIENT((D487+B488),400)),0)</f>
        <v>0</v>
      </c>
      <c r="D488" s="2">
        <f>D487+B488-C488*400</f>
        <v>393</v>
      </c>
      <c r="E488">
        <f>H487</f>
        <v>760</v>
      </c>
      <c r="F488">
        <f>IF(B488&gt;E488/2,200+200*0.3,IF(E488&gt;1500,200-200*0.2,200))</f>
        <v>200</v>
      </c>
      <c r="G488">
        <f>E488+F488</f>
        <v>960</v>
      </c>
      <c r="H488">
        <f>G488-(400*C488)</f>
        <v>960</v>
      </c>
      <c r="I488" s="7">
        <f>IF(F487=200,I487+1,IF(F487=200,1,0))</f>
        <v>6</v>
      </c>
    </row>
    <row r="489" spans="1:9" x14ac:dyDescent="0.25">
      <c r="A489" s="1">
        <v>43783</v>
      </c>
      <c r="B489" s="2">
        <v>238</v>
      </c>
      <c r="C489">
        <f>IF(D488+B489&gt;=400,(QUOTIENT((D488+B489),400)),0)</f>
        <v>1</v>
      </c>
      <c r="D489" s="2">
        <f>D488+B489-C489*400</f>
        <v>231</v>
      </c>
      <c r="E489">
        <f>H488</f>
        <v>960</v>
      </c>
      <c r="F489">
        <f>IF(B489&gt;E489/2,200+200*0.3,IF(E489&gt;1500,200-200*0.2,200))</f>
        <v>200</v>
      </c>
      <c r="G489">
        <f>E489+F489</f>
        <v>1160</v>
      </c>
      <c r="H489">
        <f>G489-(400*C489)</f>
        <v>760</v>
      </c>
      <c r="I489" s="7">
        <f>IF(F488=200,I488+1,IF(F488=200,1,0))</f>
        <v>7</v>
      </c>
    </row>
    <row r="490" spans="1:9" x14ac:dyDescent="0.25">
      <c r="A490" s="1">
        <v>43784</v>
      </c>
      <c r="B490" s="2">
        <v>105</v>
      </c>
      <c r="C490">
        <f>IF(D489+B490&gt;=400,(QUOTIENT((D489+B490),400)),0)</f>
        <v>0</v>
      </c>
      <c r="D490" s="2">
        <f>D489+B490-C490*400</f>
        <v>336</v>
      </c>
      <c r="E490">
        <f>H489</f>
        <v>760</v>
      </c>
      <c r="F490">
        <f>IF(B490&gt;E490/2,200+200*0.3,IF(E490&gt;1500,200-200*0.2,200))</f>
        <v>200</v>
      </c>
      <c r="G490">
        <f>E490+F490</f>
        <v>960</v>
      </c>
      <c r="H490">
        <f>G490-(400*C490)</f>
        <v>960</v>
      </c>
      <c r="I490" s="7">
        <f>IF(F489=200,I489+1,IF(F489=200,1,0))</f>
        <v>8</v>
      </c>
    </row>
    <row r="491" spans="1:9" x14ac:dyDescent="0.25">
      <c r="A491" s="1">
        <v>43787</v>
      </c>
      <c r="B491" s="2">
        <v>392</v>
      </c>
      <c r="C491">
        <f>IF(D490+B491&gt;=400,(QUOTIENT((D490+B491),400)),0)</f>
        <v>1</v>
      </c>
      <c r="D491" s="2">
        <f>D490+B491-C491*400</f>
        <v>328</v>
      </c>
      <c r="E491">
        <f>H490</f>
        <v>960</v>
      </c>
      <c r="F491">
        <f>IF(B491&gt;E491/2,200+200*0.3,IF(E491&gt;1500,200-200*0.2,200))</f>
        <v>200</v>
      </c>
      <c r="G491">
        <f>E491+F491</f>
        <v>1160</v>
      </c>
      <c r="H491">
        <f>G491-(400*C491)</f>
        <v>760</v>
      </c>
      <c r="I491" s="7">
        <f>IF(F490=200,I490+1,IF(F490=200,1,0))</f>
        <v>9</v>
      </c>
    </row>
    <row r="492" spans="1:9" x14ac:dyDescent="0.25">
      <c r="A492" s="1">
        <v>43788</v>
      </c>
      <c r="B492" s="2">
        <v>84</v>
      </c>
      <c r="C492">
        <f>IF(D491+B492&gt;=400,(QUOTIENT((D491+B492),400)),0)</f>
        <v>1</v>
      </c>
      <c r="D492" s="2">
        <f>D491+B492-C492*400</f>
        <v>12</v>
      </c>
      <c r="E492">
        <f>H491</f>
        <v>760</v>
      </c>
      <c r="F492">
        <f>IF(B492&gt;E492/2,200+200*0.3,IF(E492&gt;1500,200-200*0.2,200))</f>
        <v>200</v>
      </c>
      <c r="G492">
        <f>E492+F492</f>
        <v>960</v>
      </c>
      <c r="H492">
        <f>G492-(400*C492)</f>
        <v>560</v>
      </c>
      <c r="I492" s="7">
        <f>IF(F491=200,I491+1,IF(F491=200,1,0))</f>
        <v>10</v>
      </c>
    </row>
    <row r="493" spans="1:9" x14ac:dyDescent="0.25">
      <c r="A493" s="1">
        <v>43789</v>
      </c>
      <c r="B493" s="2">
        <v>362</v>
      </c>
      <c r="C493">
        <f>IF(D492+B493&gt;=400,(QUOTIENT((D492+B493),400)),0)</f>
        <v>0</v>
      </c>
      <c r="D493" s="2">
        <f>D492+B493-C493*400</f>
        <v>374</v>
      </c>
      <c r="E493">
        <f>H492</f>
        <v>560</v>
      </c>
      <c r="F493">
        <f>IF(B493&gt;E493/2,200+200*0.3,IF(E493&gt;1500,200-200*0.2,200))</f>
        <v>260</v>
      </c>
      <c r="G493">
        <f>E493+F493</f>
        <v>820</v>
      </c>
      <c r="H493">
        <f>G493-(400*C493)</f>
        <v>820</v>
      </c>
      <c r="I493" s="7">
        <f>IF(F492=200,I492+1,IF(F492=200,1,0))</f>
        <v>11</v>
      </c>
    </row>
    <row r="494" spans="1:9" x14ac:dyDescent="0.25">
      <c r="A494" s="1">
        <v>43790</v>
      </c>
      <c r="B494" s="2">
        <v>112</v>
      </c>
      <c r="C494">
        <f>IF(D493+B494&gt;=400,(QUOTIENT((D493+B494),400)),0)</f>
        <v>1</v>
      </c>
      <c r="D494" s="2">
        <f>D493+B494-C494*400</f>
        <v>86</v>
      </c>
      <c r="E494">
        <f>H493</f>
        <v>820</v>
      </c>
      <c r="F494">
        <f>IF(B494&gt;E494/2,200+200*0.3,IF(E494&gt;1500,200-200*0.2,200))</f>
        <v>200</v>
      </c>
      <c r="G494">
        <f>E494+F494</f>
        <v>1020</v>
      </c>
      <c r="H494">
        <f>G494-(400*C494)</f>
        <v>620</v>
      </c>
      <c r="I494" s="7">
        <f>IF(F493=200,I493+1,IF(F493=200,1,0))</f>
        <v>0</v>
      </c>
    </row>
    <row r="495" spans="1:9" x14ac:dyDescent="0.25">
      <c r="A495" s="1">
        <v>43791</v>
      </c>
      <c r="B495" s="2">
        <v>250</v>
      </c>
      <c r="C495">
        <f>IF(D494+B495&gt;=400,(QUOTIENT((D494+B495),400)),0)</f>
        <v>0</v>
      </c>
      <c r="D495" s="2">
        <f>D494+B495-C495*400</f>
        <v>336</v>
      </c>
      <c r="E495">
        <f>H494</f>
        <v>620</v>
      </c>
      <c r="F495">
        <f>IF(B495&gt;E495/2,200+200*0.3,IF(E495&gt;1500,200-200*0.2,200))</f>
        <v>200</v>
      </c>
      <c r="G495">
        <f>E495+F495</f>
        <v>820</v>
      </c>
      <c r="H495">
        <f>G495-(400*C495)</f>
        <v>820</v>
      </c>
      <c r="I495" s="7">
        <f>IF(F494=200,I494+1,IF(F494=200,1,0))</f>
        <v>1</v>
      </c>
    </row>
    <row r="496" spans="1:9" x14ac:dyDescent="0.25">
      <c r="A496" s="1">
        <v>43794</v>
      </c>
      <c r="B496" s="2">
        <v>229</v>
      </c>
      <c r="C496">
        <f>IF(D495+B496&gt;=400,(QUOTIENT((D495+B496),400)),0)</f>
        <v>1</v>
      </c>
      <c r="D496" s="2">
        <f>D495+B496-C496*400</f>
        <v>165</v>
      </c>
      <c r="E496">
        <f>H495</f>
        <v>820</v>
      </c>
      <c r="F496">
        <f>IF(B496&gt;E496/2,200+200*0.3,IF(E496&gt;1500,200-200*0.2,200))</f>
        <v>200</v>
      </c>
      <c r="G496">
        <f>E496+F496</f>
        <v>1020</v>
      </c>
      <c r="H496">
        <f>G496-(400*C496)</f>
        <v>620</v>
      </c>
      <c r="I496" s="7">
        <f>IF(F495=200,I495+1,IF(F495=200,1,0))</f>
        <v>2</v>
      </c>
    </row>
    <row r="497" spans="1:9" x14ac:dyDescent="0.25">
      <c r="A497" s="1">
        <v>43795</v>
      </c>
      <c r="B497" s="2">
        <v>234</v>
      </c>
      <c r="C497">
        <f>IF(D496+B497&gt;=400,(QUOTIENT((D496+B497),400)),0)</f>
        <v>0</v>
      </c>
      <c r="D497" s="2">
        <f>D496+B497-C497*400</f>
        <v>399</v>
      </c>
      <c r="E497">
        <f>H496</f>
        <v>620</v>
      </c>
      <c r="F497">
        <f>IF(B497&gt;E497/2,200+200*0.3,IF(E497&gt;1500,200-200*0.2,200))</f>
        <v>200</v>
      </c>
      <c r="G497">
        <f>E497+F497</f>
        <v>820</v>
      </c>
      <c r="H497">
        <f>G497-(400*C497)</f>
        <v>820</v>
      </c>
      <c r="I497" s="7">
        <f>IF(F496=200,I496+1,IF(F496=200,1,0))</f>
        <v>3</v>
      </c>
    </row>
    <row r="498" spans="1:9" x14ac:dyDescent="0.25">
      <c r="A498" s="1">
        <v>43796</v>
      </c>
      <c r="B498" s="2">
        <v>447</v>
      </c>
      <c r="C498">
        <f>IF(D497+B498&gt;=400,(QUOTIENT((D497+B498),400)),0)</f>
        <v>2</v>
      </c>
      <c r="D498" s="2">
        <f>D497+B498-C498*400</f>
        <v>46</v>
      </c>
      <c r="E498">
        <f>H497</f>
        <v>820</v>
      </c>
      <c r="F498">
        <f>IF(B498&gt;E498/2,200+200*0.3,IF(E498&gt;1500,200-200*0.2,200))</f>
        <v>260</v>
      </c>
      <c r="G498">
        <f>E498+F498</f>
        <v>1080</v>
      </c>
      <c r="H498">
        <f>G498-(400*C498)</f>
        <v>280</v>
      </c>
      <c r="I498" s="7">
        <f>IF(F497=200,I497+1,IF(F497=200,1,0))</f>
        <v>4</v>
      </c>
    </row>
    <row r="499" spans="1:9" x14ac:dyDescent="0.25">
      <c r="A499" s="1">
        <v>43797</v>
      </c>
      <c r="B499" s="2">
        <v>440</v>
      </c>
      <c r="C499">
        <f>IF(D498+B499&gt;=400,(QUOTIENT((D498+B499),400)),0)</f>
        <v>1</v>
      </c>
      <c r="D499" s="2">
        <f>D498+B499-C499*400</f>
        <v>86</v>
      </c>
      <c r="E499">
        <f>H498</f>
        <v>280</v>
      </c>
      <c r="F499">
        <f>IF(B499&gt;E499/2,200+200*0.3,IF(E499&gt;1500,200-200*0.2,200))</f>
        <v>260</v>
      </c>
      <c r="G499">
        <f>E499+F499</f>
        <v>540</v>
      </c>
      <c r="H499">
        <f>G499-(400*C499)</f>
        <v>140</v>
      </c>
      <c r="I499" s="7">
        <f>IF(F498=200,I498+1,IF(F498=200,1,0))</f>
        <v>0</v>
      </c>
    </row>
    <row r="500" spans="1:9" x14ac:dyDescent="0.25">
      <c r="A500" s="1">
        <v>43798</v>
      </c>
      <c r="B500" s="2">
        <v>311</v>
      </c>
      <c r="C500">
        <f>IF(D499+B500&gt;=400,(QUOTIENT((D499+B500),400)),0)</f>
        <v>0</v>
      </c>
      <c r="D500" s="2">
        <f>D499+B500-C500*400</f>
        <v>397</v>
      </c>
      <c r="E500">
        <f>H499</f>
        <v>140</v>
      </c>
      <c r="F500">
        <f>IF(B500&gt;E500/2,200+200*0.3,IF(E500&gt;1500,200-200*0.2,200))</f>
        <v>260</v>
      </c>
      <c r="G500">
        <f>E500+F500</f>
        <v>400</v>
      </c>
      <c r="H500">
        <f>G500-(400*C500)</f>
        <v>400</v>
      </c>
      <c r="I500" s="7">
        <f>IF(F499=200,I499+1,IF(F499=200,1,0))</f>
        <v>0</v>
      </c>
    </row>
    <row r="501" spans="1:9" x14ac:dyDescent="0.25">
      <c r="A501" s="1">
        <v>43801</v>
      </c>
      <c r="B501" s="2">
        <v>48</v>
      </c>
      <c r="C501">
        <f>IF(D500+B501&gt;=400,(QUOTIENT((D500+B501),400)),0)</f>
        <v>1</v>
      </c>
      <c r="D501" s="2">
        <f>D500+B501-C501*400</f>
        <v>45</v>
      </c>
      <c r="E501">
        <f>H500</f>
        <v>400</v>
      </c>
      <c r="F501">
        <f>IF(B501&gt;E501/2,200+200*0.3,IF(E501&gt;1500,200-200*0.2,200))</f>
        <v>200</v>
      </c>
      <c r="G501">
        <f>E501+F501</f>
        <v>600</v>
      </c>
      <c r="H501">
        <f>G501-(400*C501)</f>
        <v>200</v>
      </c>
      <c r="I501" s="7">
        <f>IF(F500=200,I500+1,IF(F500=200,1,0))</f>
        <v>0</v>
      </c>
    </row>
    <row r="502" spans="1:9" x14ac:dyDescent="0.25">
      <c r="A502" s="1">
        <v>43802</v>
      </c>
      <c r="B502" s="2">
        <v>120</v>
      </c>
      <c r="C502">
        <f>IF(D501+B502&gt;=400,(QUOTIENT((D501+B502),400)),0)</f>
        <v>0</v>
      </c>
      <c r="D502" s="2">
        <f>D501+B502-C502*400</f>
        <v>165</v>
      </c>
      <c r="E502">
        <f>H501</f>
        <v>200</v>
      </c>
      <c r="F502">
        <f>IF(B502&gt;E502/2,200+200*0.3,IF(E502&gt;1500,200-200*0.2,200))</f>
        <v>260</v>
      </c>
      <c r="G502">
        <f>E502+F502</f>
        <v>460</v>
      </c>
      <c r="H502">
        <f>G502-(400*C502)</f>
        <v>460</v>
      </c>
      <c r="I502" s="7">
        <f>IF(F501=200,I501+1,IF(F501=200,1,0))</f>
        <v>1</v>
      </c>
    </row>
    <row r="503" spans="1:9" x14ac:dyDescent="0.25">
      <c r="A503" s="1">
        <v>43803</v>
      </c>
      <c r="B503" s="2">
        <v>439</v>
      </c>
      <c r="C503">
        <f>IF(D502+B503&gt;=400,(QUOTIENT((D502+B503),400)),0)</f>
        <v>1</v>
      </c>
      <c r="D503" s="2">
        <f>D502+B503-C503*400</f>
        <v>204</v>
      </c>
      <c r="E503">
        <f>H502</f>
        <v>460</v>
      </c>
      <c r="F503">
        <f>IF(B503&gt;E503/2,200+200*0.3,IF(E503&gt;1500,200-200*0.2,200))</f>
        <v>260</v>
      </c>
      <c r="G503">
        <f>E503+F503</f>
        <v>720</v>
      </c>
      <c r="H503">
        <f>G503-(400*C503)</f>
        <v>320</v>
      </c>
      <c r="I503" s="7">
        <f>IF(F502=200,I502+1,IF(F502=200,1,0))</f>
        <v>0</v>
      </c>
    </row>
    <row r="504" spans="1:9" x14ac:dyDescent="0.25">
      <c r="A504" s="1">
        <v>43804</v>
      </c>
      <c r="B504" s="2">
        <v>130</v>
      </c>
      <c r="C504">
        <f>IF(D503+B504&gt;=400,(QUOTIENT((D503+B504),400)),0)</f>
        <v>0</v>
      </c>
      <c r="D504" s="2">
        <f>D503+B504-C504*400</f>
        <v>334</v>
      </c>
      <c r="E504">
        <f>H503</f>
        <v>320</v>
      </c>
      <c r="F504">
        <f>IF(B504&gt;E504/2,200+200*0.3,IF(E504&gt;1500,200-200*0.2,200))</f>
        <v>200</v>
      </c>
      <c r="G504">
        <f>E504+F504</f>
        <v>520</v>
      </c>
      <c r="H504">
        <f>G504-(400*C504)</f>
        <v>520</v>
      </c>
      <c r="I504" s="7">
        <f>IF(F503=200,I503+1,IF(F503=200,1,0))</f>
        <v>0</v>
      </c>
    </row>
    <row r="505" spans="1:9" x14ac:dyDescent="0.25">
      <c r="A505" s="1">
        <v>43805</v>
      </c>
      <c r="B505" s="2">
        <v>331</v>
      </c>
      <c r="C505">
        <f>IF(D504+B505&gt;=400,(QUOTIENT((D504+B505),400)),0)</f>
        <v>1</v>
      </c>
      <c r="D505" s="2">
        <f>D504+B505-C505*400</f>
        <v>265</v>
      </c>
      <c r="E505">
        <f>H504</f>
        <v>520</v>
      </c>
      <c r="F505">
        <f>IF(B505&gt;E505/2,200+200*0.3,IF(E505&gt;1500,200-200*0.2,200))</f>
        <v>260</v>
      </c>
      <c r="G505">
        <f>E505+F505</f>
        <v>780</v>
      </c>
      <c r="H505">
        <f>G505-(400*C505)</f>
        <v>380</v>
      </c>
      <c r="I505" s="7">
        <f>IF(F504=200,I504+1,IF(F504=200,1,0))</f>
        <v>1</v>
      </c>
    </row>
    <row r="506" spans="1:9" x14ac:dyDescent="0.25">
      <c r="A506" s="1">
        <v>43808</v>
      </c>
      <c r="B506" s="2">
        <v>267</v>
      </c>
      <c r="C506">
        <f>IF(D505+B506&gt;=400,(QUOTIENT((D505+B506),400)),0)</f>
        <v>1</v>
      </c>
      <c r="D506" s="2">
        <f>D505+B506-C506*400</f>
        <v>132</v>
      </c>
      <c r="E506">
        <f>H505</f>
        <v>380</v>
      </c>
      <c r="F506">
        <f>IF(B506&gt;E506/2,200+200*0.3,IF(E506&gt;1500,200-200*0.2,200))</f>
        <v>260</v>
      </c>
      <c r="G506">
        <f>E506+F506</f>
        <v>640</v>
      </c>
      <c r="H506">
        <f>G506-(400*C506)</f>
        <v>240</v>
      </c>
      <c r="I506" s="7">
        <f>IF(F505=200,I505+1,IF(F505=200,1,0))</f>
        <v>0</v>
      </c>
    </row>
    <row r="507" spans="1:9" x14ac:dyDescent="0.25">
      <c r="A507" s="1">
        <v>43809</v>
      </c>
      <c r="B507" s="2">
        <v>336</v>
      </c>
      <c r="C507">
        <f>IF(D506+B507&gt;=400,(QUOTIENT((D506+B507),400)),0)</f>
        <v>1</v>
      </c>
      <c r="D507" s="2">
        <f>D506+B507-C507*400</f>
        <v>68</v>
      </c>
      <c r="E507">
        <f>H506</f>
        <v>240</v>
      </c>
      <c r="F507">
        <f>IF(B507&gt;E507/2,200+200*0.3,IF(E507&gt;1500,200-200*0.2,200))</f>
        <v>260</v>
      </c>
      <c r="G507">
        <f>E507+F507</f>
        <v>500</v>
      </c>
      <c r="H507">
        <f>G507-(400*C507)</f>
        <v>100</v>
      </c>
      <c r="I507" s="7">
        <f>IF(F506=200,I506+1,IF(F506=200,1,0))</f>
        <v>0</v>
      </c>
    </row>
    <row r="508" spans="1:9" x14ac:dyDescent="0.25">
      <c r="A508" s="1">
        <v>43810</v>
      </c>
      <c r="B508" s="2">
        <v>269</v>
      </c>
      <c r="C508">
        <f>IF(D507+B508&gt;=400,(QUOTIENT((D507+B508),400)),0)</f>
        <v>0</v>
      </c>
      <c r="D508" s="2">
        <f>D507+B508-C508*400</f>
        <v>337</v>
      </c>
      <c r="E508">
        <f>H507</f>
        <v>100</v>
      </c>
      <c r="F508">
        <f>IF(B508&gt;E508/2,200+200*0.3,IF(E508&gt;1500,200-200*0.2,200))</f>
        <v>260</v>
      </c>
      <c r="G508">
        <f>E508+F508</f>
        <v>360</v>
      </c>
      <c r="H508">
        <f>G508-(400*C508)</f>
        <v>360</v>
      </c>
      <c r="I508" s="7">
        <f>IF(F507=200,I507+1,IF(F507=200,1,0))</f>
        <v>0</v>
      </c>
    </row>
    <row r="509" spans="1:9" x14ac:dyDescent="0.25">
      <c r="A509" s="1">
        <v>43811</v>
      </c>
      <c r="B509" s="2">
        <v>164</v>
      </c>
      <c r="C509">
        <f>IF(D508+B509&gt;=400,(QUOTIENT((D508+B509),400)),0)</f>
        <v>1</v>
      </c>
      <c r="D509" s="2">
        <f>D508+B509-C509*400</f>
        <v>101</v>
      </c>
      <c r="E509">
        <f>H508</f>
        <v>360</v>
      </c>
      <c r="F509">
        <f>IF(B509&gt;E509/2,200+200*0.3,IF(E509&gt;1500,200-200*0.2,200))</f>
        <v>200</v>
      </c>
      <c r="G509">
        <f>E509+F509</f>
        <v>560</v>
      </c>
      <c r="H509">
        <f>G509-(400*C509)</f>
        <v>160</v>
      </c>
      <c r="I509" s="7">
        <f>IF(F508=200,I508+1,IF(F508=200,1,0))</f>
        <v>0</v>
      </c>
    </row>
    <row r="510" spans="1:9" x14ac:dyDescent="0.25">
      <c r="A510" s="1">
        <v>43812</v>
      </c>
      <c r="B510" s="2">
        <v>260</v>
      </c>
      <c r="C510">
        <f>IF(D509+B510&gt;=400,(QUOTIENT((D509+B510),400)),0)</f>
        <v>0</v>
      </c>
      <c r="D510" s="2">
        <f>D509+B510-C510*400</f>
        <v>361</v>
      </c>
      <c r="E510">
        <f>H509</f>
        <v>160</v>
      </c>
      <c r="F510">
        <f>IF(B510&gt;E510/2,200+200*0.3,IF(E510&gt;1500,200-200*0.2,200))</f>
        <v>260</v>
      </c>
      <c r="G510">
        <f>E510+F510</f>
        <v>420</v>
      </c>
      <c r="H510">
        <f>G510-(400*C510)</f>
        <v>420</v>
      </c>
      <c r="I510" s="7">
        <f>IF(F509=200,I509+1,IF(F509=200,1,0))</f>
        <v>1</v>
      </c>
    </row>
    <row r="511" spans="1:9" x14ac:dyDescent="0.25">
      <c r="A511" s="1">
        <v>43815</v>
      </c>
      <c r="B511" s="2">
        <v>300</v>
      </c>
      <c r="C511">
        <f>IF(D510+B511&gt;=400,(QUOTIENT((D510+B511),400)),0)</f>
        <v>1</v>
      </c>
      <c r="D511" s="2">
        <f>D510+B511-C511*400</f>
        <v>261</v>
      </c>
      <c r="E511">
        <f>H510</f>
        <v>420</v>
      </c>
      <c r="F511">
        <f>IF(B511&gt;E511/2,200+200*0.3,IF(E511&gt;1500,200-200*0.2,200))</f>
        <v>260</v>
      </c>
      <c r="G511">
        <f>E511+F511</f>
        <v>680</v>
      </c>
      <c r="H511">
        <f>G511-(400*C511)</f>
        <v>280</v>
      </c>
      <c r="I511" s="7">
        <f>IF(F510=200,I510+1,IF(F510=200,1,0))</f>
        <v>0</v>
      </c>
    </row>
    <row r="512" spans="1:9" x14ac:dyDescent="0.25">
      <c r="A512" s="1">
        <v>43816</v>
      </c>
      <c r="B512" s="2">
        <v>322</v>
      </c>
      <c r="C512">
        <f>IF(D511+B512&gt;=400,(QUOTIENT((D511+B512),400)),0)</f>
        <v>1</v>
      </c>
      <c r="D512" s="2">
        <f>D511+B512-C512*400</f>
        <v>183</v>
      </c>
      <c r="E512">
        <f>H511</f>
        <v>280</v>
      </c>
      <c r="F512">
        <f>IF(B512&gt;E512/2,200+200*0.3,IF(E512&gt;1500,200-200*0.2,200))</f>
        <v>260</v>
      </c>
      <c r="G512">
        <f>E512+F512</f>
        <v>540</v>
      </c>
      <c r="H512">
        <f>G512-(400*C512)</f>
        <v>140</v>
      </c>
      <c r="I512" s="7">
        <f>IF(F511=200,I511+1,IF(F511=200,1,0))</f>
        <v>0</v>
      </c>
    </row>
    <row r="513" spans="1:9" x14ac:dyDescent="0.25">
      <c r="A513" s="1">
        <v>43817</v>
      </c>
      <c r="B513" s="2">
        <v>137</v>
      </c>
      <c r="C513">
        <f>IF(D512+B513&gt;=400,(QUOTIENT((D512+B513),400)),0)</f>
        <v>0</v>
      </c>
      <c r="D513" s="2">
        <f>D512+B513-C513*400</f>
        <v>320</v>
      </c>
      <c r="E513">
        <f>H512</f>
        <v>140</v>
      </c>
      <c r="F513">
        <f>IF(B513&gt;E513/2,200+200*0.3,IF(E513&gt;1500,200-200*0.2,200))</f>
        <v>260</v>
      </c>
      <c r="G513">
        <f>E513+F513</f>
        <v>400</v>
      </c>
      <c r="H513">
        <f>G513-(400*C513)</f>
        <v>400</v>
      </c>
      <c r="I513" s="7">
        <f>IF(F512=200,I512+1,IF(F512=200,1,0))</f>
        <v>0</v>
      </c>
    </row>
    <row r="514" spans="1:9" x14ac:dyDescent="0.25">
      <c r="A514" s="1">
        <v>43818</v>
      </c>
      <c r="B514" s="2">
        <v>55</v>
      </c>
      <c r="C514">
        <f>IF(D513+B514&gt;=400,(QUOTIENT((D513+B514),400)),0)</f>
        <v>0</v>
      </c>
      <c r="D514" s="2">
        <f>D513+B514-C514*400</f>
        <v>375</v>
      </c>
      <c r="E514">
        <f>H513</f>
        <v>400</v>
      </c>
      <c r="F514">
        <f>IF(B514&gt;E514/2,200+200*0.3,IF(E514&gt;1500,200-200*0.2,200))</f>
        <v>200</v>
      </c>
      <c r="G514">
        <f>E514+F514</f>
        <v>600</v>
      </c>
      <c r="H514">
        <f>G514-(400*C514)</f>
        <v>600</v>
      </c>
      <c r="I514" s="7">
        <f>IF(F513=200,I513+1,IF(F513=200,1,0))</f>
        <v>0</v>
      </c>
    </row>
    <row r="515" spans="1:9" x14ac:dyDescent="0.25">
      <c r="A515" s="1">
        <v>43819</v>
      </c>
      <c r="B515" s="2">
        <v>103</v>
      </c>
      <c r="C515">
        <f>IF(D514+B515&gt;=400,(QUOTIENT((D514+B515),400)),0)</f>
        <v>1</v>
      </c>
      <c r="D515" s="2">
        <f>D514+B515-C515*400</f>
        <v>78</v>
      </c>
      <c r="E515">
        <f>H514</f>
        <v>600</v>
      </c>
      <c r="F515">
        <f>IF(B515&gt;E515/2,200+200*0.3,IF(E515&gt;1500,200-200*0.2,200))</f>
        <v>200</v>
      </c>
      <c r="G515">
        <f>E515+F515</f>
        <v>800</v>
      </c>
      <c r="H515">
        <f>G515-(400*C515)</f>
        <v>400</v>
      </c>
      <c r="I515" s="7">
        <f>IF(F514=200,I514+1,IF(F514=200,1,0))</f>
        <v>1</v>
      </c>
    </row>
    <row r="516" spans="1:9" x14ac:dyDescent="0.25">
      <c r="A516" s="1">
        <v>43822</v>
      </c>
      <c r="B516" s="2">
        <v>59</v>
      </c>
      <c r="C516">
        <f>IF(D515+B516&gt;=400,(QUOTIENT((D515+B516),400)),0)</f>
        <v>0</v>
      </c>
      <c r="D516" s="2">
        <f>D515+B516-C516*400</f>
        <v>137</v>
      </c>
      <c r="E516">
        <f>H515</f>
        <v>400</v>
      </c>
      <c r="F516">
        <f>IF(B516&gt;E516/2,200+200*0.3,IF(E516&gt;1500,200-200*0.2,200))</f>
        <v>200</v>
      </c>
      <c r="G516">
        <f>E516+F516</f>
        <v>600</v>
      </c>
      <c r="H516">
        <f>G516-(400*C516)</f>
        <v>600</v>
      </c>
      <c r="I516" s="7">
        <f>IF(F515=200,I515+1,IF(F515=200,1,0))</f>
        <v>2</v>
      </c>
    </row>
    <row r="517" spans="1:9" x14ac:dyDescent="0.25">
      <c r="A517" s="1">
        <v>43823</v>
      </c>
      <c r="B517" s="2">
        <v>117</v>
      </c>
      <c r="C517">
        <f>IF(D516+B517&gt;=400,(QUOTIENT((D516+B517),400)),0)</f>
        <v>0</v>
      </c>
      <c r="D517" s="2">
        <f>D516+B517-C517*400</f>
        <v>254</v>
      </c>
      <c r="E517">
        <f>H516</f>
        <v>600</v>
      </c>
      <c r="F517">
        <f>IF(B517&gt;E517/2,200+200*0.3,IF(E517&gt;1500,200-200*0.2,200))</f>
        <v>200</v>
      </c>
      <c r="G517">
        <f>E517+F517</f>
        <v>800</v>
      </c>
      <c r="H517">
        <f>G517-(400*C517)</f>
        <v>800</v>
      </c>
      <c r="I517" s="7">
        <f>IF(F516=200,I516+1,IF(F516=200,1,0))</f>
        <v>3</v>
      </c>
    </row>
    <row r="518" spans="1:9" x14ac:dyDescent="0.25">
      <c r="A518" s="1">
        <v>43824</v>
      </c>
      <c r="B518" s="2">
        <v>159</v>
      </c>
      <c r="C518">
        <f>IF(D517+B518&gt;=400,(QUOTIENT((D517+B518),400)),0)</f>
        <v>1</v>
      </c>
      <c r="D518" s="2">
        <f>D517+B518-C518*400</f>
        <v>13</v>
      </c>
      <c r="E518">
        <f>H517</f>
        <v>800</v>
      </c>
      <c r="F518">
        <f>IF(B518&gt;E518/2,200+200*0.3,IF(E518&gt;1500,200-200*0.2,200))</f>
        <v>200</v>
      </c>
      <c r="G518">
        <f>E518+F518</f>
        <v>1000</v>
      </c>
      <c r="H518">
        <f>G518-(400*C518)</f>
        <v>600</v>
      </c>
      <c r="I518" s="7">
        <f>IF(F517=200,I517+1,IF(F517=200,1,0))</f>
        <v>4</v>
      </c>
    </row>
    <row r="519" spans="1:9" x14ac:dyDescent="0.25">
      <c r="A519" s="1">
        <v>43825</v>
      </c>
      <c r="B519" s="2">
        <v>158</v>
      </c>
      <c r="C519">
        <f>IF(D518+B519&gt;=400,(QUOTIENT((D518+B519),400)),0)</f>
        <v>0</v>
      </c>
      <c r="D519" s="2">
        <f>D518+B519-C519*400</f>
        <v>171</v>
      </c>
      <c r="E519">
        <f>H518</f>
        <v>600</v>
      </c>
      <c r="F519">
        <f>IF(B519&gt;E519/2,200+200*0.3,IF(E519&gt;1500,200-200*0.2,200))</f>
        <v>200</v>
      </c>
      <c r="G519">
        <f>E519+F519</f>
        <v>800</v>
      </c>
      <c r="H519">
        <f>G519-(400*C519)</f>
        <v>800</v>
      </c>
      <c r="I519" s="7">
        <f>IF(F518=200,I518+1,IF(F518=200,1,0))</f>
        <v>5</v>
      </c>
    </row>
    <row r="520" spans="1:9" x14ac:dyDescent="0.25">
      <c r="A520" s="1">
        <v>43826</v>
      </c>
      <c r="B520" s="2">
        <v>168</v>
      </c>
      <c r="C520">
        <f>IF(D519+B520&gt;=400,(QUOTIENT((D519+B520),400)),0)</f>
        <v>0</v>
      </c>
      <c r="D520" s="2">
        <f>D519+B520-C520*400</f>
        <v>339</v>
      </c>
      <c r="E520">
        <f>H519</f>
        <v>800</v>
      </c>
      <c r="F520">
        <f>IF(B520&gt;E520/2,200+200*0.3,IF(E520&gt;1500,200-200*0.2,200))</f>
        <v>200</v>
      </c>
      <c r="G520">
        <f>E520+F520</f>
        <v>1000</v>
      </c>
      <c r="H520">
        <f>G520-(400*C520)</f>
        <v>1000</v>
      </c>
      <c r="I520" s="7">
        <f>IF(F519=200,I519+1,IF(F519=200,1,0))</f>
        <v>6</v>
      </c>
    </row>
    <row r="521" spans="1:9" x14ac:dyDescent="0.25">
      <c r="A521" s="1">
        <v>43829</v>
      </c>
      <c r="B521" s="2">
        <v>295</v>
      </c>
      <c r="C521">
        <f>IF(D520+B521&gt;=400,(QUOTIENT((D520+B521),400)),0)</f>
        <v>1</v>
      </c>
      <c r="D521" s="2">
        <f>D520+B521-C521*400</f>
        <v>234</v>
      </c>
      <c r="E521">
        <f>H520</f>
        <v>1000</v>
      </c>
      <c r="F521">
        <f>IF(B521&gt;E521/2,200+200*0.3,IF(E521&gt;1500,200-200*0.2,200))</f>
        <v>200</v>
      </c>
      <c r="G521">
        <f>E521+F521</f>
        <v>1200</v>
      </c>
      <c r="H521">
        <f>G521-(400*C521)</f>
        <v>800</v>
      </c>
      <c r="I521" s="7">
        <f>IF(F520=200,I520+1,IF(F520=200,1,0))</f>
        <v>7</v>
      </c>
    </row>
    <row r="522" spans="1:9" x14ac:dyDescent="0.25">
      <c r="A522" s="1">
        <v>43830</v>
      </c>
      <c r="B522" s="2">
        <v>211</v>
      </c>
      <c r="C522">
        <f>IF(D521+B522&gt;=400,(QUOTIENT((D521+B522),400)),0)</f>
        <v>1</v>
      </c>
      <c r="D522" s="2">
        <f>D521+B522-C522*400</f>
        <v>45</v>
      </c>
      <c r="E522">
        <f>H521</f>
        <v>800</v>
      </c>
      <c r="F522">
        <f>IF(B522&gt;E522/2,200+200*0.3,IF(E522&gt;1500,200-200*0.2,200))</f>
        <v>200</v>
      </c>
      <c r="G522">
        <f>E522+F522</f>
        <v>1000</v>
      </c>
      <c r="H522">
        <f>G522-(400*C522)</f>
        <v>600</v>
      </c>
      <c r="I522" s="7">
        <f>IF(F521=200,I521+1,IF(F521=200,1,0))</f>
        <v>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C2B0-515B-4ACF-8E3D-B078C6B53F5B}">
  <dimension ref="A1:M522"/>
  <sheetViews>
    <sheetView tabSelected="1" workbookViewId="0">
      <selection activeCell="E2" sqref="E2"/>
    </sheetView>
  </sheetViews>
  <sheetFormatPr defaultRowHeight="15" x14ac:dyDescent="0.25"/>
  <cols>
    <col min="1" max="1" width="14.5703125" style="1" bestFit="1" customWidth="1"/>
    <col min="2" max="2" width="14" style="2" bestFit="1" customWidth="1"/>
    <col min="3" max="3" width="20" bestFit="1" customWidth="1"/>
    <col min="4" max="4" width="11.85546875" bestFit="1" customWidth="1"/>
    <col min="5" max="5" width="16.7109375" bestFit="1" customWidth="1"/>
    <col min="6" max="6" width="12.140625" bestFit="1" customWidth="1"/>
    <col min="7" max="7" width="20.85546875" bestFit="1" customWidth="1"/>
    <col min="8" max="8" width="21" bestFit="1" customWidth="1"/>
    <col min="9" max="9" width="18.5703125" bestFit="1" customWidth="1"/>
    <col min="11" max="11" width="11.42578125" bestFit="1" customWidth="1"/>
    <col min="13" max="13" width="11" bestFit="1" customWidth="1"/>
  </cols>
  <sheetData>
    <row r="1" spans="1:13" x14ac:dyDescent="0.25">
      <c r="A1" t="s">
        <v>0</v>
      </c>
      <c r="B1" t="s">
        <v>1</v>
      </c>
      <c r="C1" t="s">
        <v>17</v>
      </c>
      <c r="D1" t="s">
        <v>18</v>
      </c>
      <c r="E1" t="s">
        <v>20</v>
      </c>
      <c r="F1" t="s">
        <v>22</v>
      </c>
      <c r="G1" t="s">
        <v>23</v>
      </c>
      <c r="H1" t="s">
        <v>21</v>
      </c>
      <c r="I1" t="s">
        <v>24</v>
      </c>
      <c r="L1" t="s">
        <v>27</v>
      </c>
      <c r="M1" t="s">
        <v>28</v>
      </c>
    </row>
    <row r="2" spans="1:13" x14ac:dyDescent="0.25">
      <c r="A2" s="1">
        <v>43102</v>
      </c>
      <c r="B2" s="2">
        <v>299</v>
      </c>
      <c r="C2">
        <v>0</v>
      </c>
      <c r="D2">
        <v>299</v>
      </c>
      <c r="E2">
        <v>1200</v>
      </c>
      <c r="F2">
        <f>IF(B2&gt;E2/2,200+200*0.3,IF(E2&gt;1500,200-200*0.2,200))</f>
        <v>200</v>
      </c>
      <c r="G2">
        <f>E2+F2</f>
        <v>1400</v>
      </c>
      <c r="H2">
        <f>G2-(400*C2)</f>
        <v>1400</v>
      </c>
      <c r="I2" s="7">
        <v>1</v>
      </c>
      <c r="K2" t="s">
        <v>19</v>
      </c>
      <c r="L2" s="9">
        <f>MIN(H:H)</f>
        <v>20</v>
      </c>
      <c r="M2" s="8">
        <f>MAX(H:H)</f>
        <v>1680</v>
      </c>
    </row>
    <row r="3" spans="1:13" x14ac:dyDescent="0.25">
      <c r="A3" s="1">
        <v>43103</v>
      </c>
      <c r="B3" s="2">
        <v>43</v>
      </c>
      <c r="C3">
        <f>IF(D2+B3&gt;=400,(QUOTIENT((D2+B3),400)),0)</f>
        <v>0</v>
      </c>
      <c r="D3" s="2">
        <f>D2+B3-C3*400</f>
        <v>342</v>
      </c>
      <c r="E3">
        <f>H2</f>
        <v>1400</v>
      </c>
      <c r="F3" s="2">
        <f>IF(B3&gt;E3/2,200+200*0.3,IF(E3&gt;1500,200-200*0.2,200))</f>
        <v>200</v>
      </c>
      <c r="G3" s="2">
        <f>E3+F3</f>
        <v>1600</v>
      </c>
      <c r="H3">
        <f>G3-(400*C3)</f>
        <v>1600</v>
      </c>
      <c r="I3" s="7">
        <f>IF(F2=200,I2+1,IF(F2=200,1,0))</f>
        <v>2</v>
      </c>
    </row>
    <row r="4" spans="1:13" x14ac:dyDescent="0.25">
      <c r="A4" s="1">
        <v>43104</v>
      </c>
      <c r="B4" s="2">
        <v>296</v>
      </c>
      <c r="C4">
        <f>IF(D3+B4&gt;=400,(QUOTIENT((D3+B4),400)),0)</f>
        <v>1</v>
      </c>
      <c r="D4" s="2">
        <f>D3+B4-C4*400</f>
        <v>238</v>
      </c>
      <c r="E4">
        <f>H3</f>
        <v>1600</v>
      </c>
      <c r="F4" s="2">
        <f>IF(B4&gt;E4/2,200+200*0.3,IF(E4&gt;1500,200-200*0.2,200))</f>
        <v>160</v>
      </c>
      <c r="G4" s="2">
        <f>E4+F4</f>
        <v>1760</v>
      </c>
      <c r="H4">
        <f>G4-(400*C4)</f>
        <v>1360</v>
      </c>
      <c r="I4" s="7">
        <f>IF(F3=200,I3+1,IF(F3=200,1,0))</f>
        <v>3</v>
      </c>
    </row>
    <row r="5" spans="1:13" x14ac:dyDescent="0.25">
      <c r="A5" s="1">
        <v>43105</v>
      </c>
      <c r="B5" s="2">
        <v>287</v>
      </c>
      <c r="C5">
        <f>IF(D4+B5&gt;=400,(QUOTIENT((D4+B5),400)),0)</f>
        <v>1</v>
      </c>
      <c r="D5" s="2">
        <f>D4+B5-C5*400</f>
        <v>125</v>
      </c>
      <c r="E5">
        <f>H4</f>
        <v>1360</v>
      </c>
      <c r="F5" s="2">
        <f>IF(B5&gt;E5/2,200+200*0.3,IF(E5&gt;1500,200-200*0.2,200))</f>
        <v>200</v>
      </c>
      <c r="G5" s="2">
        <f>E5+F5</f>
        <v>1560</v>
      </c>
      <c r="H5">
        <f>G5-(400*C5)</f>
        <v>1160</v>
      </c>
      <c r="I5" s="7">
        <f>IF(F4=200,I4+1,IF(F4=200,1,0))</f>
        <v>0</v>
      </c>
    </row>
    <row r="6" spans="1:13" x14ac:dyDescent="0.25">
      <c r="A6" s="1">
        <v>43108</v>
      </c>
      <c r="B6" s="2">
        <v>378</v>
      </c>
      <c r="C6">
        <f>IF(D5+B6&gt;=400,(QUOTIENT((D5+B6),400)),0)</f>
        <v>1</v>
      </c>
      <c r="D6" s="2">
        <f>D5+B6-C6*400</f>
        <v>103</v>
      </c>
      <c r="E6">
        <f>H5</f>
        <v>1160</v>
      </c>
      <c r="F6" s="2">
        <f>IF(B6&gt;E6/2,200+200*0.3,IF(E6&gt;1500,200-200*0.2,200))</f>
        <v>200</v>
      </c>
      <c r="G6" s="2">
        <f>E6+F6</f>
        <v>1360</v>
      </c>
      <c r="H6">
        <f>G6-(400*C6)</f>
        <v>960</v>
      </c>
      <c r="I6" s="7">
        <f>IF(F5=200,I5+1,IF(F5=200,1,0))</f>
        <v>1</v>
      </c>
    </row>
    <row r="7" spans="1:13" x14ac:dyDescent="0.25">
      <c r="A7" s="1">
        <v>43109</v>
      </c>
      <c r="B7" s="2">
        <v>0</v>
      </c>
      <c r="C7">
        <f>IF(D6+B7&gt;=400,(QUOTIENT((D6+B7),400)),0)</f>
        <v>0</v>
      </c>
      <c r="D7" s="2">
        <f>D6+B7-C7*400</f>
        <v>103</v>
      </c>
      <c r="E7">
        <f>H6</f>
        <v>960</v>
      </c>
      <c r="F7" s="2">
        <f>IF(B7&gt;E7/2,200+200*0.3,IF(E7&gt;1500,200-200*0.2,200))</f>
        <v>200</v>
      </c>
      <c r="G7" s="2">
        <f>E7+F7</f>
        <v>1160</v>
      </c>
      <c r="H7">
        <f>G7-(400*C7)</f>
        <v>1160</v>
      </c>
      <c r="I7" s="7">
        <f>IF(F6=200,I6+1,IF(F6=200,1,0))</f>
        <v>2</v>
      </c>
    </row>
    <row r="8" spans="1:13" x14ac:dyDescent="0.25">
      <c r="A8" s="1">
        <v>43110</v>
      </c>
      <c r="B8" s="2">
        <v>361</v>
      </c>
      <c r="C8">
        <f>IF(D7+B8&gt;=400,(QUOTIENT((D7+B8),400)),0)</f>
        <v>1</v>
      </c>
      <c r="D8" s="2">
        <f>D7+B8-C8*400</f>
        <v>64</v>
      </c>
      <c r="E8">
        <f>H7</f>
        <v>1160</v>
      </c>
      <c r="F8" s="2">
        <f>IF(B8&gt;E8/2,200+200*0.3,IF(E8&gt;1500,200-200*0.2,200))</f>
        <v>200</v>
      </c>
      <c r="G8" s="2">
        <f>E8+F8</f>
        <v>1360</v>
      </c>
      <c r="H8">
        <f>G8-(400*C8)</f>
        <v>960</v>
      </c>
      <c r="I8" s="7">
        <f>IF(F7=200,I7+1,IF(F7=200,1,0))</f>
        <v>3</v>
      </c>
    </row>
    <row r="9" spans="1:13" x14ac:dyDescent="0.25">
      <c r="A9" s="1">
        <v>43111</v>
      </c>
      <c r="B9" s="2">
        <v>379</v>
      </c>
      <c r="C9">
        <f>IF(D8+B9&gt;=400,(QUOTIENT((D8+B9),400)),0)</f>
        <v>1</v>
      </c>
      <c r="D9" s="2">
        <f>D8+B9-C9*400</f>
        <v>43</v>
      </c>
      <c r="E9">
        <f>H8</f>
        <v>960</v>
      </c>
      <c r="F9" s="2">
        <f>IF(B9&gt;E9/2,200+200*0.3,IF(E9&gt;1500,200-200*0.2,200))</f>
        <v>200</v>
      </c>
      <c r="G9" s="2">
        <f>E9+F9</f>
        <v>1160</v>
      </c>
      <c r="H9">
        <f>G9-(400*C9)</f>
        <v>760</v>
      </c>
      <c r="I9" s="7">
        <f>IF(F8=200,I8+1,IF(F8=200,1,0))</f>
        <v>4</v>
      </c>
    </row>
    <row r="10" spans="1:13" x14ac:dyDescent="0.25">
      <c r="A10" s="1">
        <v>43112</v>
      </c>
      <c r="B10" s="2">
        <v>139</v>
      </c>
      <c r="C10">
        <f>IF(D9+B10&gt;=400,(QUOTIENT((D9+B10),400)),0)</f>
        <v>0</v>
      </c>
      <c r="D10" s="2">
        <f>D9+B10-C10*400</f>
        <v>182</v>
      </c>
      <c r="E10">
        <f>H9</f>
        <v>760</v>
      </c>
      <c r="F10" s="2">
        <f>IF(B10&gt;E10/2,200+200*0.3,IF(E10&gt;1500,200-200*0.2,200))</f>
        <v>200</v>
      </c>
      <c r="G10" s="2">
        <f>E10+F10</f>
        <v>960</v>
      </c>
      <c r="H10">
        <f>G10-(400*C10)</f>
        <v>960</v>
      </c>
      <c r="I10" s="7">
        <f>IF(F9=200,I9+1,IF(F9=200,1,0))</f>
        <v>5</v>
      </c>
    </row>
    <row r="11" spans="1:13" x14ac:dyDescent="0.25">
      <c r="A11" s="1">
        <v>43115</v>
      </c>
      <c r="B11" s="2">
        <v>162</v>
      </c>
      <c r="C11">
        <f>IF(D10+B11&gt;=400,(QUOTIENT((D10+B11),400)),0)</f>
        <v>0</v>
      </c>
      <c r="D11" s="2">
        <f>D10+B11-C11*400</f>
        <v>344</v>
      </c>
      <c r="E11">
        <f>H10</f>
        <v>960</v>
      </c>
      <c r="F11" s="2">
        <f>IF(B11&gt;E11/2,200+200*0.3,IF(E11&gt;1500,200-200*0.2,200))</f>
        <v>200</v>
      </c>
      <c r="G11" s="2">
        <f>E11+F11</f>
        <v>1160</v>
      </c>
      <c r="H11">
        <f>G11-(400*C11)</f>
        <v>1160</v>
      </c>
      <c r="I11" s="7">
        <f>IF(F10=200,I10+1,IF(F10=200,1,0))</f>
        <v>6</v>
      </c>
    </row>
    <row r="12" spans="1:13" x14ac:dyDescent="0.25">
      <c r="A12" s="1">
        <v>43116</v>
      </c>
      <c r="B12" s="2">
        <v>420</v>
      </c>
      <c r="C12">
        <f>IF(D11+B12&gt;=400,(QUOTIENT((D11+B12),400)),0)</f>
        <v>1</v>
      </c>
      <c r="D12" s="2">
        <f>D11+B12-C12*400</f>
        <v>364</v>
      </c>
      <c r="E12">
        <f>H11</f>
        <v>1160</v>
      </c>
      <c r="F12" s="2">
        <f>IF(B12&gt;E12/2,200+200*0.3,IF(E12&gt;1500,200-200*0.2,200))</f>
        <v>200</v>
      </c>
      <c r="G12" s="2">
        <f>E12+F12</f>
        <v>1360</v>
      </c>
      <c r="H12">
        <f>G12-(400*C12)</f>
        <v>960</v>
      </c>
      <c r="I12" s="7">
        <f>IF(F11=200,I11+1,IF(F11=200,1,0))</f>
        <v>7</v>
      </c>
    </row>
    <row r="13" spans="1:13" x14ac:dyDescent="0.25">
      <c r="A13" s="1">
        <v>43117</v>
      </c>
      <c r="B13" s="2">
        <v>410</v>
      </c>
      <c r="C13">
        <f>IF(D12+B13&gt;=400,(QUOTIENT((D12+B13),400)),0)</f>
        <v>1</v>
      </c>
      <c r="D13" s="2">
        <f>D12+B13-C13*400</f>
        <v>374</v>
      </c>
      <c r="E13">
        <f>H12</f>
        <v>960</v>
      </c>
      <c r="F13" s="2">
        <f>IF(B13&gt;E13/2,200+200*0.3,IF(E13&gt;1500,200-200*0.2,200))</f>
        <v>200</v>
      </c>
      <c r="G13" s="2">
        <f>E13+F13</f>
        <v>1160</v>
      </c>
      <c r="H13">
        <f>G13-(400*C13)</f>
        <v>760</v>
      </c>
      <c r="I13" s="7">
        <f>IF(F12=200,I12+1,IF(F12=200,1,0))</f>
        <v>8</v>
      </c>
    </row>
    <row r="14" spans="1:13" x14ac:dyDescent="0.25">
      <c r="A14" s="1">
        <v>43118</v>
      </c>
      <c r="B14" s="2">
        <v>165</v>
      </c>
      <c r="C14">
        <f>IF(D13+B14&gt;=400,(QUOTIENT((D13+B14),400)),0)</f>
        <v>1</v>
      </c>
      <c r="D14" s="2">
        <f>D13+B14-C14*400</f>
        <v>139</v>
      </c>
      <c r="E14">
        <f>H13</f>
        <v>760</v>
      </c>
      <c r="F14" s="2">
        <f>IF(B14&gt;E14/2,200+200*0.3,IF(E14&gt;1500,200-200*0.2,200))</f>
        <v>200</v>
      </c>
      <c r="G14" s="2">
        <f>E14+F14</f>
        <v>960</v>
      </c>
      <c r="H14">
        <f>G14-(400*C14)</f>
        <v>560</v>
      </c>
      <c r="I14" s="7">
        <f>IF(F13=200,I13+1,IF(F13=200,1,0))</f>
        <v>9</v>
      </c>
    </row>
    <row r="15" spans="1:13" x14ac:dyDescent="0.25">
      <c r="A15" s="1">
        <v>43119</v>
      </c>
      <c r="B15" s="2">
        <v>394</v>
      </c>
      <c r="C15">
        <f>IF(D14+B15&gt;=400,(QUOTIENT((D14+B15),400)),0)</f>
        <v>1</v>
      </c>
      <c r="D15" s="2">
        <f>D14+B15-C15*400</f>
        <v>133</v>
      </c>
      <c r="E15">
        <f>H14</f>
        <v>560</v>
      </c>
      <c r="F15" s="2">
        <f>IF(B15&gt;E15/2,200+200*0.3,IF(E15&gt;1500,200-200*0.2,200))</f>
        <v>260</v>
      </c>
      <c r="G15" s="2">
        <f>E15+F15</f>
        <v>820</v>
      </c>
      <c r="H15">
        <f>G15-(400*C15)</f>
        <v>420</v>
      </c>
      <c r="I15" s="7">
        <f>IF(F14=200,I14+1,IF(F14=200,1,0))</f>
        <v>10</v>
      </c>
    </row>
    <row r="16" spans="1:13" x14ac:dyDescent="0.25">
      <c r="A16" s="1">
        <v>43122</v>
      </c>
      <c r="B16" s="2">
        <v>363</v>
      </c>
      <c r="C16">
        <f>IF(D15+B16&gt;=400,(QUOTIENT((D15+B16),400)),0)</f>
        <v>1</v>
      </c>
      <c r="D16" s="2">
        <f>D15+B16-C16*400</f>
        <v>96</v>
      </c>
      <c r="E16">
        <f>H15</f>
        <v>420</v>
      </c>
      <c r="F16" s="2">
        <f>IF(B16&gt;E16/2,200+200*0.3,IF(E16&gt;1500,200-200*0.2,200))</f>
        <v>260</v>
      </c>
      <c r="G16" s="2">
        <f>E16+F16</f>
        <v>680</v>
      </c>
      <c r="H16">
        <f>G16-(400*C16)</f>
        <v>280</v>
      </c>
      <c r="I16" s="7">
        <f>IF(F15=200,I15+1,IF(F15=200,1,0))</f>
        <v>0</v>
      </c>
    </row>
    <row r="17" spans="1:9" x14ac:dyDescent="0.25">
      <c r="A17" s="1">
        <v>43123</v>
      </c>
      <c r="B17" s="2">
        <v>158</v>
      </c>
      <c r="C17">
        <f>IF(D16+B17&gt;=400,(QUOTIENT((D16+B17),400)),0)</f>
        <v>0</v>
      </c>
      <c r="D17" s="2">
        <f>D16+B17-C17*400</f>
        <v>254</v>
      </c>
      <c r="E17">
        <f>H16</f>
        <v>280</v>
      </c>
      <c r="F17" s="2">
        <f>IF(B17&gt;E17/2,200+200*0.3,IF(E17&gt;1500,200-200*0.2,200))</f>
        <v>260</v>
      </c>
      <c r="G17" s="2">
        <f>E17+F17</f>
        <v>540</v>
      </c>
      <c r="H17">
        <f>G17-(400*C17)</f>
        <v>540</v>
      </c>
      <c r="I17" s="7">
        <f>IF(F16=200,I16+1,IF(F16=200,1,0))</f>
        <v>0</v>
      </c>
    </row>
    <row r="18" spans="1:9" x14ac:dyDescent="0.25">
      <c r="A18" s="1">
        <v>43124</v>
      </c>
      <c r="B18" s="2">
        <v>162</v>
      </c>
      <c r="C18">
        <f>IF(D17+B18&gt;=400,(QUOTIENT((D17+B18),400)),0)</f>
        <v>1</v>
      </c>
      <c r="D18" s="2">
        <f>D17+B18-C18*400</f>
        <v>16</v>
      </c>
      <c r="E18">
        <f>H17</f>
        <v>540</v>
      </c>
      <c r="F18" s="2">
        <f>IF(B18&gt;E18/2,200+200*0.3,IF(E18&gt;1500,200-200*0.2,200))</f>
        <v>200</v>
      </c>
      <c r="G18" s="2">
        <f>E18+F18</f>
        <v>740</v>
      </c>
      <c r="H18">
        <f>G18-(400*C18)</f>
        <v>340</v>
      </c>
      <c r="I18" s="7">
        <f>IF(F17=200,I17+1,IF(F17=200,1,0))</f>
        <v>0</v>
      </c>
    </row>
    <row r="19" spans="1:9" x14ac:dyDescent="0.25">
      <c r="A19" s="1">
        <v>43125</v>
      </c>
      <c r="B19" s="2">
        <v>202</v>
      </c>
      <c r="C19">
        <f>IF(D18+B19&gt;=400,(QUOTIENT((D18+B19),400)),0)</f>
        <v>0</v>
      </c>
      <c r="D19" s="2">
        <f>D18+B19-C19*400</f>
        <v>218</v>
      </c>
      <c r="E19">
        <f>H18</f>
        <v>340</v>
      </c>
      <c r="F19" s="2">
        <f>IF(B19&gt;E19/2,200+200*0.3,IF(E19&gt;1500,200-200*0.2,200))</f>
        <v>260</v>
      </c>
      <c r="G19" s="2">
        <f>E19+F19</f>
        <v>600</v>
      </c>
      <c r="H19">
        <f>G19-(400*C19)</f>
        <v>600</v>
      </c>
      <c r="I19" s="7">
        <f>IF(F18=200,I18+1,IF(F18=200,1,0))</f>
        <v>1</v>
      </c>
    </row>
    <row r="20" spans="1:9" x14ac:dyDescent="0.25">
      <c r="A20" s="1">
        <v>43126</v>
      </c>
      <c r="B20" s="2">
        <v>244</v>
      </c>
      <c r="C20">
        <f>IF(D19+B20&gt;=400,(QUOTIENT((D19+B20),400)),0)</f>
        <v>1</v>
      </c>
      <c r="D20" s="2">
        <f>D19+B20-C20*400</f>
        <v>62</v>
      </c>
      <c r="E20">
        <f>H19</f>
        <v>600</v>
      </c>
      <c r="F20" s="2">
        <f>IF(B20&gt;E20/2,200+200*0.3,IF(E20&gt;1500,200-200*0.2,200))</f>
        <v>200</v>
      </c>
      <c r="G20" s="2">
        <f>E20+F20</f>
        <v>800</v>
      </c>
      <c r="H20">
        <f>G20-(400*C20)</f>
        <v>400</v>
      </c>
      <c r="I20" s="7">
        <f>IF(F19=200,I19+1,IF(F19=200,1,0))</f>
        <v>0</v>
      </c>
    </row>
    <row r="21" spans="1:9" x14ac:dyDescent="0.25">
      <c r="A21" s="1">
        <v>43129</v>
      </c>
      <c r="B21" s="6">
        <v>75</v>
      </c>
      <c r="C21">
        <f>IF(D20+B21&gt;=400,(QUOTIENT((D20+B21),400)),0)</f>
        <v>0</v>
      </c>
      <c r="D21" s="2">
        <f>D20+B21-C21*400</f>
        <v>137</v>
      </c>
      <c r="E21">
        <f>H20</f>
        <v>400</v>
      </c>
      <c r="F21" s="2">
        <f>IF(B21&gt;E21/2,200+200*0.3,IF(E21&gt;1500,200-200*0.2,200))</f>
        <v>200</v>
      </c>
      <c r="G21" s="2">
        <f>E21+F21</f>
        <v>600</v>
      </c>
      <c r="H21">
        <f>G21-(400*C21)</f>
        <v>600</v>
      </c>
      <c r="I21" s="7">
        <f>IF(F20=200,I20+1,IF(F20=200,1,0))</f>
        <v>1</v>
      </c>
    </row>
    <row r="22" spans="1:9" x14ac:dyDescent="0.25">
      <c r="A22" s="1">
        <v>43130</v>
      </c>
      <c r="B22" s="2">
        <v>38</v>
      </c>
      <c r="C22">
        <f>IF(D21+B22&gt;=400,(QUOTIENT((D21+B22),400)),0)</f>
        <v>0</v>
      </c>
      <c r="D22" s="2">
        <f>D21+B22-C22*400</f>
        <v>175</v>
      </c>
      <c r="E22">
        <f>H21</f>
        <v>600</v>
      </c>
      <c r="F22" s="2">
        <f>IF(B22&gt;E22/2,200+200*0.3,IF(E22&gt;1500,200-200*0.2,200))</f>
        <v>200</v>
      </c>
      <c r="G22" s="2">
        <f>E22+F22</f>
        <v>800</v>
      </c>
      <c r="H22">
        <f>G22-(400*C22)</f>
        <v>800</v>
      </c>
      <c r="I22" s="7">
        <f>IF(F21=200,I21+1,IF(F21=200,1,0))</f>
        <v>2</v>
      </c>
    </row>
    <row r="23" spans="1:9" x14ac:dyDescent="0.25">
      <c r="A23" s="1">
        <v>43131</v>
      </c>
      <c r="B23" s="2">
        <v>203</v>
      </c>
      <c r="C23">
        <f>IF(D22+B23&gt;=400,(QUOTIENT((D22+B23),400)),0)</f>
        <v>0</v>
      </c>
      <c r="D23" s="2">
        <f>D22+B23-C23*400</f>
        <v>378</v>
      </c>
      <c r="E23">
        <f>H22</f>
        <v>800</v>
      </c>
      <c r="F23" s="2">
        <f>IF(B23&gt;E23/2,200+200*0.3,IF(E23&gt;1500,200-200*0.2,200))</f>
        <v>200</v>
      </c>
      <c r="G23" s="2">
        <f>E23+F23</f>
        <v>1000</v>
      </c>
      <c r="H23">
        <f>G23-(400*C23)</f>
        <v>1000</v>
      </c>
      <c r="I23" s="7">
        <f>IF(F22=200,I22+1,IF(F22=200,1,0))</f>
        <v>3</v>
      </c>
    </row>
    <row r="24" spans="1:9" x14ac:dyDescent="0.25">
      <c r="A24" s="1">
        <v>43132</v>
      </c>
      <c r="B24" s="2">
        <v>380</v>
      </c>
      <c r="C24">
        <f>IF(D23+B24&gt;=400,(QUOTIENT((D23+B24),400)),0)</f>
        <v>1</v>
      </c>
      <c r="D24" s="2">
        <f>D23+B24-C24*400</f>
        <v>358</v>
      </c>
      <c r="E24">
        <f>H23</f>
        <v>1000</v>
      </c>
      <c r="F24" s="2">
        <f>IF(B24&gt;E24/2,200+200*0.3,IF(E24&gt;1500,200-200*0.2,200))</f>
        <v>200</v>
      </c>
      <c r="G24" s="2">
        <f>E24+F24</f>
        <v>1200</v>
      </c>
      <c r="H24">
        <f>G24-(400*C24)</f>
        <v>800</v>
      </c>
      <c r="I24" s="7">
        <f>IF(F23=200,I23+1,IF(F23=200,1,0))</f>
        <v>4</v>
      </c>
    </row>
    <row r="25" spans="1:9" x14ac:dyDescent="0.25">
      <c r="A25" s="1">
        <v>43133</v>
      </c>
      <c r="B25" s="2">
        <v>420</v>
      </c>
      <c r="C25">
        <f>IF(D24+B25&gt;=400,(QUOTIENT((D24+B25),400)),0)</f>
        <v>1</v>
      </c>
      <c r="D25" s="2">
        <f>D24+B25-C25*400</f>
        <v>378</v>
      </c>
      <c r="E25">
        <f>H24</f>
        <v>800</v>
      </c>
      <c r="F25" s="2">
        <f>IF(B25&gt;E25/2,200+200*0.3,IF(E25&gt;1500,200-200*0.2,200))</f>
        <v>260</v>
      </c>
      <c r="G25" s="2">
        <f>E25+F25</f>
        <v>1060</v>
      </c>
      <c r="H25">
        <f>G25-(400*C25)</f>
        <v>660</v>
      </c>
      <c r="I25" s="7">
        <f>IF(F24=200,I24+1,IF(F24=200,1,0))</f>
        <v>5</v>
      </c>
    </row>
    <row r="26" spans="1:9" x14ac:dyDescent="0.25">
      <c r="A26" s="1">
        <v>43136</v>
      </c>
      <c r="B26" s="2">
        <v>112</v>
      </c>
      <c r="C26">
        <f>IF(D25+B26&gt;=400,(QUOTIENT((D25+B26),400)),0)</f>
        <v>1</v>
      </c>
      <c r="D26" s="2">
        <f>D25+B26-C26*400</f>
        <v>90</v>
      </c>
      <c r="E26">
        <f>H25</f>
        <v>660</v>
      </c>
      <c r="F26" s="2">
        <f>IF(B26&gt;E26/2,200+200*0.3,IF(E26&gt;1500,200-200*0.2,200))</f>
        <v>200</v>
      </c>
      <c r="G26" s="2">
        <f>E26+F26</f>
        <v>860</v>
      </c>
      <c r="H26">
        <f>G26-(400*C26)</f>
        <v>460</v>
      </c>
      <c r="I26" s="7">
        <f>IF(F25=200,I25+1,IF(F25=200,1,0))</f>
        <v>0</v>
      </c>
    </row>
    <row r="27" spans="1:9" x14ac:dyDescent="0.25">
      <c r="A27" s="1">
        <v>43137</v>
      </c>
      <c r="B27" s="2">
        <v>223</v>
      </c>
      <c r="C27">
        <f>IF(D26+B27&gt;=400,(QUOTIENT((D26+B27),400)),0)</f>
        <v>0</v>
      </c>
      <c r="D27" s="2">
        <f>D26+B27-C27*400</f>
        <v>313</v>
      </c>
      <c r="E27">
        <f>H26</f>
        <v>460</v>
      </c>
      <c r="F27">
        <f>IF(B27&gt;E27/2,200+200*0.3,IF(E27&gt;1500,200-200*0.2,200))</f>
        <v>200</v>
      </c>
      <c r="G27">
        <f>E27+F27</f>
        <v>660</v>
      </c>
      <c r="H27">
        <f>G27-(400*C27)</f>
        <v>660</v>
      </c>
      <c r="I27" s="7">
        <f>IF(F26=200,I26+1,IF(F26=200,1,0))</f>
        <v>1</v>
      </c>
    </row>
    <row r="28" spans="1:9" x14ac:dyDescent="0.25">
      <c r="A28" s="1">
        <v>43138</v>
      </c>
      <c r="B28" s="2">
        <v>226</v>
      </c>
      <c r="C28">
        <f>IF(D27+B28&gt;=400,(QUOTIENT((D27+B28),400)),0)</f>
        <v>1</v>
      </c>
      <c r="D28" s="2">
        <f>D27+B28-C28*400</f>
        <v>139</v>
      </c>
      <c r="E28">
        <f>H27</f>
        <v>660</v>
      </c>
      <c r="F28">
        <f>IF(B28&gt;E28/2,200+200*0.3,IF(E28&gt;1500,200-200*0.2,200))</f>
        <v>200</v>
      </c>
      <c r="G28">
        <f>E28+F28</f>
        <v>860</v>
      </c>
      <c r="H28">
        <f>G28-(400*C28)</f>
        <v>460</v>
      </c>
      <c r="I28" s="7">
        <f>IF(F27=200,I27+1,IF(F27=200,1,0))</f>
        <v>2</v>
      </c>
    </row>
    <row r="29" spans="1:9" x14ac:dyDescent="0.25">
      <c r="A29" s="1">
        <v>43139</v>
      </c>
      <c r="B29" s="2">
        <v>102</v>
      </c>
      <c r="C29">
        <f>IF(D28+B29&gt;=400,(QUOTIENT((D28+B29),400)),0)</f>
        <v>0</v>
      </c>
      <c r="D29" s="2">
        <f>D28+B29-C29*400</f>
        <v>241</v>
      </c>
      <c r="E29">
        <f>H28</f>
        <v>460</v>
      </c>
      <c r="F29">
        <f>IF(B29&gt;E29/2,200+200*0.3,IF(E29&gt;1500,200-200*0.2,200))</f>
        <v>200</v>
      </c>
      <c r="G29">
        <f>E29+F29</f>
        <v>660</v>
      </c>
      <c r="H29">
        <f>G29-(400*C29)</f>
        <v>660</v>
      </c>
      <c r="I29" s="7">
        <f>IF(F28=200,I28+1,IF(F28=200,1,0))</f>
        <v>3</v>
      </c>
    </row>
    <row r="30" spans="1:9" x14ac:dyDescent="0.25">
      <c r="A30" s="1">
        <v>43140</v>
      </c>
      <c r="B30" s="2">
        <v>107</v>
      </c>
      <c r="C30">
        <f>IF(D29+B30&gt;=400,(QUOTIENT((D29+B30),400)),0)</f>
        <v>0</v>
      </c>
      <c r="D30" s="2">
        <f>D29+B30-C30*400</f>
        <v>348</v>
      </c>
      <c r="E30">
        <f>H29</f>
        <v>660</v>
      </c>
      <c r="F30">
        <f>IF(B30&gt;E30/2,200+200*0.3,IF(E30&gt;1500,200-200*0.2,200))</f>
        <v>200</v>
      </c>
      <c r="G30">
        <f>E30+F30</f>
        <v>860</v>
      </c>
      <c r="H30">
        <f>G30-(400*C30)</f>
        <v>860</v>
      </c>
      <c r="I30" s="7">
        <f>IF(F29=200,I29+1,IF(F29=200,1,0))</f>
        <v>4</v>
      </c>
    </row>
    <row r="31" spans="1:9" x14ac:dyDescent="0.25">
      <c r="A31" s="1">
        <v>43143</v>
      </c>
      <c r="B31" s="2">
        <v>298</v>
      </c>
      <c r="C31">
        <f>IF(D30+B31&gt;=400,(QUOTIENT((D30+B31),400)),0)</f>
        <v>1</v>
      </c>
      <c r="D31" s="2">
        <f>D30+B31-C31*400</f>
        <v>246</v>
      </c>
      <c r="E31">
        <f>H30</f>
        <v>860</v>
      </c>
      <c r="F31">
        <f>IF(B31&gt;E31/2,200+200*0.3,IF(E31&gt;1500,200-200*0.2,200))</f>
        <v>200</v>
      </c>
      <c r="G31">
        <f>E31+F31</f>
        <v>1060</v>
      </c>
      <c r="H31">
        <f>G31-(400*C31)</f>
        <v>660</v>
      </c>
      <c r="I31" s="7">
        <f>IF(F30=200,I30+1,IF(F30=200,1,0))</f>
        <v>5</v>
      </c>
    </row>
    <row r="32" spans="1:9" x14ac:dyDescent="0.25">
      <c r="A32" s="1">
        <v>43144</v>
      </c>
      <c r="B32" s="2">
        <v>308</v>
      </c>
      <c r="C32">
        <f>IF(D31+B32&gt;=400,(QUOTIENT((D31+B32),400)),0)</f>
        <v>1</v>
      </c>
      <c r="D32" s="2">
        <f>D31+B32-C32*400</f>
        <v>154</v>
      </c>
      <c r="E32">
        <f>H31</f>
        <v>660</v>
      </c>
      <c r="F32">
        <f>IF(B32&gt;E32/2,200+200*0.3,IF(E32&gt;1500,200-200*0.2,200))</f>
        <v>200</v>
      </c>
      <c r="G32">
        <f>E32+F32</f>
        <v>860</v>
      </c>
      <c r="H32">
        <f>G32-(400*C32)</f>
        <v>460</v>
      </c>
      <c r="I32" s="7">
        <f>IF(F31=200,I31+1,IF(F31=200,1,0))</f>
        <v>6</v>
      </c>
    </row>
    <row r="33" spans="1:9" x14ac:dyDescent="0.25">
      <c r="A33" s="1">
        <v>43145</v>
      </c>
      <c r="B33" s="2">
        <v>391</v>
      </c>
      <c r="C33">
        <f>IF(D32+B33&gt;=400,(QUOTIENT((D32+B33),400)),0)</f>
        <v>1</v>
      </c>
      <c r="D33" s="2">
        <f>D32+B33-C33*400</f>
        <v>145</v>
      </c>
      <c r="E33">
        <f>H32</f>
        <v>460</v>
      </c>
      <c r="F33">
        <f>IF(B33&gt;E33/2,200+200*0.3,IF(E33&gt;1500,200-200*0.2,200))</f>
        <v>260</v>
      </c>
      <c r="G33">
        <f>E33+F33</f>
        <v>720</v>
      </c>
      <c r="H33">
        <f>G33-(400*C33)</f>
        <v>320</v>
      </c>
      <c r="I33" s="7">
        <f>IF(F32=200,I32+1,IF(F32=200,1,0))</f>
        <v>7</v>
      </c>
    </row>
    <row r="34" spans="1:9" x14ac:dyDescent="0.25">
      <c r="A34" s="1">
        <v>43146</v>
      </c>
      <c r="B34" s="2">
        <v>337</v>
      </c>
      <c r="C34">
        <f>IF(D33+B34&gt;=400,(QUOTIENT((D33+B34),400)),0)</f>
        <v>1</v>
      </c>
      <c r="D34" s="2">
        <f>D33+B34-C34*400</f>
        <v>82</v>
      </c>
      <c r="E34">
        <f>H33</f>
        <v>320</v>
      </c>
      <c r="F34">
        <f>IF(B34&gt;E34/2,200+200*0.3,IF(E34&gt;1500,200-200*0.2,200))</f>
        <v>260</v>
      </c>
      <c r="G34">
        <f>E34+F34</f>
        <v>580</v>
      </c>
      <c r="H34">
        <f>G34-(400*C34)</f>
        <v>180</v>
      </c>
      <c r="I34" s="7">
        <f>IF(F33=200,I33+1,IF(F33=200,1,0))</f>
        <v>0</v>
      </c>
    </row>
    <row r="35" spans="1:9" x14ac:dyDescent="0.25">
      <c r="A35" s="1">
        <v>43147</v>
      </c>
      <c r="B35" s="2">
        <v>146</v>
      </c>
      <c r="C35">
        <f>IF(D34+B35&gt;=400,(QUOTIENT((D34+B35),400)),0)</f>
        <v>0</v>
      </c>
      <c r="D35" s="2">
        <f>D34+B35-C35*400</f>
        <v>228</v>
      </c>
      <c r="E35">
        <f>H34</f>
        <v>180</v>
      </c>
      <c r="F35">
        <f>IF(B35&gt;E35/2,200+200*0.3,IF(E35&gt;1500,200-200*0.2,200))</f>
        <v>260</v>
      </c>
      <c r="G35">
        <f>E35+F35</f>
        <v>440</v>
      </c>
      <c r="H35">
        <f>G35-(400*C35)</f>
        <v>440</v>
      </c>
      <c r="I35" s="7">
        <f>IF(F34=200,I34+1,IF(F34=200,1,0))</f>
        <v>0</v>
      </c>
    </row>
    <row r="36" spans="1:9" x14ac:dyDescent="0.25">
      <c r="A36" s="1">
        <v>43150</v>
      </c>
      <c r="B36" s="2">
        <v>61</v>
      </c>
      <c r="C36">
        <f>IF(D35+B36&gt;=400,(QUOTIENT((D35+B36),400)),0)</f>
        <v>0</v>
      </c>
      <c r="D36" s="2">
        <f>D35+B36-C36*400</f>
        <v>289</v>
      </c>
      <c r="E36">
        <f>H35</f>
        <v>440</v>
      </c>
      <c r="F36">
        <f>IF(B36&gt;E36/2,200+200*0.3,IF(E36&gt;1500,200-200*0.2,200))</f>
        <v>200</v>
      </c>
      <c r="G36">
        <f>E36+F36</f>
        <v>640</v>
      </c>
      <c r="H36">
        <f>G36-(400*C36)</f>
        <v>640</v>
      </c>
      <c r="I36" s="7">
        <f>IF(F35=200,I35+1,IF(F35=200,1,0))</f>
        <v>0</v>
      </c>
    </row>
    <row r="37" spans="1:9" x14ac:dyDescent="0.25">
      <c r="A37" s="1">
        <v>43151</v>
      </c>
      <c r="B37" s="2">
        <v>442</v>
      </c>
      <c r="C37">
        <f>IF(D36+B37&gt;=400,(QUOTIENT((D36+B37),400)),0)</f>
        <v>1</v>
      </c>
      <c r="D37" s="2">
        <f>D36+B37-C37*400</f>
        <v>331</v>
      </c>
      <c r="E37">
        <f>H36</f>
        <v>640</v>
      </c>
      <c r="F37">
        <f>IF(B37&gt;E37/2,200+200*0.3,IF(E37&gt;1500,200-200*0.2,200))</f>
        <v>260</v>
      </c>
      <c r="G37">
        <f>E37+F37</f>
        <v>900</v>
      </c>
      <c r="H37">
        <f>G37-(400*C37)</f>
        <v>500</v>
      </c>
      <c r="I37" s="7">
        <f>IF(F36=200,I36+1,IF(F36=200,1,0))</f>
        <v>1</v>
      </c>
    </row>
    <row r="38" spans="1:9" x14ac:dyDescent="0.25">
      <c r="A38" s="1">
        <v>43152</v>
      </c>
      <c r="B38" s="2">
        <v>19</v>
      </c>
      <c r="C38">
        <f>IF(D37+B38&gt;=400,(QUOTIENT((D37+B38),400)),0)</f>
        <v>0</v>
      </c>
      <c r="D38" s="2">
        <f>D37+B38-C38*400</f>
        <v>350</v>
      </c>
      <c r="E38">
        <f>H37</f>
        <v>500</v>
      </c>
      <c r="F38">
        <f>IF(B38&gt;E38/2,200+200*0.3,IF(E38&gt;1500,200-200*0.2,200))</f>
        <v>200</v>
      </c>
      <c r="G38">
        <f>E38+F38</f>
        <v>700</v>
      </c>
      <c r="H38">
        <f>G38-(400*C38)</f>
        <v>700</v>
      </c>
      <c r="I38" s="7">
        <f>IF(F37=200,I37+1,IF(F37=200,1,0))</f>
        <v>0</v>
      </c>
    </row>
    <row r="39" spans="1:9" x14ac:dyDescent="0.25">
      <c r="A39" s="1">
        <v>43153</v>
      </c>
      <c r="B39" s="2">
        <v>443</v>
      </c>
      <c r="C39">
        <f>IF(D38+B39&gt;=400,(QUOTIENT((D38+B39),400)),0)</f>
        <v>1</v>
      </c>
      <c r="D39" s="2">
        <f>D38+B39-C39*400</f>
        <v>393</v>
      </c>
      <c r="E39">
        <f>H38</f>
        <v>700</v>
      </c>
      <c r="F39">
        <f>IF(B39&gt;E39/2,200+200*0.3,IF(E39&gt;1500,200-200*0.2,200))</f>
        <v>260</v>
      </c>
      <c r="G39">
        <f>E39+F39</f>
        <v>960</v>
      </c>
      <c r="H39">
        <f>G39-(400*C39)</f>
        <v>560</v>
      </c>
      <c r="I39" s="7">
        <f>IF(F38=200,I38+1,IF(F38=200,1,0))</f>
        <v>1</v>
      </c>
    </row>
    <row r="40" spans="1:9" x14ac:dyDescent="0.25">
      <c r="A40" s="1">
        <v>43154</v>
      </c>
      <c r="B40" s="2">
        <v>244</v>
      </c>
      <c r="C40">
        <f>IF(D39+B40&gt;=400,(QUOTIENT((D39+B40),400)),0)</f>
        <v>1</v>
      </c>
      <c r="D40" s="2">
        <f>D39+B40-C40*400</f>
        <v>237</v>
      </c>
      <c r="E40">
        <f>H39</f>
        <v>560</v>
      </c>
      <c r="F40">
        <f>IF(B40&gt;E40/2,200+200*0.3,IF(E40&gt;1500,200-200*0.2,200))</f>
        <v>200</v>
      </c>
      <c r="G40">
        <f>E40+F40</f>
        <v>760</v>
      </c>
      <c r="H40">
        <f>G40-(400*C40)</f>
        <v>360</v>
      </c>
      <c r="I40" s="7">
        <f>IF(F39=200,I39+1,IF(F39=200,1,0))</f>
        <v>0</v>
      </c>
    </row>
    <row r="41" spans="1:9" x14ac:dyDescent="0.25">
      <c r="A41" s="1">
        <v>43157</v>
      </c>
      <c r="B41" s="2">
        <v>110</v>
      </c>
      <c r="C41">
        <f>IF(D40+B41&gt;=400,(QUOTIENT((D40+B41),400)),0)</f>
        <v>0</v>
      </c>
      <c r="D41" s="2">
        <f>D40+B41-C41*400</f>
        <v>347</v>
      </c>
      <c r="E41">
        <f>H40</f>
        <v>360</v>
      </c>
      <c r="F41">
        <f>IF(B41&gt;E41/2,200+200*0.3,IF(E41&gt;1500,200-200*0.2,200))</f>
        <v>200</v>
      </c>
      <c r="G41">
        <f>E41+F41</f>
        <v>560</v>
      </c>
      <c r="H41">
        <f>G41-(400*C41)</f>
        <v>560</v>
      </c>
      <c r="I41" s="7">
        <f>IF(F40=200,I40+1,IF(F40=200,1,0))</f>
        <v>1</v>
      </c>
    </row>
    <row r="42" spans="1:9" x14ac:dyDescent="0.25">
      <c r="A42" s="1">
        <v>43158</v>
      </c>
      <c r="B42" s="2">
        <v>424</v>
      </c>
      <c r="C42">
        <f>IF(D41+B42&gt;=400,(QUOTIENT((D41+B42),400)),0)</f>
        <v>1</v>
      </c>
      <c r="D42" s="2">
        <f>D41+B42-C42*400</f>
        <v>371</v>
      </c>
      <c r="E42">
        <f>H41</f>
        <v>560</v>
      </c>
      <c r="F42">
        <f>IF(B42&gt;E42/2,200+200*0.3,IF(E42&gt;1500,200-200*0.2,200))</f>
        <v>260</v>
      </c>
      <c r="G42">
        <f>E42+F42</f>
        <v>820</v>
      </c>
      <c r="H42">
        <f>G42-(400*C42)</f>
        <v>420</v>
      </c>
      <c r="I42" s="7">
        <f>IF(F41=200,I41+1,IF(F41=200,1,0))</f>
        <v>2</v>
      </c>
    </row>
    <row r="43" spans="1:9" x14ac:dyDescent="0.25">
      <c r="A43" s="1">
        <v>43159</v>
      </c>
      <c r="B43" s="2">
        <v>59</v>
      </c>
      <c r="C43">
        <f>IF(D42+B43&gt;=400,(QUOTIENT((D42+B43),400)),0)</f>
        <v>1</v>
      </c>
      <c r="D43" s="2">
        <f>D42+B43-C43*400</f>
        <v>30</v>
      </c>
      <c r="E43">
        <f>H42</f>
        <v>420</v>
      </c>
      <c r="F43">
        <f>IF(B43&gt;E43/2,200+200*0.3,IF(E43&gt;1500,200-200*0.2,200))</f>
        <v>200</v>
      </c>
      <c r="G43">
        <f>E43+F43</f>
        <v>620</v>
      </c>
      <c r="H43">
        <f>G43-(400*C43)</f>
        <v>220</v>
      </c>
      <c r="I43" s="7">
        <f>IF(F42=200,I42+1,IF(F42=200,1,0))</f>
        <v>0</v>
      </c>
    </row>
    <row r="44" spans="1:9" x14ac:dyDescent="0.25">
      <c r="A44" s="1">
        <v>43160</v>
      </c>
      <c r="B44" s="2">
        <v>325</v>
      </c>
      <c r="C44">
        <f>IF(D43+B44&gt;=400,(QUOTIENT((D43+B44),400)),0)</f>
        <v>0</v>
      </c>
      <c r="D44" s="2">
        <f>D43+B44-C44*400</f>
        <v>355</v>
      </c>
      <c r="E44">
        <f>H43</f>
        <v>220</v>
      </c>
      <c r="F44">
        <f>IF(B44&gt;E44/2,200+200*0.3,IF(E44&gt;1500,200-200*0.2,200))</f>
        <v>260</v>
      </c>
      <c r="G44">
        <f>E44+F44</f>
        <v>480</v>
      </c>
      <c r="H44">
        <f>G44-(400*C44)</f>
        <v>480</v>
      </c>
      <c r="I44" s="7">
        <f>IF(F43=200,I43+1,IF(F43=200,1,0))</f>
        <v>1</v>
      </c>
    </row>
    <row r="45" spans="1:9" x14ac:dyDescent="0.25">
      <c r="A45" s="1">
        <v>43161</v>
      </c>
      <c r="B45" s="2">
        <v>106</v>
      </c>
      <c r="C45">
        <f>IF(D44+B45&gt;=400,(QUOTIENT((D44+B45),400)),0)</f>
        <v>1</v>
      </c>
      <c r="D45" s="2">
        <f>D44+B45-C45*400</f>
        <v>61</v>
      </c>
      <c r="E45">
        <f>H44</f>
        <v>480</v>
      </c>
      <c r="F45">
        <f>IF(B45&gt;E45/2,200+200*0.3,IF(E45&gt;1500,200-200*0.2,200))</f>
        <v>200</v>
      </c>
      <c r="G45">
        <f>E45+F45</f>
        <v>680</v>
      </c>
      <c r="H45">
        <f>G45-(400*C45)</f>
        <v>280</v>
      </c>
      <c r="I45" s="7">
        <f>IF(F44=200,I44+1,IF(F44=200,1,0))</f>
        <v>0</v>
      </c>
    </row>
    <row r="46" spans="1:9" x14ac:dyDescent="0.25">
      <c r="A46" s="1">
        <v>43164</v>
      </c>
      <c r="B46" s="2">
        <v>340</v>
      </c>
      <c r="C46">
        <f>IF(D45+B46&gt;=400,(QUOTIENT((D45+B46),400)),0)</f>
        <v>1</v>
      </c>
      <c r="D46" s="2">
        <f>D45+B46-C46*400</f>
        <v>1</v>
      </c>
      <c r="E46">
        <f>H45</f>
        <v>280</v>
      </c>
      <c r="F46">
        <f>IF(B46&gt;E46/2,200+200*0.3,IF(E46&gt;1500,200-200*0.2,200))</f>
        <v>260</v>
      </c>
      <c r="G46">
        <f>E46+F46</f>
        <v>540</v>
      </c>
      <c r="H46">
        <f>G46-(400*C46)</f>
        <v>140</v>
      </c>
      <c r="I46" s="7">
        <f>IF(F45=200,I45+1,IF(F45=200,1,0))</f>
        <v>1</v>
      </c>
    </row>
    <row r="47" spans="1:9" x14ac:dyDescent="0.25">
      <c r="A47" s="1">
        <v>43165</v>
      </c>
      <c r="B47" s="2">
        <v>394</v>
      </c>
      <c r="C47">
        <f>IF(D46+B47&gt;=400,(QUOTIENT((D46+B47),400)),0)</f>
        <v>0</v>
      </c>
      <c r="D47" s="2">
        <f>D46+B47-C47*400</f>
        <v>395</v>
      </c>
      <c r="E47">
        <f>H46</f>
        <v>140</v>
      </c>
      <c r="F47">
        <f>IF(B47&gt;E47/2,200+200*0.3,IF(E47&gt;1500,200-200*0.2,200))</f>
        <v>260</v>
      </c>
      <c r="G47">
        <f>E47+F47</f>
        <v>400</v>
      </c>
      <c r="H47">
        <f>G47-(400*C47)</f>
        <v>400</v>
      </c>
      <c r="I47" s="7">
        <f>IF(F46=200,I46+1,IF(F46=200,1,0))</f>
        <v>0</v>
      </c>
    </row>
    <row r="48" spans="1:9" x14ac:dyDescent="0.25">
      <c r="A48" s="1">
        <v>43166</v>
      </c>
      <c r="B48" s="2">
        <v>250</v>
      </c>
      <c r="C48">
        <f>IF(D47+B48&gt;=400,(QUOTIENT((D47+B48),400)),0)</f>
        <v>1</v>
      </c>
      <c r="D48" s="2">
        <f>D47+B48-C48*400</f>
        <v>245</v>
      </c>
      <c r="E48">
        <f>H47</f>
        <v>400</v>
      </c>
      <c r="F48">
        <f>IF(B48&gt;E48/2,200+200*0.3,IF(E48&gt;1500,200-200*0.2,200))</f>
        <v>260</v>
      </c>
      <c r="G48">
        <f>E48+F48</f>
        <v>660</v>
      </c>
      <c r="H48">
        <f>G48-(400*C48)</f>
        <v>260</v>
      </c>
      <c r="I48" s="7">
        <f>IF(F47=200,I47+1,IF(F47=200,1,0))</f>
        <v>0</v>
      </c>
    </row>
    <row r="49" spans="1:9" x14ac:dyDescent="0.25">
      <c r="A49" s="1">
        <v>43167</v>
      </c>
      <c r="B49" s="2">
        <v>0</v>
      </c>
      <c r="C49">
        <f>IF(D48+B49&gt;=400,(QUOTIENT((D48+B49),400)),0)</f>
        <v>0</v>
      </c>
      <c r="D49" s="2">
        <f>D48+B49-C49*400</f>
        <v>245</v>
      </c>
      <c r="E49">
        <f>H48</f>
        <v>260</v>
      </c>
      <c r="F49">
        <f>IF(B49&gt;E49/2,200+200*0.3,IF(E49&gt;1500,200-200*0.2,200))</f>
        <v>200</v>
      </c>
      <c r="G49">
        <f>E49+F49</f>
        <v>460</v>
      </c>
      <c r="H49">
        <f>G49-(400*C49)</f>
        <v>460</v>
      </c>
      <c r="I49" s="7">
        <f>IF(F48=200,I48+1,IF(F48=200,1,0))</f>
        <v>0</v>
      </c>
    </row>
    <row r="50" spans="1:9" x14ac:dyDescent="0.25">
      <c r="A50" s="1">
        <v>43168</v>
      </c>
      <c r="B50" s="2">
        <v>258</v>
      </c>
      <c r="C50">
        <f>IF(D49+B50&gt;=400,(QUOTIENT((D49+B50),400)),0)</f>
        <v>1</v>
      </c>
      <c r="D50" s="2">
        <f>D49+B50-C50*400</f>
        <v>103</v>
      </c>
      <c r="E50">
        <f>H49</f>
        <v>460</v>
      </c>
      <c r="F50">
        <f>IF(B50&gt;E50/2,200+200*0.3,IF(E50&gt;1500,200-200*0.2,200))</f>
        <v>260</v>
      </c>
      <c r="G50">
        <f>E50+F50</f>
        <v>720</v>
      </c>
      <c r="H50">
        <f>G50-(400*C50)</f>
        <v>320</v>
      </c>
      <c r="I50" s="7">
        <f>IF(F49=200,I49+1,IF(F49=200,1,0))</f>
        <v>1</v>
      </c>
    </row>
    <row r="51" spans="1:9" x14ac:dyDescent="0.25">
      <c r="A51" s="1">
        <v>43171</v>
      </c>
      <c r="B51" s="2">
        <v>47</v>
      </c>
      <c r="C51">
        <f>IF(D50+B51&gt;=400,(QUOTIENT((D50+B51),400)),0)</f>
        <v>0</v>
      </c>
      <c r="D51" s="2">
        <f>D50+B51-C51*400</f>
        <v>150</v>
      </c>
      <c r="E51">
        <f>H50</f>
        <v>320</v>
      </c>
      <c r="F51">
        <f>IF(B51&gt;E51/2,200+200*0.3,IF(E51&gt;1500,200-200*0.2,200))</f>
        <v>200</v>
      </c>
      <c r="G51">
        <f>E51+F51</f>
        <v>520</v>
      </c>
      <c r="H51">
        <f>G51-(400*C51)</f>
        <v>520</v>
      </c>
      <c r="I51" s="7">
        <f>IF(F50=200,I50+1,IF(F50=200,1,0))</f>
        <v>0</v>
      </c>
    </row>
    <row r="52" spans="1:9" x14ac:dyDescent="0.25">
      <c r="A52" s="1">
        <v>43172</v>
      </c>
      <c r="B52" s="2">
        <v>307</v>
      </c>
      <c r="C52">
        <f>IF(D51+B52&gt;=400,(QUOTIENT((D51+B52),400)),0)</f>
        <v>1</v>
      </c>
      <c r="D52" s="2">
        <f>D51+B52-C52*400</f>
        <v>57</v>
      </c>
      <c r="E52">
        <f>H51</f>
        <v>520</v>
      </c>
      <c r="F52">
        <f>IF(B52&gt;E52/2,200+200*0.3,IF(E52&gt;1500,200-200*0.2,200))</f>
        <v>260</v>
      </c>
      <c r="G52">
        <f>E52+F52</f>
        <v>780</v>
      </c>
      <c r="H52">
        <f>G52-(400*C52)</f>
        <v>380</v>
      </c>
      <c r="I52" s="7">
        <f>IF(F51=200,I51+1,IF(F51=200,1,0))</f>
        <v>1</v>
      </c>
    </row>
    <row r="53" spans="1:9" x14ac:dyDescent="0.25">
      <c r="A53" s="1">
        <v>43173</v>
      </c>
      <c r="B53" s="2">
        <v>326</v>
      </c>
      <c r="C53">
        <f>IF(D52+B53&gt;=400,(QUOTIENT((D52+B53),400)),0)</f>
        <v>0</v>
      </c>
      <c r="D53" s="2">
        <f>D52+B53-C53*400</f>
        <v>383</v>
      </c>
      <c r="E53">
        <f>H52</f>
        <v>380</v>
      </c>
      <c r="F53">
        <f>IF(B53&gt;E53/2,200+200*0.3,IF(E53&gt;1500,200-200*0.2,200))</f>
        <v>260</v>
      </c>
      <c r="G53">
        <f>E53+F53</f>
        <v>640</v>
      </c>
      <c r="H53">
        <f>G53-(400*C53)</f>
        <v>640</v>
      </c>
      <c r="I53" s="7">
        <f>IF(F52=200,I52+1,IF(F52=200,1,0))</f>
        <v>0</v>
      </c>
    </row>
    <row r="54" spans="1:9" x14ac:dyDescent="0.25">
      <c r="A54" s="1">
        <v>43174</v>
      </c>
      <c r="B54" s="2">
        <v>7</v>
      </c>
      <c r="C54">
        <f>IF(D53+B54&gt;=400,(QUOTIENT((D53+B54),400)),0)</f>
        <v>0</v>
      </c>
      <c r="D54" s="2">
        <f>D53+B54-C54*400</f>
        <v>390</v>
      </c>
      <c r="E54">
        <f>H53</f>
        <v>640</v>
      </c>
      <c r="F54">
        <f>IF(B54&gt;E54/2,200+200*0.3,IF(E54&gt;1500,200-200*0.2,200))</f>
        <v>200</v>
      </c>
      <c r="G54">
        <f>E54+F54</f>
        <v>840</v>
      </c>
      <c r="H54">
        <f>G54-(400*C54)</f>
        <v>840</v>
      </c>
      <c r="I54" s="7">
        <f>IF(F53=200,I53+1,IF(F53=200,1,0))</f>
        <v>0</v>
      </c>
    </row>
    <row r="55" spans="1:9" x14ac:dyDescent="0.25">
      <c r="A55" s="1">
        <v>43175</v>
      </c>
      <c r="B55" s="2">
        <v>256</v>
      </c>
      <c r="C55">
        <f>IF(D54+B55&gt;=400,(QUOTIENT((D54+B55),400)),0)</f>
        <v>1</v>
      </c>
      <c r="D55" s="2">
        <f>D54+B55-C55*400</f>
        <v>246</v>
      </c>
      <c r="E55">
        <f>H54</f>
        <v>840</v>
      </c>
      <c r="F55">
        <f>IF(B55&gt;E55/2,200+200*0.3,IF(E55&gt;1500,200-200*0.2,200))</f>
        <v>200</v>
      </c>
      <c r="G55">
        <f>E55+F55</f>
        <v>1040</v>
      </c>
      <c r="H55">
        <f>G55-(400*C55)</f>
        <v>640</v>
      </c>
      <c r="I55" s="7">
        <f>IF(F54=200,I54+1,IF(F54=200,1,0))</f>
        <v>1</v>
      </c>
    </row>
    <row r="56" spans="1:9" x14ac:dyDescent="0.25">
      <c r="A56" s="1">
        <v>43178</v>
      </c>
      <c r="B56" s="2">
        <v>280</v>
      </c>
      <c r="C56">
        <f>IF(D55+B56&gt;=400,(QUOTIENT((D55+B56),400)),0)</f>
        <v>1</v>
      </c>
      <c r="D56" s="2">
        <f>D55+B56-C56*400</f>
        <v>126</v>
      </c>
      <c r="E56">
        <f>H55</f>
        <v>640</v>
      </c>
      <c r="F56">
        <f>IF(B56&gt;E56/2,200+200*0.3,IF(E56&gt;1500,200-200*0.2,200))</f>
        <v>200</v>
      </c>
      <c r="G56">
        <f>E56+F56</f>
        <v>840</v>
      </c>
      <c r="H56">
        <f>G56-(400*C56)</f>
        <v>440</v>
      </c>
      <c r="I56" s="7">
        <f>IF(F55=200,I55+1,IF(F55=200,1,0))</f>
        <v>2</v>
      </c>
    </row>
    <row r="57" spans="1:9" x14ac:dyDescent="0.25">
      <c r="A57" s="1">
        <v>43179</v>
      </c>
      <c r="B57" s="2">
        <v>326</v>
      </c>
      <c r="C57">
        <f>IF(D56+B57&gt;=400,(QUOTIENT((D56+B57),400)),0)</f>
        <v>1</v>
      </c>
      <c r="D57" s="2">
        <f>D56+B57-C57*400</f>
        <v>52</v>
      </c>
      <c r="E57">
        <f>H56</f>
        <v>440</v>
      </c>
      <c r="F57">
        <f>IF(B57&gt;E57/2,200+200*0.3,IF(E57&gt;1500,200-200*0.2,200))</f>
        <v>260</v>
      </c>
      <c r="G57">
        <f>E57+F57</f>
        <v>700</v>
      </c>
      <c r="H57">
        <f>G57-(400*C57)</f>
        <v>300</v>
      </c>
      <c r="I57" s="7">
        <f>IF(F56=200,I56+1,IF(F56=200,1,0))</f>
        <v>3</v>
      </c>
    </row>
    <row r="58" spans="1:9" x14ac:dyDescent="0.25">
      <c r="A58" s="1">
        <v>43180</v>
      </c>
      <c r="B58" s="2">
        <v>92</v>
      </c>
      <c r="C58">
        <f>IF(D57+B58&gt;=400,(QUOTIENT((D57+B58),400)),0)</f>
        <v>0</v>
      </c>
      <c r="D58" s="2">
        <f>D57+B58-C58*400</f>
        <v>144</v>
      </c>
      <c r="E58">
        <f>H57</f>
        <v>300</v>
      </c>
      <c r="F58">
        <f>IF(B58&gt;E58/2,200+200*0.3,IF(E58&gt;1500,200-200*0.2,200))</f>
        <v>200</v>
      </c>
      <c r="G58">
        <f>E58+F58</f>
        <v>500</v>
      </c>
      <c r="H58">
        <f>G58-(400*C58)</f>
        <v>500</v>
      </c>
      <c r="I58" s="7">
        <f>IF(F57=200,I57+1,IF(F57=200,1,0))</f>
        <v>0</v>
      </c>
    </row>
    <row r="59" spans="1:9" x14ac:dyDescent="0.25">
      <c r="A59" s="1">
        <v>43181</v>
      </c>
      <c r="B59" s="2">
        <v>4</v>
      </c>
      <c r="C59">
        <f>IF(D58+B59&gt;=400,(QUOTIENT((D58+B59),400)),0)</f>
        <v>0</v>
      </c>
      <c r="D59" s="2">
        <f>D58+B59-C59*400</f>
        <v>148</v>
      </c>
      <c r="E59">
        <f>H58</f>
        <v>500</v>
      </c>
      <c r="F59">
        <f>IF(B59&gt;E59/2,200+200*0.3,IF(E59&gt;1500,200-200*0.2,200))</f>
        <v>200</v>
      </c>
      <c r="G59">
        <f>E59+F59</f>
        <v>700</v>
      </c>
      <c r="H59">
        <f>G59-(400*C59)</f>
        <v>700</v>
      </c>
      <c r="I59" s="7">
        <f>IF(F58=200,I58+1,IF(F58=200,1,0))</f>
        <v>1</v>
      </c>
    </row>
    <row r="60" spans="1:9" x14ac:dyDescent="0.25">
      <c r="A60" s="1">
        <v>43182</v>
      </c>
      <c r="B60" s="2">
        <v>8</v>
      </c>
      <c r="C60">
        <f>IF(D59+B60&gt;=400,(QUOTIENT((D59+B60),400)),0)</f>
        <v>0</v>
      </c>
      <c r="D60" s="2">
        <f>D59+B60-C60*400</f>
        <v>156</v>
      </c>
      <c r="E60">
        <f>H59</f>
        <v>700</v>
      </c>
      <c r="F60">
        <f>IF(B60&gt;E60/2,200+200*0.3,IF(E60&gt;1500,200-200*0.2,200))</f>
        <v>200</v>
      </c>
      <c r="G60">
        <f>E60+F60</f>
        <v>900</v>
      </c>
      <c r="H60">
        <f>G60-(400*C60)</f>
        <v>900</v>
      </c>
      <c r="I60" s="7">
        <f>IF(F59=200,I59+1,IF(F59=200,1,0))</f>
        <v>2</v>
      </c>
    </row>
    <row r="61" spans="1:9" x14ac:dyDescent="0.25">
      <c r="A61" s="1">
        <v>43185</v>
      </c>
      <c r="B61" s="2">
        <v>79</v>
      </c>
      <c r="C61">
        <f>IF(D60+B61&gt;=400,(QUOTIENT((D60+B61),400)),0)</f>
        <v>0</v>
      </c>
      <c r="D61" s="2">
        <f>D60+B61-C61*400</f>
        <v>235</v>
      </c>
      <c r="E61">
        <f>H60</f>
        <v>900</v>
      </c>
      <c r="F61">
        <f>IF(B61&gt;E61/2,200+200*0.3,IF(E61&gt;1500,200-200*0.2,200))</f>
        <v>200</v>
      </c>
      <c r="G61">
        <f>E61+F61</f>
        <v>1100</v>
      </c>
      <c r="H61">
        <f>G61-(400*C61)</f>
        <v>1100</v>
      </c>
      <c r="I61" s="7">
        <f>IF(F60=200,I60+1,IF(F60=200,1,0))</f>
        <v>3</v>
      </c>
    </row>
    <row r="62" spans="1:9" x14ac:dyDescent="0.25">
      <c r="A62" s="1">
        <v>43186</v>
      </c>
      <c r="B62" s="2">
        <v>380</v>
      </c>
      <c r="C62">
        <f>IF(D61+B62&gt;=400,(QUOTIENT((D61+B62),400)),0)</f>
        <v>1</v>
      </c>
      <c r="D62" s="2">
        <f>D61+B62-C62*400</f>
        <v>215</v>
      </c>
      <c r="E62">
        <f>H61</f>
        <v>1100</v>
      </c>
      <c r="F62">
        <f>IF(B62&gt;E62/2,200+200*0.3,IF(E62&gt;1500,200-200*0.2,200))</f>
        <v>200</v>
      </c>
      <c r="G62">
        <f>E62+F62</f>
        <v>1300</v>
      </c>
      <c r="H62">
        <f>G62-(400*C62)</f>
        <v>900</v>
      </c>
      <c r="I62" s="7">
        <f>IF(F61=200,I61+1,IF(F61=200,1,0))</f>
        <v>4</v>
      </c>
    </row>
    <row r="63" spans="1:9" x14ac:dyDescent="0.25">
      <c r="A63" s="1">
        <v>43187</v>
      </c>
      <c r="B63" s="2">
        <v>205</v>
      </c>
      <c r="C63">
        <f>IF(D62+B63&gt;=400,(QUOTIENT((D62+B63),400)),0)</f>
        <v>1</v>
      </c>
      <c r="D63" s="2">
        <f>D62+B63-C63*400</f>
        <v>20</v>
      </c>
      <c r="E63">
        <f>H62</f>
        <v>900</v>
      </c>
      <c r="F63">
        <f>IF(B63&gt;E63/2,200+200*0.3,IF(E63&gt;1500,200-200*0.2,200))</f>
        <v>200</v>
      </c>
      <c r="G63">
        <f>E63+F63</f>
        <v>1100</v>
      </c>
      <c r="H63">
        <f>G63-(400*C63)</f>
        <v>700</v>
      </c>
      <c r="I63" s="7">
        <f>IF(F62=200,I62+1,IF(F62=200,1,0))</f>
        <v>5</v>
      </c>
    </row>
    <row r="64" spans="1:9" x14ac:dyDescent="0.25">
      <c r="A64" s="1">
        <v>43188</v>
      </c>
      <c r="B64" s="2">
        <v>296</v>
      </c>
      <c r="C64">
        <f>IF(D63+B64&gt;=400,(QUOTIENT((D63+B64),400)),0)</f>
        <v>0</v>
      </c>
      <c r="D64" s="2">
        <f>D63+B64-C64*400</f>
        <v>316</v>
      </c>
      <c r="E64">
        <f>H63</f>
        <v>700</v>
      </c>
      <c r="F64">
        <f>IF(B64&gt;E64/2,200+200*0.3,IF(E64&gt;1500,200-200*0.2,200))</f>
        <v>200</v>
      </c>
      <c r="G64">
        <f>E64+F64</f>
        <v>900</v>
      </c>
      <c r="H64">
        <f>G64-(400*C64)</f>
        <v>900</v>
      </c>
      <c r="I64" s="7">
        <f>IF(F63=200,I63+1,IF(F63=200,1,0))</f>
        <v>6</v>
      </c>
    </row>
    <row r="65" spans="1:9" x14ac:dyDescent="0.25">
      <c r="A65" s="1">
        <v>43189</v>
      </c>
      <c r="B65" s="2">
        <v>211</v>
      </c>
      <c r="C65">
        <f>IF(D64+B65&gt;=400,(QUOTIENT((D64+B65),400)),0)</f>
        <v>1</v>
      </c>
      <c r="D65" s="2">
        <f>D64+B65-C65*400</f>
        <v>127</v>
      </c>
      <c r="E65">
        <f>H64</f>
        <v>900</v>
      </c>
      <c r="F65">
        <f>IF(B65&gt;E65/2,200+200*0.3,IF(E65&gt;1500,200-200*0.2,200))</f>
        <v>200</v>
      </c>
      <c r="G65">
        <f>E65+F65</f>
        <v>1100</v>
      </c>
      <c r="H65">
        <f>G65-(400*C65)</f>
        <v>700</v>
      </c>
      <c r="I65" s="7">
        <f>IF(F64=200,I64+1,IF(F64=200,1,0))</f>
        <v>7</v>
      </c>
    </row>
    <row r="66" spans="1:9" x14ac:dyDescent="0.25">
      <c r="A66" s="1">
        <v>43192</v>
      </c>
      <c r="B66" s="2">
        <v>129</v>
      </c>
      <c r="C66">
        <f>IF(D65+B66&gt;=400,(QUOTIENT((D65+B66),400)),0)</f>
        <v>0</v>
      </c>
      <c r="D66" s="2">
        <f>D65+B66-C66*400</f>
        <v>256</v>
      </c>
      <c r="E66">
        <f>H65</f>
        <v>700</v>
      </c>
      <c r="F66">
        <f>IF(B66&gt;E66/2,200+200*0.3,IF(E66&gt;1500,200-200*0.2,200))</f>
        <v>200</v>
      </c>
      <c r="G66">
        <f>E66+F66</f>
        <v>900</v>
      </c>
      <c r="H66">
        <f>G66-(400*C66)</f>
        <v>900</v>
      </c>
      <c r="I66" s="7">
        <f>IF(F65=200,I65+1,IF(F65=200,1,0))</f>
        <v>8</v>
      </c>
    </row>
    <row r="67" spans="1:9" x14ac:dyDescent="0.25">
      <c r="A67" s="1">
        <v>43193</v>
      </c>
      <c r="B67" s="2">
        <v>295</v>
      </c>
      <c r="C67">
        <f>IF(D66+B67&gt;=400,(QUOTIENT((D66+B67),400)),0)</f>
        <v>1</v>
      </c>
      <c r="D67" s="2">
        <f>D66+B67-C67*400</f>
        <v>151</v>
      </c>
      <c r="E67">
        <f>H66</f>
        <v>900</v>
      </c>
      <c r="F67">
        <f>IF(B67&gt;E67/2,200+200*0.3,IF(E67&gt;1500,200-200*0.2,200))</f>
        <v>200</v>
      </c>
      <c r="G67">
        <f>E67+F67</f>
        <v>1100</v>
      </c>
      <c r="H67">
        <f>G67-(400*C67)</f>
        <v>700</v>
      </c>
      <c r="I67" s="7">
        <f>IF(F66=200,I66+1,IF(F66=200,1,0))</f>
        <v>9</v>
      </c>
    </row>
    <row r="68" spans="1:9" x14ac:dyDescent="0.25">
      <c r="A68" s="1">
        <v>43194</v>
      </c>
      <c r="B68" s="2">
        <v>395</v>
      </c>
      <c r="C68">
        <f>IF(D67+B68&gt;=400,(QUOTIENT((D67+B68),400)),0)</f>
        <v>1</v>
      </c>
      <c r="D68" s="2">
        <f>D67+B68-C68*400</f>
        <v>146</v>
      </c>
      <c r="E68">
        <f>H67</f>
        <v>700</v>
      </c>
      <c r="F68">
        <f>IF(B68&gt;E68/2,200+200*0.3,IF(E68&gt;1500,200-200*0.2,200))</f>
        <v>260</v>
      </c>
      <c r="G68">
        <f>E68+F68</f>
        <v>960</v>
      </c>
      <c r="H68">
        <f>G68-(400*C68)</f>
        <v>560</v>
      </c>
      <c r="I68" s="7">
        <f>IF(F67=200,I67+1,IF(F67=200,1,0))</f>
        <v>10</v>
      </c>
    </row>
    <row r="69" spans="1:9" x14ac:dyDescent="0.25">
      <c r="A69" s="1">
        <v>43195</v>
      </c>
      <c r="B69" s="2">
        <v>304</v>
      </c>
      <c r="C69">
        <f>IF(D68+B69&gt;=400,(QUOTIENT((D68+B69),400)),0)</f>
        <v>1</v>
      </c>
      <c r="D69" s="2">
        <f>D68+B69-C69*400</f>
        <v>50</v>
      </c>
      <c r="E69">
        <f>H68</f>
        <v>560</v>
      </c>
      <c r="F69">
        <f>IF(B69&gt;E69/2,200+200*0.3,IF(E69&gt;1500,200-200*0.2,200))</f>
        <v>260</v>
      </c>
      <c r="G69">
        <f>E69+F69</f>
        <v>820</v>
      </c>
      <c r="H69">
        <f>G69-(400*C69)</f>
        <v>420</v>
      </c>
      <c r="I69" s="7">
        <f>IF(F68=200,I68+1,IF(F68=200,1,0))</f>
        <v>0</v>
      </c>
    </row>
    <row r="70" spans="1:9" x14ac:dyDescent="0.25">
      <c r="A70" s="1">
        <v>43196</v>
      </c>
      <c r="B70" s="2">
        <v>19</v>
      </c>
      <c r="C70">
        <f>IF(D69+B70&gt;=400,(QUOTIENT((D69+B70),400)),0)</f>
        <v>0</v>
      </c>
      <c r="D70" s="2">
        <f>D69+B70-C70*400</f>
        <v>69</v>
      </c>
      <c r="E70">
        <f>H69</f>
        <v>420</v>
      </c>
      <c r="F70">
        <f>IF(B70&gt;E70/2,200+200*0.3,IF(E70&gt;1500,200-200*0.2,200))</f>
        <v>200</v>
      </c>
      <c r="G70">
        <f>E70+F70</f>
        <v>620</v>
      </c>
      <c r="H70">
        <f>G70-(400*C70)</f>
        <v>620</v>
      </c>
      <c r="I70" s="7">
        <f>IF(F69=200,I69+1,IF(F69=200,1,0))</f>
        <v>0</v>
      </c>
    </row>
    <row r="71" spans="1:9" x14ac:dyDescent="0.25">
      <c r="A71" s="1">
        <v>43199</v>
      </c>
      <c r="B71" s="2">
        <v>67</v>
      </c>
      <c r="C71">
        <f>IF(D70+B71&gt;=400,(QUOTIENT((D70+B71),400)),0)</f>
        <v>0</v>
      </c>
      <c r="D71" s="2">
        <f>D70+B71-C71*400</f>
        <v>136</v>
      </c>
      <c r="E71">
        <f>H70</f>
        <v>620</v>
      </c>
      <c r="F71">
        <f>IF(B71&gt;E71/2,200+200*0.3,IF(E71&gt;1500,200-200*0.2,200))</f>
        <v>200</v>
      </c>
      <c r="G71">
        <f>E71+F71</f>
        <v>820</v>
      </c>
      <c r="H71">
        <f>G71-(400*C71)</f>
        <v>820</v>
      </c>
      <c r="I71" s="7">
        <f>IF(F70=200,I70+1,IF(F70=200,1,0))</f>
        <v>1</v>
      </c>
    </row>
    <row r="72" spans="1:9" x14ac:dyDescent="0.25">
      <c r="A72" s="1">
        <v>43200</v>
      </c>
      <c r="B72" s="2">
        <v>321</v>
      </c>
      <c r="C72">
        <f>IF(D71+B72&gt;=400,(QUOTIENT((D71+B72),400)),0)</f>
        <v>1</v>
      </c>
      <c r="D72" s="2">
        <f>D71+B72-C72*400</f>
        <v>57</v>
      </c>
      <c r="E72">
        <f>H71</f>
        <v>820</v>
      </c>
      <c r="F72">
        <f>IF(B72&gt;E72/2,200+200*0.3,IF(E72&gt;1500,200-200*0.2,200))</f>
        <v>200</v>
      </c>
      <c r="G72">
        <f>E72+F72</f>
        <v>1020</v>
      </c>
      <c r="H72">
        <f>G72-(400*C72)</f>
        <v>620</v>
      </c>
      <c r="I72" s="7">
        <f>IF(F71=200,I71+1,IF(F71=200,1,0))</f>
        <v>2</v>
      </c>
    </row>
    <row r="73" spans="1:9" x14ac:dyDescent="0.25">
      <c r="A73" s="1">
        <v>43201</v>
      </c>
      <c r="B73" s="2">
        <v>131</v>
      </c>
      <c r="C73">
        <f>IF(D72+B73&gt;=400,(QUOTIENT((D72+B73),400)),0)</f>
        <v>0</v>
      </c>
      <c r="D73" s="2">
        <f>D72+B73-C73*400</f>
        <v>188</v>
      </c>
      <c r="E73">
        <f>H72</f>
        <v>620</v>
      </c>
      <c r="F73">
        <f>IF(B73&gt;E73/2,200+200*0.3,IF(E73&gt;1500,200-200*0.2,200))</f>
        <v>200</v>
      </c>
      <c r="G73">
        <f>E73+F73</f>
        <v>820</v>
      </c>
      <c r="H73">
        <f>G73-(400*C73)</f>
        <v>820</v>
      </c>
      <c r="I73" s="7">
        <f>IF(F72=200,I72+1,IF(F72=200,1,0))</f>
        <v>3</v>
      </c>
    </row>
    <row r="74" spans="1:9" x14ac:dyDescent="0.25">
      <c r="A74" s="1">
        <v>43202</v>
      </c>
      <c r="B74" s="2">
        <v>169</v>
      </c>
      <c r="C74">
        <f>IF(D73+B74&gt;=400,(QUOTIENT((D73+B74),400)),0)</f>
        <v>0</v>
      </c>
      <c r="D74" s="2">
        <f>D73+B74-C74*400</f>
        <v>357</v>
      </c>
      <c r="E74">
        <f>H73</f>
        <v>820</v>
      </c>
      <c r="F74">
        <f>IF(B74&gt;E74/2,200+200*0.3,IF(E74&gt;1500,200-200*0.2,200))</f>
        <v>200</v>
      </c>
      <c r="G74">
        <f>E74+F74</f>
        <v>1020</v>
      </c>
      <c r="H74">
        <f>G74-(400*C74)</f>
        <v>1020</v>
      </c>
      <c r="I74" s="7">
        <f>IF(F73=200,I73+1,IF(F73=200,1,0))</f>
        <v>4</v>
      </c>
    </row>
    <row r="75" spans="1:9" x14ac:dyDescent="0.25">
      <c r="A75" s="1">
        <v>43203</v>
      </c>
      <c r="B75" s="2">
        <v>244</v>
      </c>
      <c r="C75">
        <f>IF(D74+B75&gt;=400,(QUOTIENT((D74+B75),400)),0)</f>
        <v>1</v>
      </c>
      <c r="D75" s="2">
        <f>D74+B75-C75*400</f>
        <v>201</v>
      </c>
      <c r="E75">
        <f>H74</f>
        <v>1020</v>
      </c>
      <c r="F75">
        <f>IF(B75&gt;E75/2,200+200*0.3,IF(E75&gt;1500,200-200*0.2,200))</f>
        <v>200</v>
      </c>
      <c r="G75">
        <f>E75+F75</f>
        <v>1220</v>
      </c>
      <c r="H75">
        <f>G75-(400*C75)</f>
        <v>820</v>
      </c>
      <c r="I75" s="7">
        <f>IF(F74=200,I74+1,IF(F74=200,1,0))</f>
        <v>5</v>
      </c>
    </row>
    <row r="76" spans="1:9" x14ac:dyDescent="0.25">
      <c r="A76" s="1">
        <v>43206</v>
      </c>
      <c r="B76" s="2">
        <v>80</v>
      </c>
      <c r="C76">
        <f>IF(D75+B76&gt;=400,(QUOTIENT((D75+B76),400)),0)</f>
        <v>0</v>
      </c>
      <c r="D76" s="2">
        <f>D75+B76-C76*400</f>
        <v>281</v>
      </c>
      <c r="E76">
        <f>H75</f>
        <v>820</v>
      </c>
      <c r="F76">
        <f>IF(B76&gt;E76/2,200+200*0.3,IF(E76&gt;1500,200-200*0.2,200))</f>
        <v>200</v>
      </c>
      <c r="G76">
        <f>E76+F76</f>
        <v>1020</v>
      </c>
      <c r="H76">
        <f>G76-(400*C76)</f>
        <v>1020</v>
      </c>
      <c r="I76" s="7">
        <f>IF(F75=200,I75+1,IF(F75=200,1,0))</f>
        <v>6</v>
      </c>
    </row>
    <row r="77" spans="1:9" x14ac:dyDescent="0.25">
      <c r="A77" s="1">
        <v>43207</v>
      </c>
      <c r="B77" s="2">
        <v>277</v>
      </c>
      <c r="C77">
        <f>IF(D76+B77&gt;=400,(QUOTIENT((D76+B77),400)),0)</f>
        <v>1</v>
      </c>
      <c r="D77" s="2">
        <f>D76+B77-C77*400</f>
        <v>158</v>
      </c>
      <c r="E77">
        <f>H76</f>
        <v>1020</v>
      </c>
      <c r="F77">
        <f>IF(B77&gt;E77/2,200+200*0.3,IF(E77&gt;1500,200-200*0.2,200))</f>
        <v>200</v>
      </c>
      <c r="G77">
        <f>E77+F77</f>
        <v>1220</v>
      </c>
      <c r="H77">
        <f>G77-(400*C77)</f>
        <v>820</v>
      </c>
      <c r="I77" s="7">
        <f>IF(F76=200,I76+1,IF(F76=200,1,0))</f>
        <v>7</v>
      </c>
    </row>
    <row r="78" spans="1:9" x14ac:dyDescent="0.25">
      <c r="A78" s="1">
        <v>43208</v>
      </c>
      <c r="B78" s="2">
        <v>416</v>
      </c>
      <c r="C78">
        <f>IF(D77+B78&gt;=400,(QUOTIENT((D77+B78),400)),0)</f>
        <v>1</v>
      </c>
      <c r="D78" s="2">
        <f>D77+B78-C78*400</f>
        <v>174</v>
      </c>
      <c r="E78">
        <f>H77</f>
        <v>820</v>
      </c>
      <c r="F78">
        <f>IF(B78&gt;E78/2,200+200*0.3,IF(E78&gt;1500,200-200*0.2,200))</f>
        <v>260</v>
      </c>
      <c r="G78">
        <f>E78+F78</f>
        <v>1080</v>
      </c>
      <c r="H78">
        <f>G78-(400*C78)</f>
        <v>680</v>
      </c>
      <c r="I78" s="7">
        <f>IF(F77=200,I77+1,IF(F77=200,1,0))</f>
        <v>8</v>
      </c>
    </row>
    <row r="79" spans="1:9" x14ac:dyDescent="0.25">
      <c r="A79" s="1">
        <v>43209</v>
      </c>
      <c r="B79" s="2">
        <v>108</v>
      </c>
      <c r="C79">
        <f>IF(D78+B79&gt;=400,(QUOTIENT((D78+B79),400)),0)</f>
        <v>0</v>
      </c>
      <c r="D79" s="2">
        <f>D78+B79-C79*400</f>
        <v>282</v>
      </c>
      <c r="E79">
        <f>H78</f>
        <v>680</v>
      </c>
      <c r="F79">
        <f>IF(B79&gt;E79/2,200+200*0.3,IF(E79&gt;1500,200-200*0.2,200))</f>
        <v>200</v>
      </c>
      <c r="G79">
        <f>E79+F79</f>
        <v>880</v>
      </c>
      <c r="H79">
        <f>G79-(400*C79)</f>
        <v>880</v>
      </c>
      <c r="I79" s="7">
        <f>IF(F78=200,I78+1,IF(F78=200,1,0))</f>
        <v>0</v>
      </c>
    </row>
    <row r="80" spans="1:9" x14ac:dyDescent="0.25">
      <c r="A80" s="1">
        <v>43210</v>
      </c>
      <c r="B80" s="2">
        <v>187</v>
      </c>
      <c r="C80">
        <f>IF(D79+B80&gt;=400,(QUOTIENT((D79+B80),400)),0)</f>
        <v>1</v>
      </c>
      <c r="D80" s="2">
        <f>D79+B80-C80*400</f>
        <v>69</v>
      </c>
      <c r="E80">
        <f>H79</f>
        <v>880</v>
      </c>
      <c r="F80">
        <f>IF(B80&gt;E80/2,200+200*0.3,IF(E80&gt;1500,200-200*0.2,200))</f>
        <v>200</v>
      </c>
      <c r="G80">
        <f>E80+F80</f>
        <v>1080</v>
      </c>
      <c r="H80">
        <f>G80-(400*C80)</f>
        <v>680</v>
      </c>
      <c r="I80" s="7">
        <f>IF(F79=200,I79+1,IF(F79=200,1,0))</f>
        <v>1</v>
      </c>
    </row>
    <row r="81" spans="1:9" x14ac:dyDescent="0.25">
      <c r="A81" s="1">
        <v>43213</v>
      </c>
      <c r="B81" s="2">
        <v>25</v>
      </c>
      <c r="C81">
        <f>IF(D80+B81&gt;=400,(QUOTIENT((D80+B81),400)),0)</f>
        <v>0</v>
      </c>
      <c r="D81" s="2">
        <f>D80+B81-C81*400</f>
        <v>94</v>
      </c>
      <c r="E81">
        <f>H80</f>
        <v>680</v>
      </c>
      <c r="F81">
        <f>IF(B81&gt;E81/2,200+200*0.3,IF(E81&gt;1500,200-200*0.2,200))</f>
        <v>200</v>
      </c>
      <c r="G81">
        <f>E81+F81</f>
        <v>880</v>
      </c>
      <c r="H81">
        <f>G81-(400*C81)</f>
        <v>880</v>
      </c>
      <c r="I81" s="7">
        <f>IF(F80=200,I80+1,IF(F80=200,1,0))</f>
        <v>2</v>
      </c>
    </row>
    <row r="82" spans="1:9" x14ac:dyDescent="0.25">
      <c r="A82" s="1">
        <v>43214</v>
      </c>
      <c r="B82" s="2">
        <v>340</v>
      </c>
      <c r="C82">
        <f>IF(D81+B82&gt;=400,(QUOTIENT((D81+B82),400)),0)</f>
        <v>1</v>
      </c>
      <c r="D82" s="2">
        <f>D81+B82-C82*400</f>
        <v>34</v>
      </c>
      <c r="E82">
        <f>H81</f>
        <v>880</v>
      </c>
      <c r="F82">
        <f>IF(B82&gt;E82/2,200+200*0.3,IF(E82&gt;1500,200-200*0.2,200))</f>
        <v>200</v>
      </c>
      <c r="G82">
        <f>E82+F82</f>
        <v>1080</v>
      </c>
      <c r="H82">
        <f>G82-(400*C82)</f>
        <v>680</v>
      </c>
      <c r="I82" s="7">
        <f>IF(F81=200,I81+1,IF(F81=200,1,0))</f>
        <v>3</v>
      </c>
    </row>
    <row r="83" spans="1:9" x14ac:dyDescent="0.25">
      <c r="A83" s="1">
        <v>43215</v>
      </c>
      <c r="B83" s="2">
        <v>399</v>
      </c>
      <c r="C83">
        <f>IF(D82+B83&gt;=400,(QUOTIENT((D82+B83),400)),0)</f>
        <v>1</v>
      </c>
      <c r="D83" s="2">
        <f>D82+B83-C83*400</f>
        <v>33</v>
      </c>
      <c r="E83">
        <f>H82</f>
        <v>680</v>
      </c>
      <c r="F83">
        <f>IF(B83&gt;E83/2,200+200*0.3,IF(E83&gt;1500,200-200*0.2,200))</f>
        <v>260</v>
      </c>
      <c r="G83">
        <f>E83+F83</f>
        <v>940</v>
      </c>
      <c r="H83">
        <f>G83-(400*C83)</f>
        <v>540</v>
      </c>
      <c r="I83" s="7">
        <f>IF(F82=200,I82+1,IF(F82=200,1,0))</f>
        <v>4</v>
      </c>
    </row>
    <row r="84" spans="1:9" x14ac:dyDescent="0.25">
      <c r="A84" s="1">
        <v>43216</v>
      </c>
      <c r="B84" s="2">
        <v>122</v>
      </c>
      <c r="C84">
        <f>IF(D83+B84&gt;=400,(QUOTIENT((D83+B84),400)),0)</f>
        <v>0</v>
      </c>
      <c r="D84" s="2">
        <f>D83+B84-C84*400</f>
        <v>155</v>
      </c>
      <c r="E84">
        <f>H83</f>
        <v>540</v>
      </c>
      <c r="F84">
        <f>IF(B84&gt;E84/2,200+200*0.3,IF(E84&gt;1500,200-200*0.2,200))</f>
        <v>200</v>
      </c>
      <c r="G84">
        <f>E84+F84</f>
        <v>740</v>
      </c>
      <c r="H84">
        <f>G84-(400*C84)</f>
        <v>740</v>
      </c>
      <c r="I84" s="7">
        <f>IF(F83=200,I83+1,IF(F83=200,1,0))</f>
        <v>0</v>
      </c>
    </row>
    <row r="85" spans="1:9" x14ac:dyDescent="0.25">
      <c r="A85" s="1">
        <v>43217</v>
      </c>
      <c r="B85" s="2">
        <v>314</v>
      </c>
      <c r="C85">
        <f>IF(D84+B85&gt;=400,(QUOTIENT((D84+B85),400)),0)</f>
        <v>1</v>
      </c>
      <c r="D85" s="2">
        <f>D84+B85-C85*400</f>
        <v>69</v>
      </c>
      <c r="E85">
        <f>H84</f>
        <v>740</v>
      </c>
      <c r="F85">
        <f>IF(B85&gt;E85/2,200+200*0.3,IF(E85&gt;1500,200-200*0.2,200))</f>
        <v>200</v>
      </c>
      <c r="G85">
        <f>E85+F85</f>
        <v>940</v>
      </c>
      <c r="H85">
        <f>G85-(400*C85)</f>
        <v>540</v>
      </c>
      <c r="I85" s="7">
        <f>IF(F84=200,I84+1,IF(F84=200,1,0))</f>
        <v>1</v>
      </c>
    </row>
    <row r="86" spans="1:9" x14ac:dyDescent="0.25">
      <c r="A86" s="1">
        <v>43220</v>
      </c>
      <c r="B86" s="2">
        <v>186</v>
      </c>
      <c r="C86">
        <f>IF(D85+B86&gt;=400,(QUOTIENT((D85+B86),400)),0)</f>
        <v>0</v>
      </c>
      <c r="D86" s="2">
        <f>D85+B86-C86*400</f>
        <v>255</v>
      </c>
      <c r="E86">
        <f>H85</f>
        <v>540</v>
      </c>
      <c r="F86">
        <f>IF(B86&gt;E86/2,200+200*0.3,IF(E86&gt;1500,200-200*0.2,200))</f>
        <v>200</v>
      </c>
      <c r="G86">
        <f>E86+F86</f>
        <v>740</v>
      </c>
      <c r="H86">
        <f>G86-(400*C86)</f>
        <v>740</v>
      </c>
      <c r="I86" s="7">
        <f>IF(F85=200,I85+1,IF(F85=200,1,0))</f>
        <v>2</v>
      </c>
    </row>
    <row r="87" spans="1:9" x14ac:dyDescent="0.25">
      <c r="A87" s="1">
        <v>43221</v>
      </c>
      <c r="B87" s="2">
        <v>220</v>
      </c>
      <c r="C87">
        <f>IF(D86+B87&gt;=400,(QUOTIENT((D86+B87),400)),0)</f>
        <v>1</v>
      </c>
      <c r="D87" s="2">
        <f>D86+B87-C87*400</f>
        <v>75</v>
      </c>
      <c r="E87">
        <f>H86</f>
        <v>740</v>
      </c>
      <c r="F87">
        <f>IF(B87&gt;E87/2,200+200*0.3,IF(E87&gt;1500,200-200*0.2,200))</f>
        <v>200</v>
      </c>
      <c r="G87">
        <f>E87+F87</f>
        <v>940</v>
      </c>
      <c r="H87">
        <f>G87-(400*C87)</f>
        <v>540</v>
      </c>
      <c r="I87" s="7">
        <f>IF(F86=200,I86+1,IF(F86=200,1,0))</f>
        <v>3</v>
      </c>
    </row>
    <row r="88" spans="1:9" x14ac:dyDescent="0.25">
      <c r="A88" s="1">
        <v>43222</v>
      </c>
      <c r="B88" s="2">
        <v>160</v>
      </c>
      <c r="C88">
        <f>IF(D87+B88&gt;=400,(QUOTIENT((D87+B88),400)),0)</f>
        <v>0</v>
      </c>
      <c r="D88" s="2">
        <f>D87+B88-C88*400</f>
        <v>235</v>
      </c>
      <c r="E88">
        <f>H87</f>
        <v>540</v>
      </c>
      <c r="F88">
        <f>IF(B88&gt;E88/2,200+200*0.3,IF(E88&gt;1500,200-200*0.2,200))</f>
        <v>200</v>
      </c>
      <c r="G88">
        <f>E88+F88</f>
        <v>740</v>
      </c>
      <c r="H88">
        <f>G88-(400*C88)</f>
        <v>740</v>
      </c>
      <c r="I88" s="7">
        <f>IF(F87=200,I87+1,IF(F87=200,1,0))</f>
        <v>4</v>
      </c>
    </row>
    <row r="89" spans="1:9" x14ac:dyDescent="0.25">
      <c r="A89" s="1">
        <v>43223</v>
      </c>
      <c r="B89" s="2">
        <v>47</v>
      </c>
      <c r="C89">
        <f>IF(D88+B89&gt;=400,(QUOTIENT((D88+B89),400)),0)</f>
        <v>0</v>
      </c>
      <c r="D89" s="2">
        <f>D88+B89-C89*400</f>
        <v>282</v>
      </c>
      <c r="E89">
        <f>H88</f>
        <v>740</v>
      </c>
      <c r="F89">
        <f>IF(B89&gt;E89/2,200+200*0.3,IF(E89&gt;1500,200-200*0.2,200))</f>
        <v>200</v>
      </c>
      <c r="G89">
        <f>E89+F89</f>
        <v>940</v>
      </c>
      <c r="H89">
        <f>G89-(400*C89)</f>
        <v>940</v>
      </c>
      <c r="I89" s="7">
        <f>IF(F88=200,I88+1,IF(F88=200,1,0))</f>
        <v>5</v>
      </c>
    </row>
    <row r="90" spans="1:9" x14ac:dyDescent="0.25">
      <c r="A90" s="1">
        <v>43224</v>
      </c>
      <c r="B90" s="2">
        <v>294</v>
      </c>
      <c r="C90">
        <f>IF(D89+B90&gt;=400,(QUOTIENT((D89+B90),400)),0)</f>
        <v>1</v>
      </c>
      <c r="D90" s="2">
        <f>D89+B90-C90*400</f>
        <v>176</v>
      </c>
      <c r="E90">
        <f>H89</f>
        <v>940</v>
      </c>
      <c r="F90">
        <f>IF(B90&gt;E90/2,200+200*0.3,IF(E90&gt;1500,200-200*0.2,200))</f>
        <v>200</v>
      </c>
      <c r="G90">
        <f>E90+F90</f>
        <v>1140</v>
      </c>
      <c r="H90">
        <f>G90-(400*C90)</f>
        <v>740</v>
      </c>
      <c r="I90" s="7">
        <f>IF(F89=200,I89+1,IF(F89=200,1,0))</f>
        <v>6</v>
      </c>
    </row>
    <row r="91" spans="1:9" x14ac:dyDescent="0.25">
      <c r="A91" s="1">
        <v>43227</v>
      </c>
      <c r="B91" s="2">
        <v>19</v>
      </c>
      <c r="C91">
        <f>IF(D90+B91&gt;=400,(QUOTIENT((D90+B91),400)),0)</f>
        <v>0</v>
      </c>
      <c r="D91" s="2">
        <f>D90+B91-C91*400</f>
        <v>195</v>
      </c>
      <c r="E91">
        <f>H90</f>
        <v>740</v>
      </c>
      <c r="F91">
        <f>IF(B91&gt;E91/2,200+200*0.3,IF(E91&gt;1500,200-200*0.2,200))</f>
        <v>200</v>
      </c>
      <c r="G91">
        <f>E91+F91</f>
        <v>940</v>
      </c>
      <c r="H91">
        <f>G91-(400*C91)</f>
        <v>940</v>
      </c>
      <c r="I91" s="7">
        <f>IF(F90=200,I90+1,IF(F90=200,1,0))</f>
        <v>7</v>
      </c>
    </row>
    <row r="92" spans="1:9" x14ac:dyDescent="0.25">
      <c r="A92" s="1">
        <v>43228</v>
      </c>
      <c r="B92" s="2">
        <v>85</v>
      </c>
      <c r="C92">
        <f>IF(D91+B92&gt;=400,(QUOTIENT((D91+B92),400)),0)</f>
        <v>0</v>
      </c>
      <c r="D92" s="2">
        <f>D91+B92-C92*400</f>
        <v>280</v>
      </c>
      <c r="E92">
        <f>H91</f>
        <v>940</v>
      </c>
      <c r="F92">
        <f>IF(B92&gt;E92/2,200+200*0.3,IF(E92&gt;1500,200-200*0.2,200))</f>
        <v>200</v>
      </c>
      <c r="G92">
        <f>E92+F92</f>
        <v>1140</v>
      </c>
      <c r="H92">
        <f>G92-(400*C92)</f>
        <v>1140</v>
      </c>
      <c r="I92" s="7">
        <f>IF(F91=200,I91+1,IF(F91=200,1,0))</f>
        <v>8</v>
      </c>
    </row>
    <row r="93" spans="1:9" x14ac:dyDescent="0.25">
      <c r="A93" s="1">
        <v>43229</v>
      </c>
      <c r="B93" s="2">
        <v>258</v>
      </c>
      <c r="C93">
        <f>IF(D92+B93&gt;=400,(QUOTIENT((D92+B93),400)),0)</f>
        <v>1</v>
      </c>
      <c r="D93" s="2">
        <f>D92+B93-C93*400</f>
        <v>138</v>
      </c>
      <c r="E93">
        <f>H92</f>
        <v>1140</v>
      </c>
      <c r="F93">
        <f>IF(B93&gt;E93/2,200+200*0.3,IF(E93&gt;1500,200-200*0.2,200))</f>
        <v>200</v>
      </c>
      <c r="G93">
        <f>E93+F93</f>
        <v>1340</v>
      </c>
      <c r="H93">
        <f>G93-(400*C93)</f>
        <v>940</v>
      </c>
      <c r="I93" s="7">
        <f>IF(F92=200,I92+1,IF(F92=200,1,0))</f>
        <v>9</v>
      </c>
    </row>
    <row r="94" spans="1:9" x14ac:dyDescent="0.25">
      <c r="A94" s="1">
        <v>43230</v>
      </c>
      <c r="B94" s="2">
        <v>100</v>
      </c>
      <c r="C94">
        <f>IF(D93+B94&gt;=400,(QUOTIENT((D93+B94),400)),0)</f>
        <v>0</v>
      </c>
      <c r="D94" s="2">
        <f>D93+B94-C94*400</f>
        <v>238</v>
      </c>
      <c r="E94">
        <f>H93</f>
        <v>940</v>
      </c>
      <c r="F94">
        <f>IF(B94&gt;E94/2,200+200*0.3,IF(E94&gt;1500,200-200*0.2,200))</f>
        <v>200</v>
      </c>
      <c r="G94">
        <f>E94+F94</f>
        <v>1140</v>
      </c>
      <c r="H94">
        <f>G94-(400*C94)</f>
        <v>1140</v>
      </c>
      <c r="I94" s="7">
        <f>IF(F93=200,I93+1,IF(F93=200,1,0))</f>
        <v>10</v>
      </c>
    </row>
    <row r="95" spans="1:9" x14ac:dyDescent="0.25">
      <c r="A95" s="1">
        <v>43231</v>
      </c>
      <c r="B95" s="2">
        <v>437</v>
      </c>
      <c r="C95">
        <f>IF(D94+B95&gt;=400,(QUOTIENT((D94+B95),400)),0)</f>
        <v>1</v>
      </c>
      <c r="D95" s="2">
        <f>D94+B95-C95*400</f>
        <v>275</v>
      </c>
      <c r="E95">
        <f>H94</f>
        <v>1140</v>
      </c>
      <c r="F95">
        <f>IF(B95&gt;E95/2,200+200*0.3,IF(E95&gt;1500,200-200*0.2,200))</f>
        <v>200</v>
      </c>
      <c r="G95">
        <f>E95+F95</f>
        <v>1340</v>
      </c>
      <c r="H95">
        <f>G95-(400*C95)</f>
        <v>940</v>
      </c>
      <c r="I95" s="7">
        <f>IF(F94=200,I94+1,IF(F94=200,1,0))</f>
        <v>11</v>
      </c>
    </row>
    <row r="96" spans="1:9" x14ac:dyDescent="0.25">
      <c r="A96" s="1">
        <v>43234</v>
      </c>
      <c r="B96" s="2">
        <v>85</v>
      </c>
      <c r="C96">
        <f>IF(D95+B96&gt;=400,(QUOTIENT((D95+B96),400)),0)</f>
        <v>0</v>
      </c>
      <c r="D96" s="2">
        <f>D95+B96-C96*400</f>
        <v>360</v>
      </c>
      <c r="E96">
        <f>H95</f>
        <v>940</v>
      </c>
      <c r="F96">
        <f>IF(B96&gt;E96/2,200+200*0.3,IF(E96&gt;1500,200-200*0.2,200))</f>
        <v>200</v>
      </c>
      <c r="G96">
        <f>E96+F96</f>
        <v>1140</v>
      </c>
      <c r="H96">
        <f>G96-(400*C96)</f>
        <v>1140</v>
      </c>
      <c r="I96" s="7">
        <f>IF(F95=200,I95+1,IF(F95=200,1,0))</f>
        <v>12</v>
      </c>
    </row>
    <row r="97" spans="1:9" x14ac:dyDescent="0.25">
      <c r="A97" s="1">
        <v>43235</v>
      </c>
      <c r="B97" s="2">
        <v>148</v>
      </c>
      <c r="C97">
        <f>IF(D96+B97&gt;=400,(QUOTIENT((D96+B97),400)),0)</f>
        <v>1</v>
      </c>
      <c r="D97" s="2">
        <f>D96+B97-C97*400</f>
        <v>108</v>
      </c>
      <c r="E97">
        <f>H96</f>
        <v>1140</v>
      </c>
      <c r="F97">
        <f>IF(B97&gt;E97/2,200+200*0.3,IF(E97&gt;1500,200-200*0.2,200))</f>
        <v>200</v>
      </c>
      <c r="G97">
        <f>E97+F97</f>
        <v>1340</v>
      </c>
      <c r="H97">
        <f>G97-(400*C97)</f>
        <v>940</v>
      </c>
      <c r="I97" s="7">
        <f>IF(F96=200,I96+1,IF(F96=200,1,0))</f>
        <v>13</v>
      </c>
    </row>
    <row r="98" spans="1:9" x14ac:dyDescent="0.25">
      <c r="A98" s="1">
        <v>43236</v>
      </c>
      <c r="B98" s="2">
        <v>260</v>
      </c>
      <c r="C98">
        <f>IF(D97+B98&gt;=400,(QUOTIENT((D97+B98),400)),0)</f>
        <v>0</v>
      </c>
      <c r="D98" s="2">
        <f>D97+B98-C98*400</f>
        <v>368</v>
      </c>
      <c r="E98">
        <f>H97</f>
        <v>940</v>
      </c>
      <c r="F98">
        <f>IF(B98&gt;E98/2,200+200*0.3,IF(E98&gt;1500,200-200*0.2,200))</f>
        <v>200</v>
      </c>
      <c r="G98">
        <f>E98+F98</f>
        <v>1140</v>
      </c>
      <c r="H98">
        <f>G98-(400*C98)</f>
        <v>1140</v>
      </c>
      <c r="I98" s="7">
        <f>IF(F97=200,I97+1,IF(F97=200,1,0))</f>
        <v>14</v>
      </c>
    </row>
    <row r="99" spans="1:9" x14ac:dyDescent="0.25">
      <c r="A99" s="1">
        <v>43237</v>
      </c>
      <c r="B99" s="2">
        <v>56</v>
      </c>
      <c r="C99">
        <f>IF(D98+B99&gt;=400,(QUOTIENT((D98+B99),400)),0)</f>
        <v>1</v>
      </c>
      <c r="D99" s="2">
        <f>D98+B99-C99*400</f>
        <v>24</v>
      </c>
      <c r="E99">
        <f>H98</f>
        <v>1140</v>
      </c>
      <c r="F99">
        <f>IF(B99&gt;E99/2,200+200*0.3,IF(E99&gt;1500,200-200*0.2,200))</f>
        <v>200</v>
      </c>
      <c r="G99">
        <f>E99+F99</f>
        <v>1340</v>
      </c>
      <c r="H99">
        <f>G99-(400*C99)</f>
        <v>940</v>
      </c>
      <c r="I99" s="7">
        <f>IF(F98=200,I98+1,IF(F98=200,1,0))</f>
        <v>15</v>
      </c>
    </row>
    <row r="100" spans="1:9" x14ac:dyDescent="0.25">
      <c r="A100" s="1">
        <v>43238</v>
      </c>
      <c r="B100" s="2">
        <v>169</v>
      </c>
      <c r="C100">
        <f>IF(D99+B100&gt;=400,(QUOTIENT((D99+B100),400)),0)</f>
        <v>0</v>
      </c>
      <c r="D100" s="2">
        <f>D99+B100-C100*400</f>
        <v>193</v>
      </c>
      <c r="E100">
        <f>H99</f>
        <v>940</v>
      </c>
      <c r="F100">
        <f>IF(B100&gt;E100/2,200+200*0.3,IF(E100&gt;1500,200-200*0.2,200))</f>
        <v>200</v>
      </c>
      <c r="G100">
        <f>E100+F100</f>
        <v>1140</v>
      </c>
      <c r="H100">
        <f>G100-(400*C100)</f>
        <v>1140</v>
      </c>
      <c r="I100" s="7">
        <f>IF(F99=200,I99+1,IF(F99=200,1,0))</f>
        <v>16</v>
      </c>
    </row>
    <row r="101" spans="1:9" x14ac:dyDescent="0.25">
      <c r="A101" s="1">
        <v>43241</v>
      </c>
      <c r="B101" s="2">
        <v>231</v>
      </c>
      <c r="C101">
        <f>IF(D100+B101&gt;=400,(QUOTIENT((D100+B101),400)),0)</f>
        <v>1</v>
      </c>
      <c r="D101" s="2">
        <f>D100+B101-C101*400</f>
        <v>24</v>
      </c>
      <c r="E101">
        <f>H100</f>
        <v>1140</v>
      </c>
      <c r="F101">
        <f>IF(B101&gt;E101/2,200+200*0.3,IF(E101&gt;1500,200-200*0.2,200))</f>
        <v>200</v>
      </c>
      <c r="G101">
        <f>E101+F101</f>
        <v>1340</v>
      </c>
      <c r="H101">
        <f>G101-(400*C101)</f>
        <v>940</v>
      </c>
      <c r="I101" s="7">
        <f>IF(F100=200,I100+1,IF(F100=200,1,0))</f>
        <v>17</v>
      </c>
    </row>
    <row r="102" spans="1:9" x14ac:dyDescent="0.25">
      <c r="A102" s="1">
        <v>43242</v>
      </c>
      <c r="B102" s="2">
        <v>212</v>
      </c>
      <c r="C102">
        <f>IF(D101+B102&gt;=400,(QUOTIENT((D101+B102),400)),0)</f>
        <v>0</v>
      </c>
      <c r="D102" s="2">
        <f>D101+B102-C102*400</f>
        <v>236</v>
      </c>
      <c r="E102">
        <f>H101</f>
        <v>940</v>
      </c>
      <c r="F102">
        <f>IF(B102&gt;E102/2,200+200*0.3,IF(E102&gt;1500,200-200*0.2,200))</f>
        <v>200</v>
      </c>
      <c r="G102">
        <f>E102+F102</f>
        <v>1140</v>
      </c>
      <c r="H102">
        <f>G102-(400*C102)</f>
        <v>1140</v>
      </c>
      <c r="I102" s="7">
        <f>IF(F101=200,I101+1,IF(F101=200,1,0))</f>
        <v>18</v>
      </c>
    </row>
    <row r="103" spans="1:9" x14ac:dyDescent="0.25">
      <c r="A103" s="1">
        <v>43243</v>
      </c>
      <c r="B103" s="2">
        <v>162</v>
      </c>
      <c r="C103">
        <f>IF(D102+B103&gt;=400,(QUOTIENT((D102+B103),400)),0)</f>
        <v>0</v>
      </c>
      <c r="D103" s="2">
        <f>D102+B103-C103*400</f>
        <v>398</v>
      </c>
      <c r="E103">
        <f>H102</f>
        <v>1140</v>
      </c>
      <c r="F103">
        <f>IF(B103&gt;E103/2,200+200*0.3,IF(E103&gt;1500,200-200*0.2,200))</f>
        <v>200</v>
      </c>
      <c r="G103">
        <f>E103+F103</f>
        <v>1340</v>
      </c>
      <c r="H103">
        <f>G103-(400*C103)</f>
        <v>1340</v>
      </c>
      <c r="I103" s="7">
        <f>IF(F102=200,I102+1,IF(F102=200,1,0))</f>
        <v>19</v>
      </c>
    </row>
    <row r="104" spans="1:9" x14ac:dyDescent="0.25">
      <c r="A104" s="1">
        <v>43244</v>
      </c>
      <c r="B104" s="2">
        <v>89</v>
      </c>
      <c r="C104">
        <f>IF(D103+B104&gt;=400,(QUOTIENT((D103+B104),400)),0)</f>
        <v>1</v>
      </c>
      <c r="D104" s="2">
        <f>D103+B104-C104*400</f>
        <v>87</v>
      </c>
      <c r="E104">
        <f>H103</f>
        <v>1340</v>
      </c>
      <c r="F104">
        <f>IF(B104&gt;E104/2,200+200*0.3,IF(E104&gt;1500,200-200*0.2,200))</f>
        <v>200</v>
      </c>
      <c r="G104">
        <f>E104+F104</f>
        <v>1540</v>
      </c>
      <c r="H104">
        <f>G104-(400*C104)</f>
        <v>1140</v>
      </c>
      <c r="I104" s="7">
        <f>IF(F103=200,I103+1,IF(F103=200,1,0))</f>
        <v>20</v>
      </c>
    </row>
    <row r="105" spans="1:9" x14ac:dyDescent="0.25">
      <c r="A105" s="1">
        <v>43245</v>
      </c>
      <c r="B105" s="2">
        <v>239</v>
      </c>
      <c r="C105">
        <f>IF(D104+B105&gt;=400,(QUOTIENT((D104+B105),400)),0)</f>
        <v>0</v>
      </c>
      <c r="D105" s="2">
        <f>D104+B105-C105*400</f>
        <v>326</v>
      </c>
      <c r="E105">
        <f>H104</f>
        <v>1140</v>
      </c>
      <c r="F105">
        <f>IF(B105&gt;E105/2,200+200*0.3,IF(E105&gt;1500,200-200*0.2,200))</f>
        <v>200</v>
      </c>
      <c r="G105">
        <f>E105+F105</f>
        <v>1340</v>
      </c>
      <c r="H105">
        <f>G105-(400*C105)</f>
        <v>1340</v>
      </c>
      <c r="I105" s="7">
        <f>IF(F104=200,I104+1,IF(F104=200,1,0))</f>
        <v>21</v>
      </c>
    </row>
    <row r="106" spans="1:9" x14ac:dyDescent="0.25">
      <c r="A106" s="1">
        <v>43248</v>
      </c>
      <c r="B106" s="2">
        <v>239</v>
      </c>
      <c r="C106">
        <f>IF(D105+B106&gt;=400,(QUOTIENT((D105+B106),400)),0)</f>
        <v>1</v>
      </c>
      <c r="D106" s="2">
        <f>D105+B106-C106*400</f>
        <v>165</v>
      </c>
      <c r="E106">
        <f>H105</f>
        <v>1340</v>
      </c>
      <c r="F106">
        <f>IF(B106&gt;E106/2,200+200*0.3,IF(E106&gt;1500,200-200*0.2,200))</f>
        <v>200</v>
      </c>
      <c r="G106">
        <f>E106+F106</f>
        <v>1540</v>
      </c>
      <c r="H106">
        <f>G106-(400*C106)</f>
        <v>1140</v>
      </c>
      <c r="I106" s="7">
        <f>IF(F105=200,I105+1,IF(F105=200,1,0))</f>
        <v>22</v>
      </c>
    </row>
    <row r="107" spans="1:9" x14ac:dyDescent="0.25">
      <c r="A107" s="1">
        <v>43249</v>
      </c>
      <c r="B107" s="2">
        <v>400</v>
      </c>
      <c r="C107">
        <f>IF(D106+B107&gt;=400,(QUOTIENT((D106+B107),400)),0)</f>
        <v>1</v>
      </c>
      <c r="D107" s="2">
        <f>D106+B107-C107*400</f>
        <v>165</v>
      </c>
      <c r="E107">
        <f>H106</f>
        <v>1140</v>
      </c>
      <c r="F107">
        <f>IF(B107&gt;E107/2,200+200*0.3,IF(E107&gt;1500,200-200*0.2,200))</f>
        <v>200</v>
      </c>
      <c r="G107">
        <f>E107+F107</f>
        <v>1340</v>
      </c>
      <c r="H107">
        <f>G107-(400*C107)</f>
        <v>940</v>
      </c>
      <c r="I107" s="7">
        <f>IF(F106=200,I106+1,IF(F106=200,1,0))</f>
        <v>23</v>
      </c>
    </row>
    <row r="108" spans="1:9" x14ac:dyDescent="0.25">
      <c r="A108" s="1">
        <v>43250</v>
      </c>
      <c r="B108" s="2">
        <v>233</v>
      </c>
      <c r="C108">
        <f>IF(D107+B108&gt;=400,(QUOTIENT((D107+B108),400)),0)</f>
        <v>0</v>
      </c>
      <c r="D108" s="2">
        <f>D107+B108-C108*400</f>
        <v>398</v>
      </c>
      <c r="E108">
        <f>H107</f>
        <v>940</v>
      </c>
      <c r="F108">
        <f>IF(B108&gt;E108/2,200+200*0.3,IF(E108&gt;1500,200-200*0.2,200))</f>
        <v>200</v>
      </c>
      <c r="G108">
        <f>E108+F108</f>
        <v>1140</v>
      </c>
      <c r="H108">
        <f>G108-(400*C108)</f>
        <v>1140</v>
      </c>
      <c r="I108" s="7">
        <f>IF(F107=200,I107+1,IF(F107=200,1,0))</f>
        <v>24</v>
      </c>
    </row>
    <row r="109" spans="1:9" x14ac:dyDescent="0.25">
      <c r="A109" s="1">
        <v>43251</v>
      </c>
      <c r="B109" s="2">
        <v>331</v>
      </c>
      <c r="C109">
        <f>IF(D108+B109&gt;=400,(QUOTIENT((D108+B109),400)),0)</f>
        <v>1</v>
      </c>
      <c r="D109" s="2">
        <f>D108+B109-C109*400</f>
        <v>329</v>
      </c>
      <c r="E109">
        <f>H108</f>
        <v>1140</v>
      </c>
      <c r="F109">
        <f>IF(B109&gt;E109/2,200+200*0.3,IF(E109&gt;1500,200-200*0.2,200))</f>
        <v>200</v>
      </c>
      <c r="G109">
        <f>E109+F109</f>
        <v>1340</v>
      </c>
      <c r="H109">
        <f>G109-(400*C109)</f>
        <v>940</v>
      </c>
      <c r="I109" s="7">
        <f>IF(F108=200,I108+1,IF(F108=200,1,0))</f>
        <v>25</v>
      </c>
    </row>
    <row r="110" spans="1:9" x14ac:dyDescent="0.25">
      <c r="A110" s="1">
        <v>43252</v>
      </c>
      <c r="B110" s="2">
        <v>137</v>
      </c>
      <c r="C110">
        <f>IF(D109+B110&gt;=400,(QUOTIENT((D109+B110),400)),0)</f>
        <v>1</v>
      </c>
      <c r="D110" s="2">
        <f>D109+B110-C110*400</f>
        <v>66</v>
      </c>
      <c r="E110">
        <f>H109</f>
        <v>940</v>
      </c>
      <c r="F110">
        <f>IF(B110&gt;E110/2,200+200*0.3,IF(E110&gt;1500,200-200*0.2,200))</f>
        <v>200</v>
      </c>
      <c r="G110">
        <f>E110+F110</f>
        <v>1140</v>
      </c>
      <c r="H110">
        <f>G110-(400*C110)</f>
        <v>740</v>
      </c>
      <c r="I110" s="7">
        <f>IF(F109=200,I109+1,IF(F109=200,1,0))</f>
        <v>26</v>
      </c>
    </row>
    <row r="111" spans="1:9" x14ac:dyDescent="0.25">
      <c r="A111" s="1">
        <v>43255</v>
      </c>
      <c r="B111" s="2">
        <v>291</v>
      </c>
      <c r="C111">
        <f>IF(D110+B111&gt;=400,(QUOTIENT((D110+B111),400)),0)</f>
        <v>0</v>
      </c>
      <c r="D111" s="2">
        <f>D110+B111-C111*400</f>
        <v>357</v>
      </c>
      <c r="E111">
        <f>H110</f>
        <v>740</v>
      </c>
      <c r="F111">
        <f>IF(B111&gt;E111/2,200+200*0.3,IF(E111&gt;1500,200-200*0.2,200))</f>
        <v>200</v>
      </c>
      <c r="G111">
        <f>E111+F111</f>
        <v>940</v>
      </c>
      <c r="H111">
        <f>G111-(400*C111)</f>
        <v>940</v>
      </c>
      <c r="I111" s="7">
        <f>IF(F110=200,I110+1,IF(F110=200,1,0))</f>
        <v>27</v>
      </c>
    </row>
    <row r="112" spans="1:9" x14ac:dyDescent="0.25">
      <c r="A112" s="1">
        <v>43256</v>
      </c>
      <c r="B112" s="2">
        <v>332</v>
      </c>
      <c r="C112">
        <f>IF(D111+B112&gt;=400,(QUOTIENT((D111+B112),400)),0)</f>
        <v>1</v>
      </c>
      <c r="D112" s="2">
        <f>D111+B112-C112*400</f>
        <v>289</v>
      </c>
      <c r="E112">
        <f>H111</f>
        <v>940</v>
      </c>
      <c r="F112">
        <f>IF(B112&gt;E112/2,200+200*0.3,IF(E112&gt;1500,200-200*0.2,200))</f>
        <v>200</v>
      </c>
      <c r="G112">
        <f>E112+F112</f>
        <v>1140</v>
      </c>
      <c r="H112">
        <f>G112-(400*C112)</f>
        <v>740</v>
      </c>
      <c r="I112" s="7">
        <f>IF(F111=200,I111+1,IF(F111=200,1,0))</f>
        <v>28</v>
      </c>
    </row>
    <row r="113" spans="1:9" x14ac:dyDescent="0.25">
      <c r="A113" s="1">
        <v>43257</v>
      </c>
      <c r="B113" s="2">
        <v>133</v>
      </c>
      <c r="C113">
        <f>IF(D112+B113&gt;=400,(QUOTIENT((D112+B113),400)),0)</f>
        <v>1</v>
      </c>
      <c r="D113" s="2">
        <f>D112+B113-C113*400</f>
        <v>22</v>
      </c>
      <c r="E113">
        <f>H112</f>
        <v>740</v>
      </c>
      <c r="F113">
        <f>IF(B113&gt;E113/2,200+200*0.3,IF(E113&gt;1500,200-200*0.2,200))</f>
        <v>200</v>
      </c>
      <c r="G113">
        <f>E113+F113</f>
        <v>940</v>
      </c>
      <c r="H113">
        <f>G113-(400*C113)</f>
        <v>540</v>
      </c>
      <c r="I113" s="7">
        <f>IF(F112=200,I112+1,IF(F112=200,1,0))</f>
        <v>29</v>
      </c>
    </row>
    <row r="114" spans="1:9" x14ac:dyDescent="0.25">
      <c r="A114" s="1">
        <v>43258</v>
      </c>
      <c r="B114" s="2">
        <v>37</v>
      </c>
      <c r="C114">
        <f>IF(D113+B114&gt;=400,(QUOTIENT((D113+B114),400)),0)</f>
        <v>0</v>
      </c>
      <c r="D114" s="2">
        <f>D113+B114-C114*400</f>
        <v>59</v>
      </c>
      <c r="E114">
        <f>H113</f>
        <v>540</v>
      </c>
      <c r="F114">
        <f>IF(B114&gt;E114/2,200+200*0.3,IF(E114&gt;1500,200-200*0.2,200))</f>
        <v>200</v>
      </c>
      <c r="G114">
        <f>E114+F114</f>
        <v>740</v>
      </c>
      <c r="H114">
        <f>G114-(400*C114)</f>
        <v>740</v>
      </c>
      <c r="I114" s="7">
        <f>IF(F113=200,I113+1,IF(F113=200,1,0))</f>
        <v>30</v>
      </c>
    </row>
    <row r="115" spans="1:9" x14ac:dyDescent="0.25">
      <c r="A115" s="1">
        <v>43259</v>
      </c>
      <c r="B115" s="2">
        <v>190</v>
      </c>
      <c r="C115">
        <f>IF(D114+B115&gt;=400,(QUOTIENT((D114+B115),400)),0)</f>
        <v>0</v>
      </c>
      <c r="D115" s="2">
        <f>D114+B115-C115*400</f>
        <v>249</v>
      </c>
      <c r="E115">
        <f>H114</f>
        <v>740</v>
      </c>
      <c r="F115">
        <f>IF(B115&gt;E115/2,200+200*0.3,IF(E115&gt;1500,200-200*0.2,200))</f>
        <v>200</v>
      </c>
      <c r="G115">
        <f>E115+F115</f>
        <v>940</v>
      </c>
      <c r="H115">
        <f>G115-(400*C115)</f>
        <v>940</v>
      </c>
      <c r="I115" s="7">
        <f>IF(F114=200,I114+1,IF(F114=200,1,0))</f>
        <v>31</v>
      </c>
    </row>
    <row r="116" spans="1:9" x14ac:dyDescent="0.25">
      <c r="A116" s="1">
        <v>43262</v>
      </c>
      <c r="B116" s="2">
        <v>439</v>
      </c>
      <c r="C116">
        <f>IF(D115+B116&gt;=400,(QUOTIENT((D115+B116),400)),0)</f>
        <v>1</v>
      </c>
      <c r="D116" s="2">
        <f>D115+B116-C116*400</f>
        <v>288</v>
      </c>
      <c r="E116">
        <f>H115</f>
        <v>940</v>
      </c>
      <c r="F116">
        <f>IF(B116&gt;E116/2,200+200*0.3,IF(E116&gt;1500,200-200*0.2,200))</f>
        <v>200</v>
      </c>
      <c r="G116">
        <f>E116+F116</f>
        <v>1140</v>
      </c>
      <c r="H116">
        <f>G116-(400*C116)</f>
        <v>740</v>
      </c>
      <c r="I116" s="7">
        <f>IF(F115=200,I115+1,IF(F115=200,1,0))</f>
        <v>32</v>
      </c>
    </row>
    <row r="117" spans="1:9" x14ac:dyDescent="0.25">
      <c r="A117" s="1">
        <v>43263</v>
      </c>
      <c r="B117" s="2">
        <v>144</v>
      </c>
      <c r="C117">
        <f>IF(D116+B117&gt;=400,(QUOTIENT((D116+B117),400)),0)</f>
        <v>1</v>
      </c>
      <c r="D117" s="2">
        <f>D116+B117-C117*400</f>
        <v>32</v>
      </c>
      <c r="E117">
        <f>H116</f>
        <v>740</v>
      </c>
      <c r="F117">
        <f>IF(B117&gt;E117/2,200+200*0.3,IF(E117&gt;1500,200-200*0.2,200))</f>
        <v>200</v>
      </c>
      <c r="G117">
        <f>E117+F117</f>
        <v>940</v>
      </c>
      <c r="H117">
        <f>G117-(400*C117)</f>
        <v>540</v>
      </c>
      <c r="I117" s="7">
        <f>IF(F116=200,I116+1,IF(F116=200,1,0))</f>
        <v>33</v>
      </c>
    </row>
    <row r="118" spans="1:9" x14ac:dyDescent="0.25">
      <c r="A118" s="1">
        <v>43264</v>
      </c>
      <c r="B118" s="2">
        <v>232</v>
      </c>
      <c r="C118">
        <f>IF(D117+B118&gt;=400,(QUOTIENT((D117+B118),400)),0)</f>
        <v>0</v>
      </c>
      <c r="D118" s="2">
        <f>D117+B118-C118*400</f>
        <v>264</v>
      </c>
      <c r="E118">
        <f>H117</f>
        <v>540</v>
      </c>
      <c r="F118">
        <f>IF(B118&gt;E118/2,200+200*0.3,IF(E118&gt;1500,200-200*0.2,200))</f>
        <v>200</v>
      </c>
      <c r="G118">
        <f>E118+F118</f>
        <v>740</v>
      </c>
      <c r="H118">
        <f>G118-(400*C118)</f>
        <v>740</v>
      </c>
      <c r="I118" s="7">
        <f>IF(F117=200,I117+1,IF(F117=200,1,0))</f>
        <v>34</v>
      </c>
    </row>
    <row r="119" spans="1:9" x14ac:dyDescent="0.25">
      <c r="A119" s="1">
        <v>43265</v>
      </c>
      <c r="B119" s="2">
        <v>253</v>
      </c>
      <c r="C119">
        <f>IF(D118+B119&gt;=400,(QUOTIENT((D118+B119),400)),0)</f>
        <v>1</v>
      </c>
      <c r="D119" s="2">
        <f>D118+B119-C119*400</f>
        <v>117</v>
      </c>
      <c r="E119">
        <f>H118</f>
        <v>740</v>
      </c>
      <c r="F119">
        <f>IF(B119&gt;E119/2,200+200*0.3,IF(E119&gt;1500,200-200*0.2,200))</f>
        <v>200</v>
      </c>
      <c r="G119">
        <f>E119+F119</f>
        <v>940</v>
      </c>
      <c r="H119">
        <f>G119-(400*C119)</f>
        <v>540</v>
      </c>
      <c r="I119" s="7">
        <f>IF(F118=200,I118+1,IF(F118=200,1,0))</f>
        <v>35</v>
      </c>
    </row>
    <row r="120" spans="1:9" x14ac:dyDescent="0.25">
      <c r="A120" s="1">
        <v>43266</v>
      </c>
      <c r="B120" s="2">
        <v>69</v>
      </c>
      <c r="C120">
        <f>IF(D119+B120&gt;=400,(QUOTIENT((D119+B120),400)),0)</f>
        <v>0</v>
      </c>
      <c r="D120" s="2">
        <f>D119+B120-C120*400</f>
        <v>186</v>
      </c>
      <c r="E120">
        <f>H119</f>
        <v>540</v>
      </c>
      <c r="F120">
        <f>IF(B120&gt;E120/2,200+200*0.3,IF(E120&gt;1500,200-200*0.2,200))</f>
        <v>200</v>
      </c>
      <c r="G120">
        <f>E120+F120</f>
        <v>740</v>
      </c>
      <c r="H120">
        <f>G120-(400*C120)</f>
        <v>740</v>
      </c>
      <c r="I120" s="7">
        <f>IF(F119=200,I119+1,IF(F119=200,1,0))</f>
        <v>36</v>
      </c>
    </row>
    <row r="121" spans="1:9" x14ac:dyDescent="0.25">
      <c r="A121" s="1">
        <v>43269</v>
      </c>
      <c r="B121" s="2">
        <v>253</v>
      </c>
      <c r="C121">
        <f>IF(D120+B121&gt;=400,(QUOTIENT((D120+B121),400)),0)</f>
        <v>1</v>
      </c>
      <c r="D121" s="2">
        <f>D120+B121-C121*400</f>
        <v>39</v>
      </c>
      <c r="E121">
        <f>H120</f>
        <v>740</v>
      </c>
      <c r="F121">
        <f>IF(B121&gt;E121/2,200+200*0.3,IF(E121&gt;1500,200-200*0.2,200))</f>
        <v>200</v>
      </c>
      <c r="G121">
        <f>E121+F121</f>
        <v>940</v>
      </c>
      <c r="H121">
        <f>G121-(400*C121)</f>
        <v>540</v>
      </c>
      <c r="I121" s="7">
        <f>IF(F120=200,I120+1,IF(F120=200,1,0))</f>
        <v>37</v>
      </c>
    </row>
    <row r="122" spans="1:9" x14ac:dyDescent="0.25">
      <c r="A122" s="1">
        <v>43270</v>
      </c>
      <c r="B122" s="2">
        <v>398</v>
      </c>
      <c r="C122">
        <f>IF(D121+B122&gt;=400,(QUOTIENT((D121+B122),400)),0)</f>
        <v>1</v>
      </c>
      <c r="D122" s="2">
        <f>D121+B122-C122*400</f>
        <v>37</v>
      </c>
      <c r="E122">
        <f>H121</f>
        <v>540</v>
      </c>
      <c r="F122">
        <f>IF(B122&gt;E122/2,200+200*0.3,IF(E122&gt;1500,200-200*0.2,200))</f>
        <v>260</v>
      </c>
      <c r="G122">
        <f>E122+F122</f>
        <v>800</v>
      </c>
      <c r="H122">
        <f>G122-(400*C122)</f>
        <v>400</v>
      </c>
      <c r="I122" s="7">
        <f>IF(F121=200,I121+1,IF(F121=200,1,0))</f>
        <v>38</v>
      </c>
    </row>
    <row r="123" spans="1:9" x14ac:dyDescent="0.25">
      <c r="A123" s="1">
        <v>43271</v>
      </c>
      <c r="B123" s="2">
        <v>183</v>
      </c>
      <c r="C123">
        <f>IF(D122+B123&gt;=400,(QUOTIENT((D122+B123),400)),0)</f>
        <v>0</v>
      </c>
      <c r="D123" s="2">
        <f>D122+B123-C123*400</f>
        <v>220</v>
      </c>
      <c r="E123">
        <f>H122</f>
        <v>400</v>
      </c>
      <c r="F123">
        <f>IF(B123&gt;E123/2,200+200*0.3,IF(E123&gt;1500,200-200*0.2,200))</f>
        <v>200</v>
      </c>
      <c r="G123">
        <f>E123+F123</f>
        <v>600</v>
      </c>
      <c r="H123">
        <f>G123-(400*C123)</f>
        <v>600</v>
      </c>
      <c r="I123" s="7">
        <f>IF(F122=200,I122+1,IF(F122=200,1,0))</f>
        <v>0</v>
      </c>
    </row>
    <row r="124" spans="1:9" x14ac:dyDescent="0.25">
      <c r="A124" s="1">
        <v>43272</v>
      </c>
      <c r="B124" s="2">
        <v>114</v>
      </c>
      <c r="C124">
        <f>IF(D123+B124&gt;=400,(QUOTIENT((D123+B124),400)),0)</f>
        <v>0</v>
      </c>
      <c r="D124" s="2">
        <f>D123+B124-C124*400</f>
        <v>334</v>
      </c>
      <c r="E124">
        <f>H123</f>
        <v>600</v>
      </c>
      <c r="F124">
        <f>IF(B124&gt;E124/2,200+200*0.3,IF(E124&gt;1500,200-200*0.2,200))</f>
        <v>200</v>
      </c>
      <c r="G124">
        <f>E124+F124</f>
        <v>800</v>
      </c>
      <c r="H124">
        <f>G124-(400*C124)</f>
        <v>800</v>
      </c>
      <c r="I124" s="7">
        <f>IF(F123=200,I123+1,IF(F123=200,1,0))</f>
        <v>1</v>
      </c>
    </row>
    <row r="125" spans="1:9" x14ac:dyDescent="0.25">
      <c r="A125" s="1">
        <v>43273</v>
      </c>
      <c r="B125" s="2">
        <v>126</v>
      </c>
      <c r="C125">
        <f>IF(D124+B125&gt;=400,(QUOTIENT((D124+B125),400)),0)</f>
        <v>1</v>
      </c>
      <c r="D125" s="2">
        <f>D124+B125-C125*400</f>
        <v>60</v>
      </c>
      <c r="E125">
        <f>H124</f>
        <v>800</v>
      </c>
      <c r="F125">
        <f>IF(B125&gt;E125/2,200+200*0.3,IF(E125&gt;1500,200-200*0.2,200))</f>
        <v>200</v>
      </c>
      <c r="G125">
        <f>E125+F125</f>
        <v>1000</v>
      </c>
      <c r="H125">
        <f>G125-(400*C125)</f>
        <v>600</v>
      </c>
      <c r="I125" s="7">
        <f>IF(F124=200,I124+1,IF(F124=200,1,0))</f>
        <v>2</v>
      </c>
    </row>
    <row r="126" spans="1:9" x14ac:dyDescent="0.25">
      <c r="A126" s="1">
        <v>43276</v>
      </c>
      <c r="B126" s="2">
        <v>344</v>
      </c>
      <c r="C126">
        <f>IF(D125+B126&gt;=400,(QUOTIENT((D125+B126),400)),0)</f>
        <v>1</v>
      </c>
      <c r="D126" s="2">
        <f>D125+B126-C126*400</f>
        <v>4</v>
      </c>
      <c r="E126">
        <f>H125</f>
        <v>600</v>
      </c>
      <c r="F126">
        <f>IF(B126&gt;E126/2,200+200*0.3,IF(E126&gt;1500,200-200*0.2,200))</f>
        <v>260</v>
      </c>
      <c r="G126">
        <f>E126+F126</f>
        <v>860</v>
      </c>
      <c r="H126">
        <f>G126-(400*C126)</f>
        <v>460</v>
      </c>
      <c r="I126" s="7">
        <f>IF(F125=200,I125+1,IF(F125=200,1,0))</f>
        <v>3</v>
      </c>
    </row>
    <row r="127" spans="1:9" x14ac:dyDescent="0.25">
      <c r="A127" s="1">
        <v>43277</v>
      </c>
      <c r="B127" s="2">
        <v>122</v>
      </c>
      <c r="C127">
        <f>IF(D126+B127&gt;=400,(QUOTIENT((D126+B127),400)),0)</f>
        <v>0</v>
      </c>
      <c r="D127" s="2">
        <f>D126+B127-C127*400</f>
        <v>126</v>
      </c>
      <c r="E127">
        <f>H126</f>
        <v>460</v>
      </c>
      <c r="F127">
        <f>IF(B127&gt;E127/2,200+200*0.3,IF(E127&gt;1500,200-200*0.2,200))</f>
        <v>200</v>
      </c>
      <c r="G127">
        <f>E127+F127</f>
        <v>660</v>
      </c>
      <c r="H127">
        <f>G127-(400*C127)</f>
        <v>660</v>
      </c>
      <c r="I127" s="7">
        <f>IF(F126=200,I126+1,IF(F126=200,1,0))</f>
        <v>0</v>
      </c>
    </row>
    <row r="128" spans="1:9" x14ac:dyDescent="0.25">
      <c r="A128" s="1">
        <v>43278</v>
      </c>
      <c r="B128" s="2">
        <v>302</v>
      </c>
      <c r="C128">
        <f>IF(D127+B128&gt;=400,(QUOTIENT((D127+B128),400)),0)</f>
        <v>1</v>
      </c>
      <c r="D128" s="2">
        <f>D127+B128-C128*400</f>
        <v>28</v>
      </c>
      <c r="E128">
        <f>H127</f>
        <v>660</v>
      </c>
      <c r="F128">
        <f>IF(B128&gt;E128/2,200+200*0.3,IF(E128&gt;1500,200-200*0.2,200))</f>
        <v>200</v>
      </c>
      <c r="G128">
        <f>E128+F128</f>
        <v>860</v>
      </c>
      <c r="H128">
        <f>G128-(400*C128)</f>
        <v>460</v>
      </c>
      <c r="I128" s="7">
        <f>IF(F127=200,I127+1,IF(F127=200,1,0))</f>
        <v>1</v>
      </c>
    </row>
    <row r="129" spans="1:9" x14ac:dyDescent="0.25">
      <c r="A129" s="1">
        <v>43279</v>
      </c>
      <c r="B129" s="2">
        <v>380</v>
      </c>
      <c r="C129">
        <f>IF(D128+B129&gt;=400,(QUOTIENT((D128+B129),400)),0)</f>
        <v>1</v>
      </c>
      <c r="D129" s="2">
        <f>D128+B129-C129*400</f>
        <v>8</v>
      </c>
      <c r="E129">
        <f>H128</f>
        <v>460</v>
      </c>
      <c r="F129">
        <f>IF(B129&gt;E129/2,200+200*0.3,IF(E129&gt;1500,200-200*0.2,200))</f>
        <v>260</v>
      </c>
      <c r="G129">
        <f>E129+F129</f>
        <v>720</v>
      </c>
      <c r="H129">
        <f>G129-(400*C129)</f>
        <v>320</v>
      </c>
      <c r="I129" s="7">
        <f>IF(F128=200,I128+1,IF(F128=200,1,0))</f>
        <v>2</v>
      </c>
    </row>
    <row r="130" spans="1:9" x14ac:dyDescent="0.25">
      <c r="A130" s="1">
        <v>43280</v>
      </c>
      <c r="B130" s="2">
        <v>394</v>
      </c>
      <c r="C130">
        <f>IF(D129+B130&gt;=400,(QUOTIENT((D129+B130),400)),0)</f>
        <v>1</v>
      </c>
      <c r="D130" s="2">
        <f>D129+B130-C130*400</f>
        <v>2</v>
      </c>
      <c r="E130">
        <f>H129</f>
        <v>320</v>
      </c>
      <c r="F130">
        <f>IF(B130&gt;E130/2,200+200*0.3,IF(E130&gt;1500,200-200*0.2,200))</f>
        <v>260</v>
      </c>
      <c r="G130">
        <f>E130+F130</f>
        <v>580</v>
      </c>
      <c r="H130">
        <f>G130-(400*C130)</f>
        <v>180</v>
      </c>
      <c r="I130" s="7">
        <f>IF(F129=200,I129+1,IF(F129=200,1,0))</f>
        <v>0</v>
      </c>
    </row>
    <row r="131" spans="1:9" x14ac:dyDescent="0.25">
      <c r="A131" s="1">
        <v>43283</v>
      </c>
      <c r="B131" s="2">
        <v>424</v>
      </c>
      <c r="C131">
        <f>IF(D130+B131&gt;=400,(QUOTIENT((D130+B131),400)),0)</f>
        <v>1</v>
      </c>
      <c r="D131" s="2">
        <f>D130+B131-C131*400</f>
        <v>26</v>
      </c>
      <c r="E131">
        <f>H130</f>
        <v>180</v>
      </c>
      <c r="F131">
        <f>IF(B131&gt;E131/2,200+200*0.3,IF(E131&gt;1500,200-200*0.2,200))</f>
        <v>260</v>
      </c>
      <c r="G131">
        <f>E131+F131</f>
        <v>440</v>
      </c>
      <c r="H131">
        <f>G131-(400*C131)</f>
        <v>40</v>
      </c>
      <c r="I131" s="7">
        <f>IF(F130=200,I130+1,IF(F130=200,1,0))</f>
        <v>0</v>
      </c>
    </row>
    <row r="132" spans="1:9" x14ac:dyDescent="0.25">
      <c r="A132" s="1">
        <v>43284</v>
      </c>
      <c r="B132" s="2">
        <v>53</v>
      </c>
      <c r="C132">
        <f>IF(D131+B132&gt;=400,(QUOTIENT((D131+B132),400)),0)</f>
        <v>0</v>
      </c>
      <c r="D132" s="2">
        <f>D131+B132-C132*400</f>
        <v>79</v>
      </c>
      <c r="E132">
        <f>H131</f>
        <v>40</v>
      </c>
      <c r="F132">
        <f>IF(B132&gt;E132/2,200+200*0.3,IF(E132&gt;1500,200-200*0.2,200))</f>
        <v>260</v>
      </c>
      <c r="G132">
        <f>E132+F132</f>
        <v>300</v>
      </c>
      <c r="H132">
        <f>G132-(400*C132)</f>
        <v>300</v>
      </c>
      <c r="I132" s="7">
        <f>IF(F131=200,I131+1,IF(F131=200,1,0))</f>
        <v>0</v>
      </c>
    </row>
    <row r="133" spans="1:9" x14ac:dyDescent="0.25">
      <c r="A133" s="1">
        <v>43285</v>
      </c>
      <c r="B133" s="2">
        <v>289</v>
      </c>
      <c r="C133">
        <f>IF(D132+B133&gt;=400,(QUOTIENT((D132+B133),400)),0)</f>
        <v>0</v>
      </c>
      <c r="D133" s="2">
        <f>D132+B133-C133*400</f>
        <v>368</v>
      </c>
      <c r="E133">
        <f>H132</f>
        <v>300</v>
      </c>
      <c r="F133">
        <f>IF(B133&gt;E133/2,200+200*0.3,IF(E133&gt;1500,200-200*0.2,200))</f>
        <v>260</v>
      </c>
      <c r="G133">
        <f>E133+F133</f>
        <v>560</v>
      </c>
      <c r="H133">
        <f>G133-(400*C133)</f>
        <v>560</v>
      </c>
      <c r="I133" s="7">
        <f>IF(F132=200,I132+1,IF(F132=200,1,0))</f>
        <v>0</v>
      </c>
    </row>
    <row r="134" spans="1:9" x14ac:dyDescent="0.25">
      <c r="A134" s="1">
        <v>43286</v>
      </c>
      <c r="B134" s="2">
        <v>439</v>
      </c>
      <c r="C134">
        <f>IF(D133+B134&gt;=400,(QUOTIENT((D133+B134),400)),0)</f>
        <v>2</v>
      </c>
      <c r="D134" s="2">
        <f>D133+B134-C134*400</f>
        <v>7</v>
      </c>
      <c r="E134">
        <f>H133</f>
        <v>560</v>
      </c>
      <c r="F134">
        <f>IF(B134&gt;E134/2,200+200*0.3,IF(E134&gt;1500,200-200*0.2,200))</f>
        <v>260</v>
      </c>
      <c r="G134">
        <f>E134+F134</f>
        <v>820</v>
      </c>
      <c r="H134">
        <f>G134-(400*C134)</f>
        <v>20</v>
      </c>
      <c r="I134" s="7">
        <f>IF(F133=200,I133+1,IF(F133=200,1,0))</f>
        <v>0</v>
      </c>
    </row>
    <row r="135" spans="1:9" x14ac:dyDescent="0.25">
      <c r="A135" s="1">
        <v>43287</v>
      </c>
      <c r="B135" s="2">
        <v>50</v>
      </c>
      <c r="C135">
        <f>IF(D134+B135&gt;=400,(QUOTIENT((D134+B135),400)),0)</f>
        <v>0</v>
      </c>
      <c r="D135" s="2">
        <f>D134+B135-C135*400</f>
        <v>57</v>
      </c>
      <c r="E135">
        <f>H134</f>
        <v>20</v>
      </c>
      <c r="F135">
        <f>IF(B135&gt;E135/2,200+200*0.3,IF(E135&gt;1500,200-200*0.2,200))</f>
        <v>260</v>
      </c>
      <c r="G135">
        <f>E135+F135</f>
        <v>280</v>
      </c>
      <c r="H135">
        <f>G135-(400*C135)</f>
        <v>280</v>
      </c>
      <c r="I135" s="7">
        <f>IF(F134=200,I134+1,IF(F134=200,1,0))</f>
        <v>0</v>
      </c>
    </row>
    <row r="136" spans="1:9" x14ac:dyDescent="0.25">
      <c r="A136" s="1">
        <v>43290</v>
      </c>
      <c r="B136" s="2">
        <v>76</v>
      </c>
      <c r="C136">
        <f>IF(D135+B136&gt;=400,(QUOTIENT((D135+B136),400)),0)</f>
        <v>0</v>
      </c>
      <c r="D136" s="2">
        <f>D135+B136-C136*400</f>
        <v>133</v>
      </c>
      <c r="E136">
        <f>H135</f>
        <v>280</v>
      </c>
      <c r="F136">
        <f>IF(B136&gt;E136/2,200+200*0.3,IF(E136&gt;1500,200-200*0.2,200))</f>
        <v>200</v>
      </c>
      <c r="G136">
        <f>E136+F136</f>
        <v>480</v>
      </c>
      <c r="H136">
        <f>G136-(400*C136)</f>
        <v>480</v>
      </c>
      <c r="I136" s="7">
        <f>IF(F135=200,I135+1,IF(F135=200,1,0))</f>
        <v>0</v>
      </c>
    </row>
    <row r="137" spans="1:9" x14ac:dyDescent="0.25">
      <c r="A137" s="1">
        <v>43291</v>
      </c>
      <c r="B137" s="2">
        <v>412</v>
      </c>
      <c r="C137">
        <f>IF(D136+B137&gt;=400,(QUOTIENT((D136+B137),400)),0)</f>
        <v>1</v>
      </c>
      <c r="D137" s="2">
        <f>D136+B137-C137*400</f>
        <v>145</v>
      </c>
      <c r="E137">
        <f>H136</f>
        <v>480</v>
      </c>
      <c r="F137">
        <f>IF(B137&gt;E137/2,200+200*0.3,IF(E137&gt;1500,200-200*0.2,200))</f>
        <v>260</v>
      </c>
      <c r="G137">
        <f>E137+F137</f>
        <v>740</v>
      </c>
      <c r="H137">
        <f>G137-(400*C137)</f>
        <v>340</v>
      </c>
      <c r="I137" s="7">
        <f>IF(F136=200,I136+1,IF(F136=200,1,0))</f>
        <v>1</v>
      </c>
    </row>
    <row r="138" spans="1:9" x14ac:dyDescent="0.25">
      <c r="A138" s="1">
        <v>43292</v>
      </c>
      <c r="B138" s="2">
        <v>30</v>
      </c>
      <c r="C138">
        <f>IF(D137+B138&gt;=400,(QUOTIENT((D137+B138),400)),0)</f>
        <v>0</v>
      </c>
      <c r="D138" s="2">
        <f>D137+B138-C138*400</f>
        <v>175</v>
      </c>
      <c r="E138">
        <f>H137</f>
        <v>340</v>
      </c>
      <c r="F138">
        <f>IF(B138&gt;E138/2,200+200*0.3,IF(E138&gt;1500,200-200*0.2,200))</f>
        <v>200</v>
      </c>
      <c r="G138">
        <f>E138+F138</f>
        <v>540</v>
      </c>
      <c r="H138">
        <f>G138-(400*C138)</f>
        <v>540</v>
      </c>
      <c r="I138" s="7">
        <f>IF(F137=200,I137+1,IF(F137=200,1,0))</f>
        <v>0</v>
      </c>
    </row>
    <row r="139" spans="1:9" x14ac:dyDescent="0.25">
      <c r="A139" s="1">
        <v>43293</v>
      </c>
      <c r="B139" s="2">
        <v>72</v>
      </c>
      <c r="C139">
        <f>IF(D138+B139&gt;=400,(QUOTIENT((D138+B139),400)),0)</f>
        <v>0</v>
      </c>
      <c r="D139" s="2">
        <f>D138+B139-C139*400</f>
        <v>247</v>
      </c>
      <c r="E139">
        <f>H138</f>
        <v>540</v>
      </c>
      <c r="F139">
        <f>IF(B139&gt;E139/2,200+200*0.3,IF(E139&gt;1500,200-200*0.2,200))</f>
        <v>200</v>
      </c>
      <c r="G139">
        <f>E139+F139</f>
        <v>740</v>
      </c>
      <c r="H139">
        <f>G139-(400*C139)</f>
        <v>740</v>
      </c>
      <c r="I139" s="7">
        <f>IF(F138=200,I138+1,IF(F138=200,1,0))</f>
        <v>1</v>
      </c>
    </row>
    <row r="140" spans="1:9" x14ac:dyDescent="0.25">
      <c r="A140" s="1">
        <v>43294</v>
      </c>
      <c r="B140" s="2">
        <v>152</v>
      </c>
      <c r="C140">
        <f>IF(D139+B140&gt;=400,(QUOTIENT((D139+B140),400)),0)</f>
        <v>0</v>
      </c>
      <c r="D140" s="2">
        <f>D139+B140-C140*400</f>
        <v>399</v>
      </c>
      <c r="E140">
        <f>H139</f>
        <v>740</v>
      </c>
      <c r="F140">
        <f>IF(B140&gt;E140/2,200+200*0.3,IF(E140&gt;1500,200-200*0.2,200))</f>
        <v>200</v>
      </c>
      <c r="G140">
        <f>E140+F140</f>
        <v>940</v>
      </c>
      <c r="H140">
        <f>G140-(400*C140)</f>
        <v>940</v>
      </c>
      <c r="I140" s="7">
        <f>IF(F139=200,I139+1,IF(F139=200,1,0))</f>
        <v>2</v>
      </c>
    </row>
    <row r="141" spans="1:9" x14ac:dyDescent="0.25">
      <c r="A141" s="1">
        <v>43297</v>
      </c>
      <c r="B141" s="2">
        <v>447</v>
      </c>
      <c r="C141">
        <f>IF(D140+B141&gt;=400,(QUOTIENT((D140+B141),400)),0)</f>
        <v>2</v>
      </c>
      <c r="D141" s="2">
        <f>D140+B141-C141*400</f>
        <v>46</v>
      </c>
      <c r="E141">
        <f>H140</f>
        <v>940</v>
      </c>
      <c r="F141">
        <f>IF(B141&gt;E141/2,200+200*0.3,IF(E141&gt;1500,200-200*0.2,200))</f>
        <v>200</v>
      </c>
      <c r="G141">
        <f>E141+F141</f>
        <v>1140</v>
      </c>
      <c r="H141">
        <f>G141-(400*C141)</f>
        <v>340</v>
      </c>
      <c r="I141" s="7">
        <f>IF(F140=200,I140+1,IF(F140=200,1,0))</f>
        <v>3</v>
      </c>
    </row>
    <row r="142" spans="1:9" x14ac:dyDescent="0.25">
      <c r="A142" s="1">
        <v>43298</v>
      </c>
      <c r="B142" s="2">
        <v>9</v>
      </c>
      <c r="C142">
        <f>IF(D141+B142&gt;=400,(QUOTIENT((D141+B142),400)),0)</f>
        <v>0</v>
      </c>
      <c r="D142" s="2">
        <f>D141+B142-C142*400</f>
        <v>55</v>
      </c>
      <c r="E142">
        <f>H141</f>
        <v>340</v>
      </c>
      <c r="F142">
        <f>IF(B142&gt;E142/2,200+200*0.3,IF(E142&gt;1500,200-200*0.2,200))</f>
        <v>200</v>
      </c>
      <c r="G142">
        <f>E142+F142</f>
        <v>540</v>
      </c>
      <c r="H142">
        <f>G142-(400*C142)</f>
        <v>540</v>
      </c>
      <c r="I142" s="7">
        <f>IF(F141=200,I141+1,IF(F141=200,1,0))</f>
        <v>4</v>
      </c>
    </row>
    <row r="143" spans="1:9" x14ac:dyDescent="0.25">
      <c r="A143" s="1">
        <v>43299</v>
      </c>
      <c r="B143" s="2">
        <v>195</v>
      </c>
      <c r="C143">
        <f>IF(D142+B143&gt;=400,(QUOTIENT((D142+B143),400)),0)</f>
        <v>0</v>
      </c>
      <c r="D143" s="2">
        <f>D142+B143-C143*400</f>
        <v>250</v>
      </c>
      <c r="E143">
        <f>H142</f>
        <v>540</v>
      </c>
      <c r="F143">
        <f>IF(B143&gt;E143/2,200+200*0.3,IF(E143&gt;1500,200-200*0.2,200))</f>
        <v>200</v>
      </c>
      <c r="G143">
        <f>E143+F143</f>
        <v>740</v>
      </c>
      <c r="H143">
        <f>G143-(400*C143)</f>
        <v>740</v>
      </c>
      <c r="I143" s="7">
        <f>IF(F142=200,I142+1,IF(F142=200,1,0))</f>
        <v>5</v>
      </c>
    </row>
    <row r="144" spans="1:9" x14ac:dyDescent="0.25">
      <c r="A144" s="1">
        <v>43300</v>
      </c>
      <c r="B144" s="2">
        <v>136</v>
      </c>
      <c r="C144">
        <f>IF(D143+B144&gt;=400,(QUOTIENT((D143+B144),400)),0)</f>
        <v>0</v>
      </c>
      <c r="D144" s="2">
        <f>D143+B144-C144*400</f>
        <v>386</v>
      </c>
      <c r="E144">
        <f>H143</f>
        <v>740</v>
      </c>
      <c r="F144">
        <f>IF(B144&gt;E144/2,200+200*0.3,IF(E144&gt;1500,200-200*0.2,200))</f>
        <v>200</v>
      </c>
      <c r="G144">
        <f>E144+F144</f>
        <v>940</v>
      </c>
      <c r="H144">
        <f>G144-(400*C144)</f>
        <v>940</v>
      </c>
      <c r="I144" s="7">
        <f>IF(F143=200,I143+1,IF(F143=200,1,0))</f>
        <v>6</v>
      </c>
    </row>
    <row r="145" spans="1:9" x14ac:dyDescent="0.25">
      <c r="A145" s="1">
        <v>43301</v>
      </c>
      <c r="B145" s="2">
        <v>281</v>
      </c>
      <c r="C145">
        <f>IF(D144+B145&gt;=400,(QUOTIENT((D144+B145),400)),0)</f>
        <v>1</v>
      </c>
      <c r="D145" s="2">
        <f>D144+B145-C145*400</f>
        <v>267</v>
      </c>
      <c r="E145">
        <f>H144</f>
        <v>940</v>
      </c>
      <c r="F145">
        <f>IF(B145&gt;E145/2,200+200*0.3,IF(E145&gt;1500,200-200*0.2,200))</f>
        <v>200</v>
      </c>
      <c r="G145">
        <f>E145+F145</f>
        <v>1140</v>
      </c>
      <c r="H145">
        <f>G145-(400*C145)</f>
        <v>740</v>
      </c>
      <c r="I145" s="7">
        <f>IF(F144=200,I144+1,IF(F144=200,1,0))</f>
        <v>7</v>
      </c>
    </row>
    <row r="146" spans="1:9" x14ac:dyDescent="0.25">
      <c r="A146" s="1">
        <v>43304</v>
      </c>
      <c r="B146" s="2">
        <v>193</v>
      </c>
      <c r="C146">
        <f>IF(D145+B146&gt;=400,(QUOTIENT((D145+B146),400)),0)</f>
        <v>1</v>
      </c>
      <c r="D146" s="2">
        <f>D145+B146-C146*400</f>
        <v>60</v>
      </c>
      <c r="E146">
        <f>H145</f>
        <v>740</v>
      </c>
      <c r="F146">
        <f>IF(B146&gt;E146/2,200+200*0.3,IF(E146&gt;1500,200-200*0.2,200))</f>
        <v>200</v>
      </c>
      <c r="G146">
        <f>E146+F146</f>
        <v>940</v>
      </c>
      <c r="H146">
        <f>G146-(400*C146)</f>
        <v>540</v>
      </c>
      <c r="I146" s="7">
        <f>IF(F145=200,I145+1,IF(F145=200,1,0))</f>
        <v>8</v>
      </c>
    </row>
    <row r="147" spans="1:9" x14ac:dyDescent="0.25">
      <c r="A147" s="1">
        <v>43305</v>
      </c>
      <c r="B147" s="2">
        <v>319</v>
      </c>
      <c r="C147">
        <f>IF(D146+B147&gt;=400,(QUOTIENT((D146+B147),400)),0)</f>
        <v>0</v>
      </c>
      <c r="D147" s="2">
        <f>D146+B147-C147*400</f>
        <v>379</v>
      </c>
      <c r="E147">
        <f>H146</f>
        <v>540</v>
      </c>
      <c r="F147">
        <f>IF(B147&gt;E147/2,200+200*0.3,IF(E147&gt;1500,200-200*0.2,200))</f>
        <v>260</v>
      </c>
      <c r="G147">
        <f>E147+F147</f>
        <v>800</v>
      </c>
      <c r="H147">
        <f>G147-(400*C147)</f>
        <v>800</v>
      </c>
      <c r="I147" s="7">
        <f>IF(F146=200,I146+1,IF(F146=200,1,0))</f>
        <v>9</v>
      </c>
    </row>
    <row r="148" spans="1:9" x14ac:dyDescent="0.25">
      <c r="A148" s="1">
        <v>43306</v>
      </c>
      <c r="B148" s="2">
        <v>50</v>
      </c>
      <c r="C148">
        <f>IF(D147+B148&gt;=400,(QUOTIENT((D147+B148),400)),0)</f>
        <v>1</v>
      </c>
      <c r="D148" s="2">
        <f>D147+B148-C148*400</f>
        <v>29</v>
      </c>
      <c r="E148">
        <f>H147</f>
        <v>800</v>
      </c>
      <c r="F148">
        <f>IF(B148&gt;E148/2,200+200*0.3,IF(E148&gt;1500,200-200*0.2,200))</f>
        <v>200</v>
      </c>
      <c r="G148">
        <f>E148+F148</f>
        <v>1000</v>
      </c>
      <c r="H148">
        <f>G148-(400*C148)</f>
        <v>600</v>
      </c>
      <c r="I148" s="7">
        <f>IF(F147=200,I147+1,IF(F147=200,1,0))</f>
        <v>0</v>
      </c>
    </row>
    <row r="149" spans="1:9" x14ac:dyDescent="0.25">
      <c r="A149" s="1">
        <v>43307</v>
      </c>
      <c r="B149" s="2">
        <v>349</v>
      </c>
      <c r="C149">
        <f>IF(D148+B149&gt;=400,(QUOTIENT((D148+B149),400)),0)</f>
        <v>0</v>
      </c>
      <c r="D149" s="2">
        <f>D148+B149-C149*400</f>
        <v>378</v>
      </c>
      <c r="E149">
        <f>H148</f>
        <v>600</v>
      </c>
      <c r="F149">
        <f>IF(B149&gt;E149/2,200+200*0.3,IF(E149&gt;1500,200-200*0.2,200))</f>
        <v>260</v>
      </c>
      <c r="G149">
        <f>E149+F149</f>
        <v>860</v>
      </c>
      <c r="H149">
        <f>G149-(400*C149)</f>
        <v>860</v>
      </c>
      <c r="I149" s="7">
        <f>IF(F148=200,I148+1,IF(F148=200,1,0))</f>
        <v>1</v>
      </c>
    </row>
    <row r="150" spans="1:9" x14ac:dyDescent="0.25">
      <c r="A150" s="1">
        <v>43308</v>
      </c>
      <c r="B150" s="2">
        <v>269</v>
      </c>
      <c r="C150">
        <f>IF(D149+B150&gt;=400,(QUOTIENT((D149+B150),400)),0)</f>
        <v>1</v>
      </c>
      <c r="D150" s="2">
        <f>D149+B150-C150*400</f>
        <v>247</v>
      </c>
      <c r="E150">
        <f>H149</f>
        <v>860</v>
      </c>
      <c r="F150">
        <f>IF(B150&gt;E150/2,200+200*0.3,IF(E150&gt;1500,200-200*0.2,200))</f>
        <v>200</v>
      </c>
      <c r="G150">
        <f>E150+F150</f>
        <v>1060</v>
      </c>
      <c r="H150">
        <f>G150-(400*C150)</f>
        <v>660</v>
      </c>
      <c r="I150" s="7">
        <f>IF(F149=200,I149+1,IF(F149=200,1,0))</f>
        <v>0</v>
      </c>
    </row>
    <row r="151" spans="1:9" x14ac:dyDescent="0.25">
      <c r="A151" s="1">
        <v>43311</v>
      </c>
      <c r="B151" s="2">
        <v>117</v>
      </c>
      <c r="C151">
        <f>IF(D150+B151&gt;=400,(QUOTIENT((D150+B151),400)),0)</f>
        <v>0</v>
      </c>
      <c r="D151" s="2">
        <f>D150+B151-C151*400</f>
        <v>364</v>
      </c>
      <c r="E151">
        <f>H150</f>
        <v>660</v>
      </c>
      <c r="F151">
        <f>IF(B151&gt;E151/2,200+200*0.3,IF(E151&gt;1500,200-200*0.2,200))</f>
        <v>200</v>
      </c>
      <c r="G151">
        <f>E151+F151</f>
        <v>860</v>
      </c>
      <c r="H151">
        <f>G151-(400*C151)</f>
        <v>860</v>
      </c>
      <c r="I151" s="7">
        <f>IF(F150=200,I150+1,IF(F150=200,1,0))</f>
        <v>1</v>
      </c>
    </row>
    <row r="152" spans="1:9" x14ac:dyDescent="0.25">
      <c r="A152" s="1">
        <v>43312</v>
      </c>
      <c r="B152" s="2">
        <v>254</v>
      </c>
      <c r="C152">
        <f>IF(D151+B152&gt;=400,(QUOTIENT((D151+B152),400)),0)</f>
        <v>1</v>
      </c>
      <c r="D152" s="2">
        <f>D151+B152-C152*400</f>
        <v>218</v>
      </c>
      <c r="E152">
        <f>H151</f>
        <v>860</v>
      </c>
      <c r="F152">
        <f>IF(B152&gt;E152/2,200+200*0.3,IF(E152&gt;1500,200-200*0.2,200))</f>
        <v>200</v>
      </c>
      <c r="G152">
        <f>E152+F152</f>
        <v>1060</v>
      </c>
      <c r="H152">
        <f>G152-(400*C152)</f>
        <v>660</v>
      </c>
      <c r="I152" s="7">
        <f>IF(F151=200,I151+1,IF(F151=200,1,0))</f>
        <v>2</v>
      </c>
    </row>
    <row r="153" spans="1:9" x14ac:dyDescent="0.25">
      <c r="A153" s="1">
        <v>43313</v>
      </c>
      <c r="B153" s="2">
        <v>383</v>
      </c>
      <c r="C153">
        <f>IF(D152+B153&gt;=400,(QUOTIENT((D152+B153),400)),0)</f>
        <v>1</v>
      </c>
      <c r="D153" s="2">
        <f>D152+B153-C153*400</f>
        <v>201</v>
      </c>
      <c r="E153">
        <f>H152</f>
        <v>660</v>
      </c>
      <c r="F153">
        <f>IF(B153&gt;E153/2,200+200*0.3,IF(E153&gt;1500,200-200*0.2,200))</f>
        <v>260</v>
      </c>
      <c r="G153">
        <f>E153+F153</f>
        <v>920</v>
      </c>
      <c r="H153">
        <f>G153-(400*C153)</f>
        <v>520</v>
      </c>
      <c r="I153" s="7">
        <f>IF(F152=200,I152+1,IF(F152=200,1,0))</f>
        <v>3</v>
      </c>
    </row>
    <row r="154" spans="1:9" x14ac:dyDescent="0.25">
      <c r="A154" s="1">
        <v>43314</v>
      </c>
      <c r="B154" s="2">
        <v>387</v>
      </c>
      <c r="C154">
        <f>IF(D153+B154&gt;=400,(QUOTIENT((D153+B154),400)),0)</f>
        <v>1</v>
      </c>
      <c r="D154" s="2">
        <f>D153+B154-C154*400</f>
        <v>188</v>
      </c>
      <c r="E154">
        <f>H153</f>
        <v>520</v>
      </c>
      <c r="F154">
        <f>IF(B154&gt;E154/2,200+200*0.3,IF(E154&gt;1500,200-200*0.2,200))</f>
        <v>260</v>
      </c>
      <c r="G154">
        <f>E154+F154</f>
        <v>780</v>
      </c>
      <c r="H154">
        <f>G154-(400*C154)</f>
        <v>380</v>
      </c>
      <c r="I154" s="7">
        <f>IF(F153=200,I153+1,IF(F153=200,1,0))</f>
        <v>0</v>
      </c>
    </row>
    <row r="155" spans="1:9" x14ac:dyDescent="0.25">
      <c r="A155" s="1">
        <v>43315</v>
      </c>
      <c r="B155" s="2">
        <v>83</v>
      </c>
      <c r="C155">
        <f>IF(D154+B155&gt;=400,(QUOTIENT((D154+B155),400)),0)</f>
        <v>0</v>
      </c>
      <c r="D155" s="2">
        <f>D154+B155-C155*400</f>
        <v>271</v>
      </c>
      <c r="E155">
        <f>H154</f>
        <v>380</v>
      </c>
      <c r="F155">
        <f>IF(B155&gt;E155/2,200+200*0.3,IF(E155&gt;1500,200-200*0.2,200))</f>
        <v>200</v>
      </c>
      <c r="G155">
        <f>E155+F155</f>
        <v>580</v>
      </c>
      <c r="H155">
        <f>G155-(400*C155)</f>
        <v>580</v>
      </c>
      <c r="I155" s="7">
        <f>IF(F154=200,I154+1,IF(F154=200,1,0))</f>
        <v>0</v>
      </c>
    </row>
    <row r="156" spans="1:9" x14ac:dyDescent="0.25">
      <c r="A156" s="1">
        <v>43318</v>
      </c>
      <c r="B156" s="2">
        <v>381</v>
      </c>
      <c r="C156">
        <f>IF(D155+B156&gt;=400,(QUOTIENT((D155+B156),400)),0)</f>
        <v>1</v>
      </c>
      <c r="D156" s="2">
        <f>D155+B156-C156*400</f>
        <v>252</v>
      </c>
      <c r="E156">
        <f>H155</f>
        <v>580</v>
      </c>
      <c r="F156">
        <f>IF(B156&gt;E156/2,200+200*0.3,IF(E156&gt;1500,200-200*0.2,200))</f>
        <v>260</v>
      </c>
      <c r="G156">
        <f>E156+F156</f>
        <v>840</v>
      </c>
      <c r="H156">
        <f>G156-(400*C156)</f>
        <v>440</v>
      </c>
      <c r="I156" s="7">
        <f>IF(F155=200,I155+1,IF(F155=200,1,0))</f>
        <v>1</v>
      </c>
    </row>
    <row r="157" spans="1:9" x14ac:dyDescent="0.25">
      <c r="A157" s="1">
        <v>43319</v>
      </c>
      <c r="B157" s="2">
        <v>282</v>
      </c>
      <c r="C157">
        <f>IF(D156+B157&gt;=400,(QUOTIENT((D156+B157),400)),0)</f>
        <v>1</v>
      </c>
      <c r="D157" s="2">
        <f>D156+B157-C157*400</f>
        <v>134</v>
      </c>
      <c r="E157">
        <f>H156</f>
        <v>440</v>
      </c>
      <c r="F157">
        <f>IF(B157&gt;E157/2,200+200*0.3,IF(E157&gt;1500,200-200*0.2,200))</f>
        <v>260</v>
      </c>
      <c r="G157">
        <f>E157+F157</f>
        <v>700</v>
      </c>
      <c r="H157">
        <f>G157-(400*C157)</f>
        <v>300</v>
      </c>
      <c r="I157" s="7">
        <f>IF(F156=200,I156+1,IF(F156=200,1,0))</f>
        <v>0</v>
      </c>
    </row>
    <row r="158" spans="1:9" x14ac:dyDescent="0.25">
      <c r="A158" s="1">
        <v>43320</v>
      </c>
      <c r="B158" s="2">
        <v>175</v>
      </c>
      <c r="C158">
        <f>IF(D157+B158&gt;=400,(QUOTIENT((D157+B158),400)),0)</f>
        <v>0</v>
      </c>
      <c r="D158" s="2">
        <f>D157+B158-C158*400</f>
        <v>309</v>
      </c>
      <c r="E158">
        <f>H157</f>
        <v>300</v>
      </c>
      <c r="F158">
        <f>IF(B158&gt;E158/2,200+200*0.3,IF(E158&gt;1500,200-200*0.2,200))</f>
        <v>260</v>
      </c>
      <c r="G158">
        <f>E158+F158</f>
        <v>560</v>
      </c>
      <c r="H158">
        <f>G158-(400*C158)</f>
        <v>560</v>
      </c>
      <c r="I158" s="7">
        <f>IF(F157=200,I157+1,IF(F157=200,1,0))</f>
        <v>0</v>
      </c>
    </row>
    <row r="159" spans="1:9" x14ac:dyDescent="0.25">
      <c r="A159" s="1">
        <v>43321</v>
      </c>
      <c r="B159" s="2">
        <v>175</v>
      </c>
      <c r="C159">
        <f>IF(D158+B159&gt;=400,(QUOTIENT((D158+B159),400)),0)</f>
        <v>1</v>
      </c>
      <c r="D159" s="2">
        <f>D158+B159-C159*400</f>
        <v>84</v>
      </c>
      <c r="E159">
        <f>H158</f>
        <v>560</v>
      </c>
      <c r="F159">
        <f>IF(B159&gt;E159/2,200+200*0.3,IF(E159&gt;1500,200-200*0.2,200))</f>
        <v>200</v>
      </c>
      <c r="G159">
        <f>E159+F159</f>
        <v>760</v>
      </c>
      <c r="H159">
        <f>G159-(400*C159)</f>
        <v>360</v>
      </c>
      <c r="I159" s="7">
        <f>IF(F158=200,I158+1,IF(F158=200,1,0))</f>
        <v>0</v>
      </c>
    </row>
    <row r="160" spans="1:9" x14ac:dyDescent="0.25">
      <c r="A160" s="1">
        <v>43322</v>
      </c>
      <c r="B160" s="2">
        <v>257</v>
      </c>
      <c r="C160">
        <f>IF(D159+B160&gt;=400,(QUOTIENT((D159+B160),400)),0)</f>
        <v>0</v>
      </c>
      <c r="D160" s="2">
        <f>D159+B160-C160*400</f>
        <v>341</v>
      </c>
      <c r="E160">
        <f>H159</f>
        <v>360</v>
      </c>
      <c r="F160">
        <f>IF(B160&gt;E160/2,200+200*0.3,IF(E160&gt;1500,200-200*0.2,200))</f>
        <v>260</v>
      </c>
      <c r="G160">
        <f>E160+F160</f>
        <v>620</v>
      </c>
      <c r="H160">
        <f>G160-(400*C160)</f>
        <v>620</v>
      </c>
      <c r="I160" s="7">
        <f>IF(F159=200,I159+1,IF(F159=200,1,0))</f>
        <v>1</v>
      </c>
    </row>
    <row r="161" spans="1:9" x14ac:dyDescent="0.25">
      <c r="A161" s="1">
        <v>43325</v>
      </c>
      <c r="B161" s="2">
        <v>321</v>
      </c>
      <c r="C161">
        <f>IF(D160+B161&gt;=400,(QUOTIENT((D160+B161),400)),0)</f>
        <v>1</v>
      </c>
      <c r="D161" s="2">
        <f>D160+B161-C161*400</f>
        <v>262</v>
      </c>
      <c r="E161">
        <f>H160</f>
        <v>620</v>
      </c>
      <c r="F161">
        <f>IF(B161&gt;E161/2,200+200*0.3,IF(E161&gt;1500,200-200*0.2,200))</f>
        <v>260</v>
      </c>
      <c r="G161">
        <f>E161+F161</f>
        <v>880</v>
      </c>
      <c r="H161">
        <f>G161-(400*C161)</f>
        <v>480</v>
      </c>
      <c r="I161" s="7">
        <f>IF(F160=200,I160+1,IF(F160=200,1,0))</f>
        <v>0</v>
      </c>
    </row>
    <row r="162" spans="1:9" x14ac:dyDescent="0.25">
      <c r="A162" s="1">
        <v>43326</v>
      </c>
      <c r="B162" s="2">
        <v>30</v>
      </c>
      <c r="C162">
        <f>IF(D161+B162&gt;=400,(QUOTIENT((D161+B162),400)),0)</f>
        <v>0</v>
      </c>
      <c r="D162" s="2">
        <f>D161+B162-C162*400</f>
        <v>292</v>
      </c>
      <c r="E162">
        <f>H161</f>
        <v>480</v>
      </c>
      <c r="F162">
        <f>IF(B162&gt;E162/2,200+200*0.3,IF(E162&gt;1500,200-200*0.2,200))</f>
        <v>200</v>
      </c>
      <c r="G162">
        <f>E162+F162</f>
        <v>680</v>
      </c>
      <c r="H162">
        <f>G162-(400*C162)</f>
        <v>680</v>
      </c>
      <c r="I162" s="7">
        <f>IF(F161=200,I161+1,IF(F161=200,1,0))</f>
        <v>0</v>
      </c>
    </row>
    <row r="163" spans="1:9" x14ac:dyDescent="0.25">
      <c r="A163" s="1">
        <v>43327</v>
      </c>
      <c r="B163" s="2">
        <v>245</v>
      </c>
      <c r="C163">
        <f>IF(D162+B163&gt;=400,(QUOTIENT((D162+B163),400)),0)</f>
        <v>1</v>
      </c>
      <c r="D163" s="2">
        <f>D162+B163-C163*400</f>
        <v>137</v>
      </c>
      <c r="E163">
        <f>H162</f>
        <v>680</v>
      </c>
      <c r="F163">
        <f>IF(B163&gt;E163/2,200+200*0.3,IF(E163&gt;1500,200-200*0.2,200))</f>
        <v>200</v>
      </c>
      <c r="G163">
        <f>E163+F163</f>
        <v>880</v>
      </c>
      <c r="H163">
        <f>G163-(400*C163)</f>
        <v>480</v>
      </c>
      <c r="I163" s="7">
        <f>IF(F162=200,I162+1,IF(F162=200,1,0))</f>
        <v>1</v>
      </c>
    </row>
    <row r="164" spans="1:9" x14ac:dyDescent="0.25">
      <c r="A164" s="1">
        <v>43328</v>
      </c>
      <c r="B164" s="2">
        <v>1</v>
      </c>
      <c r="C164">
        <f>IF(D163+B164&gt;=400,(QUOTIENT((D163+B164),400)),0)</f>
        <v>0</v>
      </c>
      <c r="D164" s="2">
        <f>D163+B164-C164*400</f>
        <v>138</v>
      </c>
      <c r="E164">
        <f>H163</f>
        <v>480</v>
      </c>
      <c r="F164">
        <f>IF(B164&gt;E164/2,200+200*0.3,IF(E164&gt;1500,200-200*0.2,200))</f>
        <v>200</v>
      </c>
      <c r="G164">
        <f>E164+F164</f>
        <v>680</v>
      </c>
      <c r="H164">
        <f>G164-(400*C164)</f>
        <v>680</v>
      </c>
      <c r="I164" s="7">
        <f>IF(F163=200,I163+1,IF(F163=200,1,0))</f>
        <v>2</v>
      </c>
    </row>
    <row r="165" spans="1:9" x14ac:dyDescent="0.25">
      <c r="A165" s="1">
        <v>43329</v>
      </c>
      <c r="B165" s="2">
        <v>230</v>
      </c>
      <c r="C165">
        <f>IF(D164+B165&gt;=400,(QUOTIENT((D164+B165),400)),0)</f>
        <v>0</v>
      </c>
      <c r="D165" s="2">
        <f>D164+B165-C165*400</f>
        <v>368</v>
      </c>
      <c r="E165">
        <f>H164</f>
        <v>680</v>
      </c>
      <c r="F165">
        <f>IF(B165&gt;E165/2,200+200*0.3,IF(E165&gt;1500,200-200*0.2,200))</f>
        <v>200</v>
      </c>
      <c r="G165">
        <f>E165+F165</f>
        <v>880</v>
      </c>
      <c r="H165">
        <f>G165-(400*C165)</f>
        <v>880</v>
      </c>
      <c r="I165" s="7">
        <f>IF(F164=200,I164+1,IF(F164=200,1,0))</f>
        <v>3</v>
      </c>
    </row>
    <row r="166" spans="1:9" x14ac:dyDescent="0.25">
      <c r="A166" s="1">
        <v>43332</v>
      </c>
      <c r="B166" s="2">
        <v>132</v>
      </c>
      <c r="C166">
        <f>IF(D165+B166&gt;=400,(QUOTIENT((D165+B166),400)),0)</f>
        <v>1</v>
      </c>
      <c r="D166" s="2">
        <f>D165+B166-C166*400</f>
        <v>100</v>
      </c>
      <c r="E166">
        <f>H165</f>
        <v>880</v>
      </c>
      <c r="F166">
        <f>IF(B166&gt;E166/2,200+200*0.3,IF(E166&gt;1500,200-200*0.2,200))</f>
        <v>200</v>
      </c>
      <c r="G166">
        <f>E166+F166</f>
        <v>1080</v>
      </c>
      <c r="H166">
        <f>G166-(400*C166)</f>
        <v>680</v>
      </c>
      <c r="I166" s="7">
        <f>IF(F165=200,I165+1,IF(F165=200,1,0))</f>
        <v>4</v>
      </c>
    </row>
    <row r="167" spans="1:9" x14ac:dyDescent="0.25">
      <c r="A167" s="1">
        <v>43333</v>
      </c>
      <c r="B167" s="2">
        <v>70</v>
      </c>
      <c r="C167">
        <f>IF(D166+B167&gt;=400,(QUOTIENT((D166+B167),400)),0)</f>
        <v>0</v>
      </c>
      <c r="D167" s="2">
        <f>D166+B167-C167*400</f>
        <v>170</v>
      </c>
      <c r="E167">
        <f>H166</f>
        <v>680</v>
      </c>
      <c r="F167">
        <f>IF(B167&gt;E167/2,200+200*0.3,IF(E167&gt;1500,200-200*0.2,200))</f>
        <v>200</v>
      </c>
      <c r="G167">
        <f>E167+F167</f>
        <v>880</v>
      </c>
      <c r="H167">
        <f>G167-(400*C167)</f>
        <v>880</v>
      </c>
      <c r="I167" s="7">
        <f>IF(F166=200,I166+1,IF(F166=200,1,0))</f>
        <v>5</v>
      </c>
    </row>
    <row r="168" spans="1:9" x14ac:dyDescent="0.25">
      <c r="A168" s="1">
        <v>43334</v>
      </c>
      <c r="B168" s="2">
        <v>254</v>
      </c>
      <c r="C168">
        <f>IF(D167+B168&gt;=400,(QUOTIENT((D167+B168),400)),0)</f>
        <v>1</v>
      </c>
      <c r="D168" s="2">
        <f>D167+B168-C168*400</f>
        <v>24</v>
      </c>
      <c r="E168">
        <f>H167</f>
        <v>880</v>
      </c>
      <c r="F168">
        <f>IF(B168&gt;E168/2,200+200*0.3,IF(E168&gt;1500,200-200*0.2,200))</f>
        <v>200</v>
      </c>
      <c r="G168">
        <f>E168+F168</f>
        <v>1080</v>
      </c>
      <c r="H168">
        <f>G168-(400*C168)</f>
        <v>680</v>
      </c>
      <c r="I168" s="7">
        <f>IF(F167=200,I167+1,IF(F167=200,1,0))</f>
        <v>6</v>
      </c>
    </row>
    <row r="169" spans="1:9" x14ac:dyDescent="0.25">
      <c r="A169" s="1">
        <v>43335</v>
      </c>
      <c r="B169" s="2">
        <v>215</v>
      </c>
      <c r="C169">
        <f>IF(D168+B169&gt;=400,(QUOTIENT((D168+B169),400)),0)</f>
        <v>0</v>
      </c>
      <c r="D169" s="2">
        <f>D168+B169-C169*400</f>
        <v>239</v>
      </c>
      <c r="E169">
        <f>H168</f>
        <v>680</v>
      </c>
      <c r="F169">
        <f>IF(B169&gt;E169/2,200+200*0.3,IF(E169&gt;1500,200-200*0.2,200))</f>
        <v>200</v>
      </c>
      <c r="G169">
        <f>E169+F169</f>
        <v>880</v>
      </c>
      <c r="H169">
        <f>G169-(400*C169)</f>
        <v>880</v>
      </c>
      <c r="I169" s="7">
        <f>IF(F168=200,I168+1,IF(F168=200,1,0))</f>
        <v>7</v>
      </c>
    </row>
    <row r="170" spans="1:9" x14ac:dyDescent="0.25">
      <c r="A170" s="1">
        <v>43336</v>
      </c>
      <c r="B170" s="2">
        <v>133</v>
      </c>
      <c r="C170">
        <f>IF(D169+B170&gt;=400,(QUOTIENT((D169+B170),400)),0)</f>
        <v>0</v>
      </c>
      <c r="D170" s="2">
        <f>D169+B170-C170*400</f>
        <v>372</v>
      </c>
      <c r="E170">
        <f>H169</f>
        <v>880</v>
      </c>
      <c r="F170">
        <f>IF(B170&gt;E170/2,200+200*0.3,IF(E170&gt;1500,200-200*0.2,200))</f>
        <v>200</v>
      </c>
      <c r="G170">
        <f>E170+F170</f>
        <v>1080</v>
      </c>
      <c r="H170">
        <f>G170-(400*C170)</f>
        <v>1080</v>
      </c>
      <c r="I170" s="7">
        <f>IF(F169=200,I169+1,IF(F169=200,1,0))</f>
        <v>8</v>
      </c>
    </row>
    <row r="171" spans="1:9" x14ac:dyDescent="0.25">
      <c r="A171" s="1">
        <v>43339</v>
      </c>
      <c r="B171" s="2">
        <v>341</v>
      </c>
      <c r="C171">
        <f>IF(D170+B171&gt;=400,(QUOTIENT((D170+B171),400)),0)</f>
        <v>1</v>
      </c>
      <c r="D171" s="2">
        <f>D170+B171-C171*400</f>
        <v>313</v>
      </c>
      <c r="E171">
        <f>H170</f>
        <v>1080</v>
      </c>
      <c r="F171">
        <f>IF(B171&gt;E171/2,200+200*0.3,IF(E171&gt;1500,200-200*0.2,200))</f>
        <v>200</v>
      </c>
      <c r="G171">
        <f>E171+F171</f>
        <v>1280</v>
      </c>
      <c r="H171">
        <f>G171-(400*C171)</f>
        <v>880</v>
      </c>
      <c r="I171" s="7">
        <f>IF(F170=200,I170+1,IF(F170=200,1,0))</f>
        <v>9</v>
      </c>
    </row>
    <row r="172" spans="1:9" x14ac:dyDescent="0.25">
      <c r="A172" s="1">
        <v>43340</v>
      </c>
      <c r="B172" s="2">
        <v>126</v>
      </c>
      <c r="C172">
        <f>IF(D171+B172&gt;=400,(QUOTIENT((D171+B172),400)),0)</f>
        <v>1</v>
      </c>
      <c r="D172" s="2">
        <f>D171+B172-C172*400</f>
        <v>39</v>
      </c>
      <c r="E172">
        <f>H171</f>
        <v>880</v>
      </c>
      <c r="F172">
        <f>IF(B172&gt;E172/2,200+200*0.3,IF(E172&gt;1500,200-200*0.2,200))</f>
        <v>200</v>
      </c>
      <c r="G172">
        <f>E172+F172</f>
        <v>1080</v>
      </c>
      <c r="H172">
        <f>G172-(400*C172)</f>
        <v>680</v>
      </c>
      <c r="I172" s="7">
        <f>IF(F171=200,I171+1,IF(F171=200,1,0))</f>
        <v>10</v>
      </c>
    </row>
    <row r="173" spans="1:9" x14ac:dyDescent="0.25">
      <c r="A173" s="1">
        <v>43341</v>
      </c>
      <c r="B173" s="2">
        <v>295</v>
      </c>
      <c r="C173">
        <f>IF(D172+B173&gt;=400,(QUOTIENT((D172+B173),400)),0)</f>
        <v>0</v>
      </c>
      <c r="D173" s="2">
        <f>D172+B173-C173*400</f>
        <v>334</v>
      </c>
      <c r="E173">
        <f>H172</f>
        <v>680</v>
      </c>
      <c r="F173">
        <f>IF(B173&gt;E173/2,200+200*0.3,IF(E173&gt;1500,200-200*0.2,200))</f>
        <v>200</v>
      </c>
      <c r="G173">
        <f>E173+F173</f>
        <v>880</v>
      </c>
      <c r="H173">
        <f>G173-(400*C173)</f>
        <v>880</v>
      </c>
      <c r="I173" s="7">
        <f>IF(F172=200,I172+1,IF(F172=200,1,0))</f>
        <v>11</v>
      </c>
    </row>
    <row r="174" spans="1:9" x14ac:dyDescent="0.25">
      <c r="A174" s="1">
        <v>43342</v>
      </c>
      <c r="B174" s="2">
        <v>200</v>
      </c>
      <c r="C174">
        <f>IF(D173+B174&gt;=400,(QUOTIENT((D173+B174),400)),0)</f>
        <v>1</v>
      </c>
      <c r="D174" s="2">
        <f>D173+B174-C174*400</f>
        <v>134</v>
      </c>
      <c r="E174">
        <f>H173</f>
        <v>880</v>
      </c>
      <c r="F174">
        <f>IF(B174&gt;E174/2,200+200*0.3,IF(E174&gt;1500,200-200*0.2,200))</f>
        <v>200</v>
      </c>
      <c r="G174">
        <f>E174+F174</f>
        <v>1080</v>
      </c>
      <c r="H174">
        <f>G174-(400*C174)</f>
        <v>680</v>
      </c>
      <c r="I174" s="7">
        <f>IF(F173=200,I173+1,IF(F173=200,1,0))</f>
        <v>12</v>
      </c>
    </row>
    <row r="175" spans="1:9" x14ac:dyDescent="0.25">
      <c r="A175" s="1">
        <v>43343</v>
      </c>
      <c r="B175" s="2">
        <v>341</v>
      </c>
      <c r="C175">
        <f>IF(D174+B175&gt;=400,(QUOTIENT((D174+B175),400)),0)</f>
        <v>1</v>
      </c>
      <c r="D175" s="2">
        <f>D174+B175-C175*400</f>
        <v>75</v>
      </c>
      <c r="E175">
        <f>H174</f>
        <v>680</v>
      </c>
      <c r="F175">
        <f>IF(B175&gt;E175/2,200+200*0.3,IF(E175&gt;1500,200-200*0.2,200))</f>
        <v>260</v>
      </c>
      <c r="G175">
        <f>E175+F175</f>
        <v>940</v>
      </c>
      <c r="H175">
        <f>G175-(400*C175)</f>
        <v>540</v>
      </c>
      <c r="I175" s="7">
        <f>IF(F174=200,I174+1,IF(F174=200,1,0))</f>
        <v>13</v>
      </c>
    </row>
    <row r="176" spans="1:9" x14ac:dyDescent="0.25">
      <c r="A176" s="1">
        <v>43346</v>
      </c>
      <c r="B176" s="2">
        <v>427</v>
      </c>
      <c r="C176">
        <f>IF(D175+B176&gt;=400,(QUOTIENT((D175+B176),400)),0)</f>
        <v>1</v>
      </c>
      <c r="D176" s="2">
        <f>D175+B176-C176*400</f>
        <v>102</v>
      </c>
      <c r="E176">
        <f>H175</f>
        <v>540</v>
      </c>
      <c r="F176">
        <f>IF(B176&gt;E176/2,200+200*0.3,IF(E176&gt;1500,200-200*0.2,200))</f>
        <v>260</v>
      </c>
      <c r="G176">
        <f>E176+F176</f>
        <v>800</v>
      </c>
      <c r="H176">
        <f>G176-(400*C176)</f>
        <v>400</v>
      </c>
      <c r="I176" s="7">
        <f>IF(F175=200,I175+1,IF(F175=200,1,0))</f>
        <v>0</v>
      </c>
    </row>
    <row r="177" spans="1:9" x14ac:dyDescent="0.25">
      <c r="A177" s="1">
        <v>43347</v>
      </c>
      <c r="B177" s="2">
        <v>408</v>
      </c>
      <c r="C177">
        <f>IF(D176+B177&gt;=400,(QUOTIENT((D176+B177),400)),0)</f>
        <v>1</v>
      </c>
      <c r="D177" s="2">
        <f>D176+B177-C177*400</f>
        <v>110</v>
      </c>
      <c r="E177">
        <f>H176</f>
        <v>400</v>
      </c>
      <c r="F177">
        <f>IF(B177&gt;E177/2,200+200*0.3,IF(E177&gt;1500,200-200*0.2,200))</f>
        <v>260</v>
      </c>
      <c r="G177">
        <f>E177+F177</f>
        <v>660</v>
      </c>
      <c r="H177">
        <f>G177-(400*C177)</f>
        <v>260</v>
      </c>
      <c r="I177" s="7">
        <f>IF(F176=200,I176+1,IF(F176=200,1,0))</f>
        <v>0</v>
      </c>
    </row>
    <row r="178" spans="1:9" x14ac:dyDescent="0.25">
      <c r="A178" s="1">
        <v>43348</v>
      </c>
      <c r="B178" s="2">
        <v>206</v>
      </c>
      <c r="C178">
        <f>IF(D177+B178&gt;=400,(QUOTIENT((D177+B178),400)),0)</f>
        <v>0</v>
      </c>
      <c r="D178" s="2">
        <f>D177+B178-C178*400</f>
        <v>316</v>
      </c>
      <c r="E178">
        <f>H177</f>
        <v>260</v>
      </c>
      <c r="F178">
        <f>IF(B178&gt;E178/2,200+200*0.3,IF(E178&gt;1500,200-200*0.2,200))</f>
        <v>260</v>
      </c>
      <c r="G178">
        <f>E178+F178</f>
        <v>520</v>
      </c>
      <c r="H178">
        <f>G178-(400*C178)</f>
        <v>520</v>
      </c>
      <c r="I178" s="7">
        <f>IF(F177=200,I177+1,IF(F177=200,1,0))</f>
        <v>0</v>
      </c>
    </row>
    <row r="179" spans="1:9" x14ac:dyDescent="0.25">
      <c r="A179" s="1">
        <v>43349</v>
      </c>
      <c r="B179" s="2">
        <v>350</v>
      </c>
      <c r="C179">
        <f>IF(D178+B179&gt;=400,(QUOTIENT((D178+B179),400)),0)</f>
        <v>1</v>
      </c>
      <c r="D179" s="2">
        <f>D178+B179-C179*400</f>
        <v>266</v>
      </c>
      <c r="E179">
        <f>H178</f>
        <v>520</v>
      </c>
      <c r="F179">
        <f>IF(B179&gt;E179/2,200+200*0.3,IF(E179&gt;1500,200-200*0.2,200))</f>
        <v>260</v>
      </c>
      <c r="G179">
        <f>E179+F179</f>
        <v>780</v>
      </c>
      <c r="H179">
        <f>G179-(400*C179)</f>
        <v>380</v>
      </c>
      <c r="I179" s="7">
        <f>IF(F178=200,I178+1,IF(F178=200,1,0))</f>
        <v>0</v>
      </c>
    </row>
    <row r="180" spans="1:9" x14ac:dyDescent="0.25">
      <c r="A180" s="1">
        <v>43350</v>
      </c>
      <c r="B180" s="2">
        <v>219</v>
      </c>
      <c r="C180">
        <f>IF(D179+B180&gt;=400,(QUOTIENT((D179+B180),400)),0)</f>
        <v>1</v>
      </c>
      <c r="D180" s="2">
        <f>D179+B180-C180*400</f>
        <v>85</v>
      </c>
      <c r="E180">
        <f>H179</f>
        <v>380</v>
      </c>
      <c r="F180">
        <f>IF(B180&gt;E180/2,200+200*0.3,IF(E180&gt;1500,200-200*0.2,200))</f>
        <v>260</v>
      </c>
      <c r="G180">
        <f>E180+F180</f>
        <v>640</v>
      </c>
      <c r="H180">
        <f>G180-(400*C180)</f>
        <v>240</v>
      </c>
      <c r="I180" s="7">
        <f>IF(F179=200,I179+1,IF(F179=200,1,0))</f>
        <v>0</v>
      </c>
    </row>
    <row r="181" spans="1:9" x14ac:dyDescent="0.25">
      <c r="A181" s="1">
        <v>43353</v>
      </c>
      <c r="B181" s="2">
        <v>201</v>
      </c>
      <c r="C181">
        <f>IF(D180+B181&gt;=400,(QUOTIENT((D180+B181),400)),0)</f>
        <v>0</v>
      </c>
      <c r="D181" s="2">
        <f>D180+B181-C181*400</f>
        <v>286</v>
      </c>
      <c r="E181">
        <f>H180</f>
        <v>240</v>
      </c>
      <c r="F181">
        <f>IF(B181&gt;E181/2,200+200*0.3,IF(E181&gt;1500,200-200*0.2,200))</f>
        <v>260</v>
      </c>
      <c r="G181">
        <f>E181+F181</f>
        <v>500</v>
      </c>
      <c r="H181">
        <f>G181-(400*C181)</f>
        <v>500</v>
      </c>
      <c r="I181" s="7">
        <f>IF(F180=200,I180+1,IF(F180=200,1,0))</f>
        <v>0</v>
      </c>
    </row>
    <row r="182" spans="1:9" x14ac:dyDescent="0.25">
      <c r="A182" s="1">
        <v>43354</v>
      </c>
      <c r="B182" s="2">
        <v>193</v>
      </c>
      <c r="C182">
        <f>IF(D181+B182&gt;=400,(QUOTIENT((D181+B182),400)),0)</f>
        <v>1</v>
      </c>
      <c r="D182" s="2">
        <f>D181+B182-C182*400</f>
        <v>79</v>
      </c>
      <c r="E182">
        <f>H181</f>
        <v>500</v>
      </c>
      <c r="F182">
        <f>IF(B182&gt;E182/2,200+200*0.3,IF(E182&gt;1500,200-200*0.2,200))</f>
        <v>200</v>
      </c>
      <c r="G182">
        <f>E182+F182</f>
        <v>700</v>
      </c>
      <c r="H182">
        <f>G182-(400*C182)</f>
        <v>300</v>
      </c>
      <c r="I182" s="7">
        <f>IF(F181=200,I181+1,IF(F181=200,1,0))</f>
        <v>0</v>
      </c>
    </row>
    <row r="183" spans="1:9" x14ac:dyDescent="0.25">
      <c r="A183" s="1">
        <v>43355</v>
      </c>
      <c r="B183" s="2">
        <v>298</v>
      </c>
      <c r="C183">
        <f>IF(D182+B183&gt;=400,(QUOTIENT((D182+B183),400)),0)</f>
        <v>0</v>
      </c>
      <c r="D183" s="2">
        <f>D182+B183-C183*400</f>
        <v>377</v>
      </c>
      <c r="E183">
        <f>H182</f>
        <v>300</v>
      </c>
      <c r="F183">
        <f>IF(B183&gt;E183/2,200+200*0.3,IF(E183&gt;1500,200-200*0.2,200))</f>
        <v>260</v>
      </c>
      <c r="G183">
        <f>E183+F183</f>
        <v>560</v>
      </c>
      <c r="H183">
        <f>G183-(400*C183)</f>
        <v>560</v>
      </c>
      <c r="I183" s="7">
        <f>IF(F182=200,I182+1,IF(F182=200,1,0))</f>
        <v>1</v>
      </c>
    </row>
    <row r="184" spans="1:9" x14ac:dyDescent="0.25">
      <c r="A184" s="1">
        <v>43356</v>
      </c>
      <c r="B184" s="2">
        <v>205</v>
      </c>
      <c r="C184">
        <f>IF(D183+B184&gt;=400,(QUOTIENT((D183+B184),400)),0)</f>
        <v>1</v>
      </c>
      <c r="D184" s="2">
        <f>D183+B184-C184*400</f>
        <v>182</v>
      </c>
      <c r="E184">
        <f>H183</f>
        <v>560</v>
      </c>
      <c r="F184">
        <f>IF(B184&gt;E184/2,200+200*0.3,IF(E184&gt;1500,200-200*0.2,200))</f>
        <v>200</v>
      </c>
      <c r="G184">
        <f>E184+F184</f>
        <v>760</v>
      </c>
      <c r="H184">
        <f>G184-(400*C184)</f>
        <v>360</v>
      </c>
      <c r="I184" s="7">
        <f>IF(F183=200,I183+1,IF(F183=200,1,0))</f>
        <v>0</v>
      </c>
    </row>
    <row r="185" spans="1:9" x14ac:dyDescent="0.25">
      <c r="A185" s="1">
        <v>43357</v>
      </c>
      <c r="B185" s="2">
        <v>357</v>
      </c>
      <c r="C185">
        <f>IF(D184+B185&gt;=400,(QUOTIENT((D184+B185),400)),0)</f>
        <v>1</v>
      </c>
      <c r="D185" s="2">
        <f>D184+B185-C185*400</f>
        <v>139</v>
      </c>
      <c r="E185">
        <f>H184</f>
        <v>360</v>
      </c>
      <c r="F185">
        <f>IF(B185&gt;E185/2,200+200*0.3,IF(E185&gt;1500,200-200*0.2,200))</f>
        <v>260</v>
      </c>
      <c r="G185">
        <f>E185+F185</f>
        <v>620</v>
      </c>
      <c r="H185">
        <f>G185-(400*C185)</f>
        <v>220</v>
      </c>
      <c r="I185" s="7">
        <f>IF(F184=200,I184+1,IF(F184=200,1,0))</f>
        <v>1</v>
      </c>
    </row>
    <row r="186" spans="1:9" x14ac:dyDescent="0.25">
      <c r="A186" s="1">
        <v>43360</v>
      </c>
      <c r="B186" s="2">
        <v>39</v>
      </c>
      <c r="C186">
        <f>IF(D185+B186&gt;=400,(QUOTIENT((D185+B186),400)),0)</f>
        <v>0</v>
      </c>
      <c r="D186" s="2">
        <f>D185+B186-C186*400</f>
        <v>178</v>
      </c>
      <c r="E186">
        <f>H185</f>
        <v>220</v>
      </c>
      <c r="F186">
        <f>IF(B186&gt;E186/2,200+200*0.3,IF(E186&gt;1500,200-200*0.2,200))</f>
        <v>200</v>
      </c>
      <c r="G186">
        <f>E186+F186</f>
        <v>420</v>
      </c>
      <c r="H186">
        <f>G186-(400*C186)</f>
        <v>420</v>
      </c>
      <c r="I186" s="7">
        <f>IF(F185=200,I185+1,IF(F185=200,1,0))</f>
        <v>0</v>
      </c>
    </row>
    <row r="187" spans="1:9" x14ac:dyDescent="0.25">
      <c r="A187" s="1">
        <v>43361</v>
      </c>
      <c r="B187" s="2">
        <v>436</v>
      </c>
      <c r="C187">
        <f>IF(D186+B187&gt;=400,(QUOTIENT((D186+B187),400)),0)</f>
        <v>1</v>
      </c>
      <c r="D187" s="2">
        <f>D186+B187-C187*400</f>
        <v>214</v>
      </c>
      <c r="E187">
        <f>H186</f>
        <v>420</v>
      </c>
      <c r="F187">
        <f>IF(B187&gt;E187/2,200+200*0.3,IF(E187&gt;1500,200-200*0.2,200))</f>
        <v>260</v>
      </c>
      <c r="G187">
        <f>E187+F187</f>
        <v>680</v>
      </c>
      <c r="H187">
        <f>G187-(400*C187)</f>
        <v>280</v>
      </c>
      <c r="I187" s="7">
        <f>IF(F186=200,I186+1,IF(F186=200,1,0))</f>
        <v>1</v>
      </c>
    </row>
    <row r="188" spans="1:9" x14ac:dyDescent="0.25">
      <c r="A188" s="1">
        <v>43362</v>
      </c>
      <c r="B188" s="2">
        <v>287</v>
      </c>
      <c r="C188">
        <f>IF(D187+B188&gt;=400,(QUOTIENT((D187+B188),400)),0)</f>
        <v>1</v>
      </c>
      <c r="D188" s="2">
        <f>D187+B188-C188*400</f>
        <v>101</v>
      </c>
      <c r="E188">
        <f>H187</f>
        <v>280</v>
      </c>
      <c r="F188">
        <f>IF(B188&gt;E188/2,200+200*0.3,IF(E188&gt;1500,200-200*0.2,200))</f>
        <v>260</v>
      </c>
      <c r="G188">
        <f>E188+F188</f>
        <v>540</v>
      </c>
      <c r="H188">
        <f>G188-(400*C188)</f>
        <v>140</v>
      </c>
      <c r="I188" s="7">
        <f>IF(F187=200,I187+1,IF(F187=200,1,0))</f>
        <v>0</v>
      </c>
    </row>
    <row r="189" spans="1:9" x14ac:dyDescent="0.25">
      <c r="A189" s="1">
        <v>43363</v>
      </c>
      <c r="B189" s="2">
        <v>32</v>
      </c>
      <c r="C189">
        <f>IF(D188+B189&gt;=400,(QUOTIENT((D188+B189),400)),0)</f>
        <v>0</v>
      </c>
      <c r="D189" s="2">
        <f>D188+B189-C189*400</f>
        <v>133</v>
      </c>
      <c r="E189">
        <f>H188</f>
        <v>140</v>
      </c>
      <c r="F189">
        <f>IF(B189&gt;E189/2,200+200*0.3,IF(E189&gt;1500,200-200*0.2,200))</f>
        <v>200</v>
      </c>
      <c r="G189">
        <f>E189+F189</f>
        <v>340</v>
      </c>
      <c r="H189">
        <f>G189-(400*C189)</f>
        <v>340</v>
      </c>
      <c r="I189" s="7">
        <f>IF(F188=200,I188+1,IF(F188=200,1,0))</f>
        <v>0</v>
      </c>
    </row>
    <row r="190" spans="1:9" x14ac:dyDescent="0.25">
      <c r="A190" s="1">
        <v>43364</v>
      </c>
      <c r="B190" s="2">
        <v>395</v>
      </c>
      <c r="C190">
        <f>IF(D189+B190&gt;=400,(QUOTIENT((D189+B190),400)),0)</f>
        <v>1</v>
      </c>
      <c r="D190" s="2">
        <f>D189+B190-C190*400</f>
        <v>128</v>
      </c>
      <c r="E190">
        <f>H189</f>
        <v>340</v>
      </c>
      <c r="F190">
        <f>IF(B190&gt;E190/2,200+200*0.3,IF(E190&gt;1500,200-200*0.2,200))</f>
        <v>260</v>
      </c>
      <c r="G190">
        <f>E190+F190</f>
        <v>600</v>
      </c>
      <c r="H190">
        <f>G190-(400*C190)</f>
        <v>200</v>
      </c>
      <c r="I190" s="7">
        <f>IF(F189=200,I189+1,IF(F189=200,1,0))</f>
        <v>1</v>
      </c>
    </row>
    <row r="191" spans="1:9" x14ac:dyDescent="0.25">
      <c r="A191" s="1">
        <v>43367</v>
      </c>
      <c r="B191" s="2">
        <v>425</v>
      </c>
      <c r="C191">
        <f>IF(D190+B191&gt;=400,(QUOTIENT((D190+B191),400)),0)</f>
        <v>1</v>
      </c>
      <c r="D191" s="2">
        <f>D190+B191-C191*400</f>
        <v>153</v>
      </c>
      <c r="E191">
        <f>H190</f>
        <v>200</v>
      </c>
      <c r="F191">
        <f>IF(B191&gt;E191/2,200+200*0.3,IF(E191&gt;1500,200-200*0.2,200))</f>
        <v>260</v>
      </c>
      <c r="G191">
        <f>E191+F191</f>
        <v>460</v>
      </c>
      <c r="H191">
        <f>G191-(400*C191)</f>
        <v>60</v>
      </c>
      <c r="I191" s="7">
        <f>IF(F190=200,I190+1,IF(F190=200,1,0))</f>
        <v>0</v>
      </c>
    </row>
    <row r="192" spans="1:9" x14ac:dyDescent="0.25">
      <c r="A192" s="1">
        <v>43368</v>
      </c>
      <c r="B192" s="2">
        <v>160</v>
      </c>
      <c r="C192">
        <f>IF(D191+B192&gt;=400,(QUOTIENT((D191+B192),400)),0)</f>
        <v>0</v>
      </c>
      <c r="D192" s="2">
        <f>D191+B192-C192*400</f>
        <v>313</v>
      </c>
      <c r="E192">
        <f>H191</f>
        <v>60</v>
      </c>
      <c r="F192">
        <f>IF(B192&gt;E192/2,200+200*0.3,IF(E192&gt;1500,200-200*0.2,200))</f>
        <v>260</v>
      </c>
      <c r="G192">
        <f>E192+F192</f>
        <v>320</v>
      </c>
      <c r="H192">
        <f>G192-(400*C192)</f>
        <v>320</v>
      </c>
      <c r="I192" s="7">
        <f>IF(F191=200,I191+1,IF(F191=200,1,0))</f>
        <v>0</v>
      </c>
    </row>
    <row r="193" spans="1:9" x14ac:dyDescent="0.25">
      <c r="A193" s="1">
        <v>43369</v>
      </c>
      <c r="B193" s="2">
        <v>12</v>
      </c>
      <c r="C193">
        <f>IF(D192+B193&gt;=400,(QUOTIENT((D192+B193),400)),0)</f>
        <v>0</v>
      </c>
      <c r="D193" s="2">
        <f>D192+B193-C193*400</f>
        <v>325</v>
      </c>
      <c r="E193">
        <f>H192</f>
        <v>320</v>
      </c>
      <c r="F193">
        <f>IF(B193&gt;E193/2,200+200*0.3,IF(E193&gt;1500,200-200*0.2,200))</f>
        <v>200</v>
      </c>
      <c r="G193">
        <f>E193+F193</f>
        <v>520</v>
      </c>
      <c r="H193">
        <f>G193-(400*C193)</f>
        <v>520</v>
      </c>
      <c r="I193" s="7">
        <f>IF(F192=200,I192+1,IF(F192=200,1,0))</f>
        <v>0</v>
      </c>
    </row>
    <row r="194" spans="1:9" x14ac:dyDescent="0.25">
      <c r="A194" s="1">
        <v>43370</v>
      </c>
      <c r="B194" s="2">
        <v>237</v>
      </c>
      <c r="C194">
        <f>IF(D193+B194&gt;=400,(QUOTIENT((D193+B194),400)),0)</f>
        <v>1</v>
      </c>
      <c r="D194" s="2">
        <f>D193+B194-C194*400</f>
        <v>162</v>
      </c>
      <c r="E194">
        <f>H193</f>
        <v>520</v>
      </c>
      <c r="F194">
        <f>IF(B194&gt;E194/2,200+200*0.3,IF(E194&gt;1500,200-200*0.2,200))</f>
        <v>200</v>
      </c>
      <c r="G194">
        <f>E194+F194</f>
        <v>720</v>
      </c>
      <c r="H194">
        <f>G194-(400*C194)</f>
        <v>320</v>
      </c>
      <c r="I194" s="7">
        <f>IF(F193=200,I193+1,IF(F193=200,1,0))</f>
        <v>1</v>
      </c>
    </row>
    <row r="195" spans="1:9" x14ac:dyDescent="0.25">
      <c r="A195" s="1">
        <v>43371</v>
      </c>
      <c r="B195" s="2">
        <v>198</v>
      </c>
      <c r="C195">
        <f>IF(D194+B195&gt;=400,(QUOTIENT((D194+B195),400)),0)</f>
        <v>0</v>
      </c>
      <c r="D195" s="2">
        <f>D194+B195-C195*400</f>
        <v>360</v>
      </c>
      <c r="E195">
        <f>H194</f>
        <v>320</v>
      </c>
      <c r="F195">
        <f>IF(B195&gt;E195/2,200+200*0.3,IF(E195&gt;1500,200-200*0.2,200))</f>
        <v>260</v>
      </c>
      <c r="G195">
        <f>E195+F195</f>
        <v>580</v>
      </c>
      <c r="H195">
        <f>G195-(400*C195)</f>
        <v>580</v>
      </c>
      <c r="I195" s="7">
        <f>IF(F194=200,I194+1,IF(F194=200,1,0))</f>
        <v>2</v>
      </c>
    </row>
    <row r="196" spans="1:9" x14ac:dyDescent="0.25">
      <c r="A196" s="1">
        <v>43374</v>
      </c>
      <c r="B196" s="2">
        <v>54</v>
      </c>
      <c r="C196">
        <f>IF(D195+B196&gt;=400,(QUOTIENT((D195+B196),400)),0)</f>
        <v>1</v>
      </c>
      <c r="D196" s="2">
        <f>D195+B196-C196*400</f>
        <v>14</v>
      </c>
      <c r="E196">
        <f>H195</f>
        <v>580</v>
      </c>
      <c r="F196">
        <f>IF(B196&gt;E196/2,200+200*0.3,IF(E196&gt;1500,200-200*0.2,200))</f>
        <v>200</v>
      </c>
      <c r="G196">
        <f>E196+F196</f>
        <v>780</v>
      </c>
      <c r="H196">
        <f>G196-(400*C196)</f>
        <v>380</v>
      </c>
      <c r="I196" s="7">
        <f>IF(F195=200,I195+1,IF(F195=200,1,0))</f>
        <v>0</v>
      </c>
    </row>
    <row r="197" spans="1:9" x14ac:dyDescent="0.25">
      <c r="A197" s="1">
        <v>43375</v>
      </c>
      <c r="B197" s="2">
        <v>255</v>
      </c>
      <c r="C197">
        <f>IF(D196+B197&gt;=400,(QUOTIENT((D196+B197),400)),0)</f>
        <v>0</v>
      </c>
      <c r="D197" s="2">
        <f>D196+B197-C197*400</f>
        <v>269</v>
      </c>
      <c r="E197">
        <f>H196</f>
        <v>380</v>
      </c>
      <c r="F197">
        <f>IF(B197&gt;E197/2,200+200*0.3,IF(E197&gt;1500,200-200*0.2,200))</f>
        <v>260</v>
      </c>
      <c r="G197">
        <f>E197+F197</f>
        <v>640</v>
      </c>
      <c r="H197">
        <f>G197-(400*C197)</f>
        <v>640</v>
      </c>
      <c r="I197" s="7">
        <f>IF(F196=200,I196+1,IF(F196=200,1,0))</f>
        <v>1</v>
      </c>
    </row>
    <row r="198" spans="1:9" x14ac:dyDescent="0.25">
      <c r="A198" s="1">
        <v>43376</v>
      </c>
      <c r="B198" s="2">
        <v>176</v>
      </c>
      <c r="C198">
        <f>IF(D197+B198&gt;=400,(QUOTIENT((D197+B198),400)),0)</f>
        <v>1</v>
      </c>
      <c r="D198" s="2">
        <f>D197+B198-C198*400</f>
        <v>45</v>
      </c>
      <c r="E198">
        <f>H197</f>
        <v>640</v>
      </c>
      <c r="F198">
        <f>IF(B198&gt;E198/2,200+200*0.3,IF(E198&gt;1500,200-200*0.2,200))</f>
        <v>200</v>
      </c>
      <c r="G198">
        <f>E198+F198</f>
        <v>840</v>
      </c>
      <c r="H198">
        <f>G198-(400*C198)</f>
        <v>440</v>
      </c>
      <c r="I198" s="7">
        <f>IF(F197=200,I197+1,IF(F197=200,1,0))</f>
        <v>0</v>
      </c>
    </row>
    <row r="199" spans="1:9" x14ac:dyDescent="0.25">
      <c r="A199" s="1">
        <v>43377</v>
      </c>
      <c r="B199" s="2">
        <v>98</v>
      </c>
      <c r="C199">
        <f>IF(D198+B199&gt;=400,(QUOTIENT((D198+B199),400)),0)</f>
        <v>0</v>
      </c>
      <c r="D199" s="2">
        <f>D198+B199-C199*400</f>
        <v>143</v>
      </c>
      <c r="E199">
        <f>H198</f>
        <v>440</v>
      </c>
      <c r="F199">
        <f>IF(B199&gt;E199/2,200+200*0.3,IF(E199&gt;1500,200-200*0.2,200))</f>
        <v>200</v>
      </c>
      <c r="G199">
        <f>E199+F199</f>
        <v>640</v>
      </c>
      <c r="H199">
        <f>G199-(400*C199)</f>
        <v>640</v>
      </c>
      <c r="I199" s="7">
        <f>IF(F198=200,I198+1,IF(F198=200,1,0))</f>
        <v>1</v>
      </c>
    </row>
    <row r="200" spans="1:9" x14ac:dyDescent="0.25">
      <c r="A200" s="1">
        <v>43378</v>
      </c>
      <c r="B200" s="2">
        <v>246</v>
      </c>
      <c r="C200">
        <f>IF(D199+B200&gt;=400,(QUOTIENT((D199+B200),400)),0)</f>
        <v>0</v>
      </c>
      <c r="D200" s="2">
        <f>D199+B200-C200*400</f>
        <v>389</v>
      </c>
      <c r="E200">
        <f>H199</f>
        <v>640</v>
      </c>
      <c r="F200">
        <f>IF(B200&gt;E200/2,200+200*0.3,IF(E200&gt;1500,200-200*0.2,200))</f>
        <v>200</v>
      </c>
      <c r="G200">
        <f>E200+F200</f>
        <v>840</v>
      </c>
      <c r="H200">
        <f>G200-(400*C200)</f>
        <v>840</v>
      </c>
      <c r="I200" s="7">
        <f>IF(F199=200,I199+1,IF(F199=200,1,0))</f>
        <v>2</v>
      </c>
    </row>
    <row r="201" spans="1:9" x14ac:dyDescent="0.25">
      <c r="A201" s="1">
        <v>43381</v>
      </c>
      <c r="B201" s="2">
        <v>17</v>
      </c>
      <c r="C201">
        <f>IF(D200+B201&gt;=400,(QUOTIENT((D200+B201),400)),0)</f>
        <v>1</v>
      </c>
      <c r="D201" s="2">
        <f>D200+B201-C201*400</f>
        <v>6</v>
      </c>
      <c r="E201">
        <f>H200</f>
        <v>840</v>
      </c>
      <c r="F201">
        <f>IF(B201&gt;E201/2,200+200*0.3,IF(E201&gt;1500,200-200*0.2,200))</f>
        <v>200</v>
      </c>
      <c r="G201">
        <f>E201+F201</f>
        <v>1040</v>
      </c>
      <c r="H201">
        <f>G201-(400*C201)</f>
        <v>640</v>
      </c>
      <c r="I201" s="7">
        <f>IF(F200=200,I200+1,IF(F200=200,1,0))</f>
        <v>3</v>
      </c>
    </row>
    <row r="202" spans="1:9" x14ac:dyDescent="0.25">
      <c r="A202" s="1">
        <v>43382</v>
      </c>
      <c r="B202" s="2">
        <v>176</v>
      </c>
      <c r="C202">
        <f>IF(D201+B202&gt;=400,(QUOTIENT((D201+B202),400)),0)</f>
        <v>0</v>
      </c>
      <c r="D202" s="2">
        <f>D201+B202-C202*400</f>
        <v>182</v>
      </c>
      <c r="E202">
        <f>H201</f>
        <v>640</v>
      </c>
      <c r="F202">
        <f>IF(B202&gt;E202/2,200+200*0.3,IF(E202&gt;1500,200-200*0.2,200))</f>
        <v>200</v>
      </c>
      <c r="G202">
        <f>E202+F202</f>
        <v>840</v>
      </c>
      <c r="H202">
        <f>G202-(400*C202)</f>
        <v>840</v>
      </c>
      <c r="I202" s="7">
        <f>IF(F201=200,I201+1,IF(F201=200,1,0))</f>
        <v>4</v>
      </c>
    </row>
    <row r="203" spans="1:9" x14ac:dyDescent="0.25">
      <c r="A203" s="1">
        <v>43383</v>
      </c>
      <c r="B203" s="2">
        <v>123</v>
      </c>
      <c r="C203">
        <f>IF(D202+B203&gt;=400,(QUOTIENT((D202+B203),400)),0)</f>
        <v>0</v>
      </c>
      <c r="D203" s="2">
        <f>D202+B203-C203*400</f>
        <v>305</v>
      </c>
      <c r="E203">
        <f>H202</f>
        <v>840</v>
      </c>
      <c r="F203">
        <f>IF(B203&gt;E203/2,200+200*0.3,IF(E203&gt;1500,200-200*0.2,200))</f>
        <v>200</v>
      </c>
      <c r="G203">
        <f>E203+F203</f>
        <v>1040</v>
      </c>
      <c r="H203">
        <f>G203-(400*C203)</f>
        <v>1040</v>
      </c>
      <c r="I203" s="7">
        <f>IF(F202=200,I202+1,IF(F202=200,1,0))</f>
        <v>5</v>
      </c>
    </row>
    <row r="204" spans="1:9" x14ac:dyDescent="0.25">
      <c r="A204" s="1">
        <v>43384</v>
      </c>
      <c r="B204" s="2">
        <v>128</v>
      </c>
      <c r="C204">
        <f>IF(D203+B204&gt;=400,(QUOTIENT((D203+B204),400)),0)</f>
        <v>1</v>
      </c>
      <c r="D204" s="2">
        <f>D203+B204-C204*400</f>
        <v>33</v>
      </c>
      <c r="E204">
        <f>H203</f>
        <v>1040</v>
      </c>
      <c r="F204">
        <f>IF(B204&gt;E204/2,200+200*0.3,IF(E204&gt;1500,200-200*0.2,200))</f>
        <v>200</v>
      </c>
      <c r="G204">
        <f>E204+F204</f>
        <v>1240</v>
      </c>
      <c r="H204">
        <f>G204-(400*C204)</f>
        <v>840</v>
      </c>
      <c r="I204" s="7">
        <f>IF(F203=200,I203+1,IF(F203=200,1,0))</f>
        <v>6</v>
      </c>
    </row>
    <row r="205" spans="1:9" x14ac:dyDescent="0.25">
      <c r="A205" s="1">
        <v>43385</v>
      </c>
      <c r="B205" s="2">
        <v>197</v>
      </c>
      <c r="C205">
        <f>IF(D204+B205&gt;=400,(QUOTIENT((D204+B205),400)),0)</f>
        <v>0</v>
      </c>
      <c r="D205" s="2">
        <f>D204+B205-C205*400</f>
        <v>230</v>
      </c>
      <c r="E205">
        <f>H204</f>
        <v>840</v>
      </c>
      <c r="F205">
        <f>IF(B205&gt;E205/2,200+200*0.3,IF(E205&gt;1500,200-200*0.2,200))</f>
        <v>200</v>
      </c>
      <c r="G205">
        <f>E205+F205</f>
        <v>1040</v>
      </c>
      <c r="H205">
        <f>G205-(400*C205)</f>
        <v>1040</v>
      </c>
      <c r="I205" s="7">
        <f>IF(F204=200,I204+1,IF(F204=200,1,0))</f>
        <v>7</v>
      </c>
    </row>
    <row r="206" spans="1:9" x14ac:dyDescent="0.25">
      <c r="A206" s="1">
        <v>43388</v>
      </c>
      <c r="B206" s="2">
        <v>176</v>
      </c>
      <c r="C206">
        <f>IF(D205+B206&gt;=400,(QUOTIENT((D205+B206),400)),0)</f>
        <v>1</v>
      </c>
      <c r="D206" s="2">
        <f>D205+B206-C206*400</f>
        <v>6</v>
      </c>
      <c r="E206">
        <f>H205</f>
        <v>1040</v>
      </c>
      <c r="F206">
        <f>IF(B206&gt;E206/2,200+200*0.3,IF(E206&gt;1500,200-200*0.2,200))</f>
        <v>200</v>
      </c>
      <c r="G206">
        <f>E206+F206</f>
        <v>1240</v>
      </c>
      <c r="H206">
        <f>G206-(400*C206)</f>
        <v>840</v>
      </c>
      <c r="I206" s="7">
        <f>IF(F205=200,I205+1,IF(F205=200,1,0))</f>
        <v>8</v>
      </c>
    </row>
    <row r="207" spans="1:9" x14ac:dyDescent="0.25">
      <c r="A207" s="1">
        <v>43389</v>
      </c>
      <c r="B207" s="2">
        <v>423</v>
      </c>
      <c r="C207">
        <f>IF(D206+B207&gt;=400,(QUOTIENT((D206+B207),400)),0)</f>
        <v>1</v>
      </c>
      <c r="D207" s="2">
        <f>D206+B207-C207*400</f>
        <v>29</v>
      </c>
      <c r="E207">
        <f>H206</f>
        <v>840</v>
      </c>
      <c r="F207">
        <f>IF(B207&gt;E207/2,200+200*0.3,IF(E207&gt;1500,200-200*0.2,200))</f>
        <v>260</v>
      </c>
      <c r="G207">
        <f>E207+F207</f>
        <v>1100</v>
      </c>
      <c r="H207">
        <f>G207-(400*C207)</f>
        <v>700</v>
      </c>
      <c r="I207" s="7">
        <f>IF(F206=200,I206+1,IF(F206=200,1,0))</f>
        <v>9</v>
      </c>
    </row>
    <row r="208" spans="1:9" x14ac:dyDescent="0.25">
      <c r="A208" s="1">
        <v>43390</v>
      </c>
      <c r="B208" s="2">
        <v>4</v>
      </c>
      <c r="C208">
        <f>IF(D207+B208&gt;=400,(QUOTIENT((D207+B208),400)),0)</f>
        <v>0</v>
      </c>
      <c r="D208" s="2">
        <f>D207+B208-C208*400</f>
        <v>33</v>
      </c>
      <c r="E208">
        <f>H207</f>
        <v>700</v>
      </c>
      <c r="F208">
        <f>IF(B208&gt;E208/2,200+200*0.3,IF(E208&gt;1500,200-200*0.2,200))</f>
        <v>200</v>
      </c>
      <c r="G208">
        <f>E208+F208</f>
        <v>900</v>
      </c>
      <c r="H208">
        <f>G208-(400*C208)</f>
        <v>900</v>
      </c>
      <c r="I208" s="7">
        <f>IF(F207=200,I207+1,IF(F207=200,1,0))</f>
        <v>0</v>
      </c>
    </row>
    <row r="209" spans="1:9" x14ac:dyDescent="0.25">
      <c r="A209" s="1">
        <v>43391</v>
      </c>
      <c r="B209" s="2">
        <v>406</v>
      </c>
      <c r="C209">
        <f>IF(D208+B209&gt;=400,(QUOTIENT((D208+B209),400)),0)</f>
        <v>1</v>
      </c>
      <c r="D209" s="2">
        <f>D208+B209-C209*400</f>
        <v>39</v>
      </c>
      <c r="E209">
        <f>H208</f>
        <v>900</v>
      </c>
      <c r="F209">
        <f>IF(B209&gt;E209/2,200+200*0.3,IF(E209&gt;1500,200-200*0.2,200))</f>
        <v>200</v>
      </c>
      <c r="G209">
        <f>E209+F209</f>
        <v>1100</v>
      </c>
      <c r="H209">
        <f>G209-(400*C209)</f>
        <v>700</v>
      </c>
      <c r="I209" s="7">
        <f>IF(F208=200,I208+1,IF(F208=200,1,0))</f>
        <v>1</v>
      </c>
    </row>
    <row r="210" spans="1:9" x14ac:dyDescent="0.25">
      <c r="A210" s="1">
        <v>43392</v>
      </c>
      <c r="B210" s="2">
        <v>430</v>
      </c>
      <c r="C210">
        <f>IF(D209+B210&gt;=400,(QUOTIENT((D209+B210),400)),0)</f>
        <v>1</v>
      </c>
      <c r="D210" s="2">
        <f>D209+B210-C210*400</f>
        <v>69</v>
      </c>
      <c r="E210">
        <f>H209</f>
        <v>700</v>
      </c>
      <c r="F210">
        <f>IF(B210&gt;E210/2,200+200*0.3,IF(E210&gt;1500,200-200*0.2,200))</f>
        <v>260</v>
      </c>
      <c r="G210">
        <f>E210+F210</f>
        <v>960</v>
      </c>
      <c r="H210">
        <f>G210-(400*C210)</f>
        <v>560</v>
      </c>
      <c r="I210" s="7">
        <f>IF(F209=200,I209+1,IF(F209=200,1,0))</f>
        <v>2</v>
      </c>
    </row>
    <row r="211" spans="1:9" x14ac:dyDescent="0.25">
      <c r="A211" s="1">
        <v>43395</v>
      </c>
      <c r="B211" s="2">
        <v>442</v>
      </c>
      <c r="C211">
        <f>IF(D210+B211&gt;=400,(QUOTIENT((D210+B211),400)),0)</f>
        <v>1</v>
      </c>
      <c r="D211" s="2">
        <f>D210+B211-C211*400</f>
        <v>111</v>
      </c>
      <c r="E211">
        <f>H210</f>
        <v>560</v>
      </c>
      <c r="F211">
        <f>IF(B211&gt;E211/2,200+200*0.3,IF(E211&gt;1500,200-200*0.2,200))</f>
        <v>260</v>
      </c>
      <c r="G211">
        <f>E211+F211</f>
        <v>820</v>
      </c>
      <c r="H211">
        <f>G211-(400*C211)</f>
        <v>420</v>
      </c>
      <c r="I211" s="7">
        <f>IF(F210=200,I210+1,IF(F210=200,1,0))</f>
        <v>0</v>
      </c>
    </row>
    <row r="212" spans="1:9" x14ac:dyDescent="0.25">
      <c r="A212" s="1">
        <v>43396</v>
      </c>
      <c r="B212" s="2">
        <v>338</v>
      </c>
      <c r="C212">
        <f>IF(D211+B212&gt;=400,(QUOTIENT((D211+B212),400)),0)</f>
        <v>1</v>
      </c>
      <c r="D212" s="2">
        <f>D211+B212-C212*400</f>
        <v>49</v>
      </c>
      <c r="E212">
        <f>H211</f>
        <v>420</v>
      </c>
      <c r="F212">
        <f>IF(B212&gt;E212/2,200+200*0.3,IF(E212&gt;1500,200-200*0.2,200))</f>
        <v>260</v>
      </c>
      <c r="G212">
        <f>E212+F212</f>
        <v>680</v>
      </c>
      <c r="H212">
        <f>G212-(400*C212)</f>
        <v>280</v>
      </c>
      <c r="I212" s="7">
        <f>IF(F211=200,I211+1,IF(F211=200,1,0))</f>
        <v>0</v>
      </c>
    </row>
    <row r="213" spans="1:9" x14ac:dyDescent="0.25">
      <c r="A213" s="1">
        <v>43397</v>
      </c>
      <c r="B213" s="2">
        <v>64</v>
      </c>
      <c r="C213">
        <f>IF(D212+B213&gt;=400,(QUOTIENT((D212+B213),400)),0)</f>
        <v>0</v>
      </c>
      <c r="D213" s="2">
        <f>D212+B213-C213*400</f>
        <v>113</v>
      </c>
      <c r="E213">
        <f>H212</f>
        <v>280</v>
      </c>
      <c r="F213">
        <f>IF(B213&gt;E213/2,200+200*0.3,IF(E213&gt;1500,200-200*0.2,200))</f>
        <v>200</v>
      </c>
      <c r="G213">
        <f>E213+F213</f>
        <v>480</v>
      </c>
      <c r="H213">
        <f>G213-(400*C213)</f>
        <v>480</v>
      </c>
      <c r="I213" s="7">
        <f>IF(F212=200,I212+1,IF(F212=200,1,0))</f>
        <v>0</v>
      </c>
    </row>
    <row r="214" spans="1:9" x14ac:dyDescent="0.25">
      <c r="A214" s="1">
        <v>43398</v>
      </c>
      <c r="B214" s="2">
        <v>366</v>
      </c>
      <c r="C214">
        <f>IF(D213+B214&gt;=400,(QUOTIENT((D213+B214),400)),0)</f>
        <v>1</v>
      </c>
      <c r="D214" s="2">
        <f>D213+B214-C214*400</f>
        <v>79</v>
      </c>
      <c r="E214">
        <f>H213</f>
        <v>480</v>
      </c>
      <c r="F214">
        <f>IF(B214&gt;E214/2,200+200*0.3,IF(E214&gt;1500,200-200*0.2,200))</f>
        <v>260</v>
      </c>
      <c r="G214">
        <f>E214+F214</f>
        <v>740</v>
      </c>
      <c r="H214">
        <f>G214-(400*C214)</f>
        <v>340</v>
      </c>
      <c r="I214" s="7">
        <f>IF(F213=200,I213+1,IF(F213=200,1,0))</f>
        <v>1</v>
      </c>
    </row>
    <row r="215" spans="1:9" x14ac:dyDescent="0.25">
      <c r="A215" s="1">
        <v>43399</v>
      </c>
      <c r="B215" s="2">
        <v>162</v>
      </c>
      <c r="C215">
        <f>IF(D214+B215&gt;=400,(QUOTIENT((D214+B215),400)),0)</f>
        <v>0</v>
      </c>
      <c r="D215" s="2">
        <f>D214+B215-C215*400</f>
        <v>241</v>
      </c>
      <c r="E215">
        <f>H214</f>
        <v>340</v>
      </c>
      <c r="F215">
        <f>IF(B215&gt;E215/2,200+200*0.3,IF(E215&gt;1500,200-200*0.2,200))</f>
        <v>200</v>
      </c>
      <c r="G215">
        <f>E215+F215</f>
        <v>540</v>
      </c>
      <c r="H215">
        <f>G215-(400*C215)</f>
        <v>540</v>
      </c>
      <c r="I215" s="7">
        <f>IF(F214=200,I214+1,IF(F214=200,1,0))</f>
        <v>0</v>
      </c>
    </row>
    <row r="216" spans="1:9" x14ac:dyDescent="0.25">
      <c r="A216" s="1">
        <v>43402</v>
      </c>
      <c r="B216" s="2">
        <v>439</v>
      </c>
      <c r="C216">
        <f>IF(D215+B216&gt;=400,(QUOTIENT((D215+B216),400)),0)</f>
        <v>1</v>
      </c>
      <c r="D216" s="2">
        <f>D215+B216-C216*400</f>
        <v>280</v>
      </c>
      <c r="E216">
        <f>H215</f>
        <v>540</v>
      </c>
      <c r="F216">
        <f>IF(B216&gt;E216/2,200+200*0.3,IF(E216&gt;1500,200-200*0.2,200))</f>
        <v>260</v>
      </c>
      <c r="G216">
        <f>E216+F216</f>
        <v>800</v>
      </c>
      <c r="H216">
        <f>G216-(400*C216)</f>
        <v>400</v>
      </c>
      <c r="I216" s="7">
        <f>IF(F215=200,I215+1,IF(F215=200,1,0))</f>
        <v>1</v>
      </c>
    </row>
    <row r="217" spans="1:9" x14ac:dyDescent="0.25">
      <c r="A217" s="1">
        <v>43403</v>
      </c>
      <c r="B217" s="2">
        <v>195</v>
      </c>
      <c r="C217">
        <f>IF(D216+B217&gt;=400,(QUOTIENT((D216+B217),400)),0)</f>
        <v>1</v>
      </c>
      <c r="D217" s="2">
        <f>D216+B217-C217*400</f>
        <v>75</v>
      </c>
      <c r="E217">
        <f>H216</f>
        <v>400</v>
      </c>
      <c r="F217">
        <f>IF(B217&gt;E217/2,200+200*0.3,IF(E217&gt;1500,200-200*0.2,200))</f>
        <v>200</v>
      </c>
      <c r="G217">
        <f>E217+F217</f>
        <v>600</v>
      </c>
      <c r="H217">
        <f>G217-(400*C217)</f>
        <v>200</v>
      </c>
      <c r="I217" s="7">
        <f>IF(F216=200,I216+1,IF(F216=200,1,0))</f>
        <v>0</v>
      </c>
    </row>
    <row r="218" spans="1:9" x14ac:dyDescent="0.25">
      <c r="A218" s="1">
        <v>43404</v>
      </c>
      <c r="B218" s="2">
        <v>436</v>
      </c>
      <c r="C218">
        <f>IF(D217+B218&gt;=400,(QUOTIENT((D217+B218),400)),0)</f>
        <v>1</v>
      </c>
      <c r="D218" s="2">
        <f>D217+B218-C218*400</f>
        <v>111</v>
      </c>
      <c r="E218">
        <f>H217</f>
        <v>200</v>
      </c>
      <c r="F218">
        <f>IF(B218&gt;E218/2,200+200*0.3,IF(E218&gt;1500,200-200*0.2,200))</f>
        <v>260</v>
      </c>
      <c r="G218">
        <f>E218+F218</f>
        <v>460</v>
      </c>
      <c r="H218">
        <f>G218-(400*C218)</f>
        <v>60</v>
      </c>
      <c r="I218" s="7">
        <f>IF(F217=200,I217+1,IF(F217=200,1,0))</f>
        <v>1</v>
      </c>
    </row>
    <row r="219" spans="1:9" x14ac:dyDescent="0.25">
      <c r="A219" s="1">
        <v>43405</v>
      </c>
      <c r="B219" s="2">
        <v>221</v>
      </c>
      <c r="C219">
        <f>IF(D218+B219&gt;=400,(QUOTIENT((D218+B219),400)),0)</f>
        <v>0</v>
      </c>
      <c r="D219" s="2">
        <f>D218+B219-C219*400</f>
        <v>332</v>
      </c>
      <c r="E219">
        <f>H218</f>
        <v>60</v>
      </c>
      <c r="F219">
        <f>IF(B219&gt;E219/2,200+200*0.3,IF(E219&gt;1500,200-200*0.2,200))</f>
        <v>260</v>
      </c>
      <c r="G219">
        <f>E219+F219</f>
        <v>320</v>
      </c>
      <c r="H219">
        <f>G219-(400*C219)</f>
        <v>320</v>
      </c>
      <c r="I219" s="7">
        <f>IF(F218=200,I218+1,IF(F218=200,1,0))</f>
        <v>0</v>
      </c>
    </row>
    <row r="220" spans="1:9" x14ac:dyDescent="0.25">
      <c r="A220" s="1">
        <v>43406</v>
      </c>
      <c r="B220" s="2">
        <v>73</v>
      </c>
      <c r="C220">
        <f>IF(D219+B220&gt;=400,(QUOTIENT((D219+B220),400)),0)</f>
        <v>1</v>
      </c>
      <c r="D220" s="2">
        <f>D219+B220-C220*400</f>
        <v>5</v>
      </c>
      <c r="E220">
        <f>H219</f>
        <v>320</v>
      </c>
      <c r="F220">
        <f>IF(B220&gt;E220/2,200+200*0.3,IF(E220&gt;1500,200-200*0.2,200))</f>
        <v>200</v>
      </c>
      <c r="G220">
        <f>E220+F220</f>
        <v>520</v>
      </c>
      <c r="H220">
        <f>G220-(400*C220)</f>
        <v>120</v>
      </c>
      <c r="I220" s="7">
        <f>IF(F219=200,I219+1,IF(F219=200,1,0))</f>
        <v>0</v>
      </c>
    </row>
    <row r="221" spans="1:9" x14ac:dyDescent="0.25">
      <c r="A221" s="1">
        <v>43409</v>
      </c>
      <c r="B221" s="2">
        <v>316</v>
      </c>
      <c r="C221">
        <f>IF(D220+B221&gt;=400,(QUOTIENT((D220+B221),400)),0)</f>
        <v>0</v>
      </c>
      <c r="D221" s="2">
        <f>D220+B221-C221*400</f>
        <v>321</v>
      </c>
      <c r="E221">
        <f>H220</f>
        <v>120</v>
      </c>
      <c r="F221">
        <f>IF(B221&gt;E221/2,200+200*0.3,IF(E221&gt;1500,200-200*0.2,200))</f>
        <v>260</v>
      </c>
      <c r="G221">
        <f>E221+F221</f>
        <v>380</v>
      </c>
      <c r="H221">
        <f>G221-(400*C221)</f>
        <v>380</v>
      </c>
      <c r="I221" s="7">
        <f>IF(F220=200,I220+1,IF(F220=200,1,0))</f>
        <v>1</v>
      </c>
    </row>
    <row r="222" spans="1:9" x14ac:dyDescent="0.25">
      <c r="A222" s="1">
        <v>43410</v>
      </c>
      <c r="B222" s="2">
        <v>56</v>
      </c>
      <c r="C222">
        <f>IF(D221+B222&gt;=400,(QUOTIENT((D221+B222),400)),0)</f>
        <v>0</v>
      </c>
      <c r="D222" s="2">
        <f>D221+B222-C222*400</f>
        <v>377</v>
      </c>
      <c r="E222">
        <f>H221</f>
        <v>380</v>
      </c>
      <c r="F222">
        <f>IF(B222&gt;E222/2,200+200*0.3,IF(E222&gt;1500,200-200*0.2,200))</f>
        <v>200</v>
      </c>
      <c r="G222">
        <f>E222+F222</f>
        <v>580</v>
      </c>
      <c r="H222">
        <f>G222-(400*C222)</f>
        <v>580</v>
      </c>
      <c r="I222" s="7">
        <f>IF(F221=200,I221+1,IF(F221=200,1,0))</f>
        <v>0</v>
      </c>
    </row>
    <row r="223" spans="1:9" x14ac:dyDescent="0.25">
      <c r="A223" s="1">
        <v>43411</v>
      </c>
      <c r="B223" s="2">
        <v>379</v>
      </c>
      <c r="C223">
        <f>IF(D222+B223&gt;=400,(QUOTIENT((D222+B223),400)),0)</f>
        <v>1</v>
      </c>
      <c r="D223" s="2">
        <f>D222+B223-C223*400</f>
        <v>356</v>
      </c>
      <c r="E223">
        <f>H222</f>
        <v>580</v>
      </c>
      <c r="F223">
        <f>IF(B223&gt;E223/2,200+200*0.3,IF(E223&gt;1500,200-200*0.2,200))</f>
        <v>260</v>
      </c>
      <c r="G223">
        <f>E223+F223</f>
        <v>840</v>
      </c>
      <c r="H223">
        <f>G223-(400*C223)</f>
        <v>440</v>
      </c>
      <c r="I223" s="7">
        <f>IF(F222=200,I222+1,IF(F222=200,1,0))</f>
        <v>1</v>
      </c>
    </row>
    <row r="224" spans="1:9" x14ac:dyDescent="0.25">
      <c r="A224" s="1">
        <v>43412</v>
      </c>
      <c r="B224" s="2">
        <v>30</v>
      </c>
      <c r="C224">
        <f>IF(D223+B224&gt;=400,(QUOTIENT((D223+B224),400)),0)</f>
        <v>0</v>
      </c>
      <c r="D224" s="2">
        <f>D223+B224-C224*400</f>
        <v>386</v>
      </c>
      <c r="E224">
        <f>H223</f>
        <v>440</v>
      </c>
      <c r="F224">
        <f>IF(B224&gt;E224/2,200+200*0.3,IF(E224&gt;1500,200-200*0.2,200))</f>
        <v>200</v>
      </c>
      <c r="G224">
        <f>E224+F224</f>
        <v>640</v>
      </c>
      <c r="H224">
        <f>G224-(400*C224)</f>
        <v>640</v>
      </c>
      <c r="I224" s="7">
        <f>IF(F223=200,I223+1,IF(F223=200,1,0))</f>
        <v>0</v>
      </c>
    </row>
    <row r="225" spans="1:9" x14ac:dyDescent="0.25">
      <c r="A225" s="1">
        <v>43413</v>
      </c>
      <c r="B225" s="2">
        <v>336</v>
      </c>
      <c r="C225">
        <f>IF(D224+B225&gt;=400,(QUOTIENT((D224+B225),400)),0)</f>
        <v>1</v>
      </c>
      <c r="D225" s="2">
        <f>D224+B225-C225*400</f>
        <v>322</v>
      </c>
      <c r="E225">
        <f>H224</f>
        <v>640</v>
      </c>
      <c r="F225">
        <f>IF(B225&gt;E225/2,200+200*0.3,IF(E225&gt;1500,200-200*0.2,200))</f>
        <v>260</v>
      </c>
      <c r="G225">
        <f>E225+F225</f>
        <v>900</v>
      </c>
      <c r="H225">
        <f>G225-(400*C225)</f>
        <v>500</v>
      </c>
      <c r="I225" s="7">
        <f>IF(F224=200,I224+1,IF(F224=200,1,0))</f>
        <v>1</v>
      </c>
    </row>
    <row r="226" spans="1:9" x14ac:dyDescent="0.25">
      <c r="A226" s="1">
        <v>43416</v>
      </c>
      <c r="B226" s="2">
        <v>180</v>
      </c>
      <c r="C226">
        <f>IF(D225+B226&gt;=400,(QUOTIENT((D225+B226),400)),0)</f>
        <v>1</v>
      </c>
      <c r="D226" s="2">
        <f>D225+B226-C226*400</f>
        <v>102</v>
      </c>
      <c r="E226">
        <f>H225</f>
        <v>500</v>
      </c>
      <c r="F226">
        <f>IF(B226&gt;E226/2,200+200*0.3,IF(E226&gt;1500,200-200*0.2,200))</f>
        <v>200</v>
      </c>
      <c r="G226">
        <f>E226+F226</f>
        <v>700</v>
      </c>
      <c r="H226">
        <f>G226-(400*C226)</f>
        <v>300</v>
      </c>
      <c r="I226" s="7">
        <f>IF(F225=200,I225+1,IF(F225=200,1,0))</f>
        <v>0</v>
      </c>
    </row>
    <row r="227" spans="1:9" x14ac:dyDescent="0.25">
      <c r="A227" s="1">
        <v>43417</v>
      </c>
      <c r="B227" s="2">
        <v>419</v>
      </c>
      <c r="C227">
        <f>IF(D226+B227&gt;=400,(QUOTIENT((D226+B227),400)),0)</f>
        <v>1</v>
      </c>
      <c r="D227" s="2">
        <f>D226+B227-C227*400</f>
        <v>121</v>
      </c>
      <c r="E227">
        <f>H226</f>
        <v>300</v>
      </c>
      <c r="F227">
        <f>IF(B227&gt;E227/2,200+200*0.3,IF(E227&gt;1500,200-200*0.2,200))</f>
        <v>260</v>
      </c>
      <c r="G227">
        <f>E227+F227</f>
        <v>560</v>
      </c>
      <c r="H227">
        <f>G227-(400*C227)</f>
        <v>160</v>
      </c>
      <c r="I227" s="7">
        <f>IF(F226=200,I226+1,IF(F226=200,1,0))</f>
        <v>1</v>
      </c>
    </row>
    <row r="228" spans="1:9" x14ac:dyDescent="0.25">
      <c r="A228" s="1">
        <v>43418</v>
      </c>
      <c r="B228" s="2">
        <v>404</v>
      </c>
      <c r="C228">
        <f>IF(D227+B228&gt;=400,(QUOTIENT((D227+B228),400)),0)</f>
        <v>1</v>
      </c>
      <c r="D228" s="2">
        <f>D227+B228-C228*400</f>
        <v>125</v>
      </c>
      <c r="E228">
        <f>H227</f>
        <v>160</v>
      </c>
      <c r="F228">
        <f>IF(B228&gt;E228/2,200+200*0.3,IF(E228&gt;1500,200-200*0.2,200))</f>
        <v>260</v>
      </c>
      <c r="G228">
        <f>E228+F228</f>
        <v>420</v>
      </c>
      <c r="H228">
        <f>G228-(400*C228)</f>
        <v>20</v>
      </c>
      <c r="I228" s="7">
        <f>IF(F227=200,I227+1,IF(F227=200,1,0))</f>
        <v>0</v>
      </c>
    </row>
    <row r="229" spans="1:9" x14ac:dyDescent="0.25">
      <c r="A229" s="1">
        <v>43419</v>
      </c>
      <c r="B229" s="2">
        <v>200</v>
      </c>
      <c r="C229">
        <f>IF(D228+B229&gt;=400,(QUOTIENT((D228+B229),400)),0)</f>
        <v>0</v>
      </c>
      <c r="D229" s="2">
        <f>D228+B229-C229*400</f>
        <v>325</v>
      </c>
      <c r="E229">
        <f>H228</f>
        <v>20</v>
      </c>
      <c r="F229">
        <f>IF(B229&gt;E229/2,200+200*0.3,IF(E229&gt;1500,200-200*0.2,200))</f>
        <v>260</v>
      </c>
      <c r="G229">
        <f>E229+F229</f>
        <v>280</v>
      </c>
      <c r="H229">
        <f>G229-(400*C229)</f>
        <v>280</v>
      </c>
      <c r="I229" s="7">
        <f>IF(F228=200,I228+1,IF(F228=200,1,0))</f>
        <v>0</v>
      </c>
    </row>
    <row r="230" spans="1:9" x14ac:dyDescent="0.25">
      <c r="A230" s="1">
        <v>43420</v>
      </c>
      <c r="B230" s="2">
        <v>75</v>
      </c>
      <c r="C230">
        <f>IF(D229+B230&gt;=400,(QUOTIENT((D229+B230),400)),0)</f>
        <v>1</v>
      </c>
      <c r="D230" s="2">
        <f>D229+B230-C230*400</f>
        <v>0</v>
      </c>
      <c r="E230">
        <f>H229</f>
        <v>280</v>
      </c>
      <c r="F230">
        <f>IF(B230&gt;E230/2,200+200*0.3,IF(E230&gt;1500,200-200*0.2,200))</f>
        <v>200</v>
      </c>
      <c r="G230">
        <f>E230+F230</f>
        <v>480</v>
      </c>
      <c r="H230">
        <f>G230-(400*C230)</f>
        <v>80</v>
      </c>
      <c r="I230" s="7">
        <f>IF(F229=200,I229+1,IF(F229=200,1,0))</f>
        <v>0</v>
      </c>
    </row>
    <row r="231" spans="1:9" x14ac:dyDescent="0.25">
      <c r="A231" s="1">
        <v>43423</v>
      </c>
      <c r="B231" s="2">
        <v>145</v>
      </c>
      <c r="C231">
        <f>IF(D230+B231&gt;=400,(QUOTIENT((D230+B231),400)),0)</f>
        <v>0</v>
      </c>
      <c r="D231" s="2">
        <f>D230+B231-C231*400</f>
        <v>145</v>
      </c>
      <c r="E231">
        <f>H230</f>
        <v>80</v>
      </c>
      <c r="F231">
        <f>IF(B231&gt;E231/2,200+200*0.3,IF(E231&gt;1500,200-200*0.2,200))</f>
        <v>260</v>
      </c>
      <c r="G231">
        <f>E231+F231</f>
        <v>340</v>
      </c>
      <c r="H231">
        <f>G231-(400*C231)</f>
        <v>340</v>
      </c>
      <c r="I231" s="7">
        <f>IF(F230=200,I230+1,IF(F230=200,1,0))</f>
        <v>1</v>
      </c>
    </row>
    <row r="232" spans="1:9" x14ac:dyDescent="0.25">
      <c r="A232" s="1">
        <v>43424</v>
      </c>
      <c r="B232" s="2">
        <v>286</v>
      </c>
      <c r="C232">
        <f>IF(D231+B232&gt;=400,(QUOTIENT((D231+B232),400)),0)</f>
        <v>1</v>
      </c>
      <c r="D232" s="2">
        <f>D231+B232-C232*400</f>
        <v>31</v>
      </c>
      <c r="E232">
        <f>H231</f>
        <v>340</v>
      </c>
      <c r="F232">
        <f>IF(B232&gt;E232/2,200+200*0.3,IF(E232&gt;1500,200-200*0.2,200))</f>
        <v>260</v>
      </c>
      <c r="G232">
        <f>E232+F232</f>
        <v>600</v>
      </c>
      <c r="H232">
        <f>G232-(400*C232)</f>
        <v>200</v>
      </c>
      <c r="I232" s="7">
        <f>IF(F231=200,I231+1,IF(F231=200,1,0))</f>
        <v>0</v>
      </c>
    </row>
    <row r="233" spans="1:9" x14ac:dyDescent="0.25">
      <c r="A233" s="1">
        <v>43425</v>
      </c>
      <c r="B233" s="2">
        <v>183</v>
      </c>
      <c r="C233">
        <f>IF(D232+B233&gt;=400,(QUOTIENT((D232+B233),400)),0)</f>
        <v>0</v>
      </c>
      <c r="D233" s="2">
        <f>D232+B233-C233*400</f>
        <v>214</v>
      </c>
      <c r="E233">
        <f>H232</f>
        <v>200</v>
      </c>
      <c r="F233">
        <f>IF(B233&gt;E233/2,200+200*0.3,IF(E233&gt;1500,200-200*0.2,200))</f>
        <v>260</v>
      </c>
      <c r="G233">
        <f>E233+F233</f>
        <v>460</v>
      </c>
      <c r="H233">
        <f>G233-(400*C233)</f>
        <v>460</v>
      </c>
      <c r="I233" s="7">
        <f>IF(F232=200,I232+1,IF(F232=200,1,0))</f>
        <v>0</v>
      </c>
    </row>
    <row r="234" spans="1:9" x14ac:dyDescent="0.25">
      <c r="A234" s="1">
        <v>43426</v>
      </c>
      <c r="B234" s="2">
        <v>61</v>
      </c>
      <c r="C234">
        <f>IF(D233+B234&gt;=400,(QUOTIENT((D233+B234),400)),0)</f>
        <v>0</v>
      </c>
      <c r="D234" s="2">
        <f>D233+B234-C234*400</f>
        <v>275</v>
      </c>
      <c r="E234">
        <f>H233</f>
        <v>460</v>
      </c>
      <c r="F234">
        <f>IF(B234&gt;E234/2,200+200*0.3,IF(E234&gt;1500,200-200*0.2,200))</f>
        <v>200</v>
      </c>
      <c r="G234">
        <f>E234+F234</f>
        <v>660</v>
      </c>
      <c r="H234">
        <f>G234-(400*C234)</f>
        <v>660</v>
      </c>
      <c r="I234" s="7">
        <f>IF(F233=200,I233+1,IF(F233=200,1,0))</f>
        <v>0</v>
      </c>
    </row>
    <row r="235" spans="1:9" x14ac:dyDescent="0.25">
      <c r="A235" s="1">
        <v>43427</v>
      </c>
      <c r="B235" s="2">
        <v>104</v>
      </c>
      <c r="C235">
        <f>IF(D234+B235&gt;=400,(QUOTIENT((D234+B235),400)),0)</f>
        <v>0</v>
      </c>
      <c r="D235" s="2">
        <f>D234+B235-C235*400</f>
        <v>379</v>
      </c>
      <c r="E235">
        <f>H234</f>
        <v>660</v>
      </c>
      <c r="F235">
        <f>IF(B235&gt;E235/2,200+200*0.3,IF(E235&gt;1500,200-200*0.2,200))</f>
        <v>200</v>
      </c>
      <c r="G235">
        <f>E235+F235</f>
        <v>860</v>
      </c>
      <c r="H235">
        <f>G235-(400*C235)</f>
        <v>860</v>
      </c>
      <c r="I235" s="7">
        <f>IF(F234=200,I234+1,IF(F234=200,1,0))</f>
        <v>1</v>
      </c>
    </row>
    <row r="236" spans="1:9" x14ac:dyDescent="0.25">
      <c r="A236" s="1">
        <v>43430</v>
      </c>
      <c r="B236" s="2">
        <v>155</v>
      </c>
      <c r="C236">
        <f>IF(D235+B236&gt;=400,(QUOTIENT((D235+B236),400)),0)</f>
        <v>1</v>
      </c>
      <c r="D236" s="2">
        <f>D235+B236-C236*400</f>
        <v>134</v>
      </c>
      <c r="E236">
        <f>H235</f>
        <v>860</v>
      </c>
      <c r="F236">
        <f>IF(B236&gt;E236/2,200+200*0.3,IF(E236&gt;1500,200-200*0.2,200))</f>
        <v>200</v>
      </c>
      <c r="G236">
        <f>E236+F236</f>
        <v>1060</v>
      </c>
      <c r="H236">
        <f>G236-(400*C236)</f>
        <v>660</v>
      </c>
      <c r="I236" s="7">
        <f>IF(F235=200,I235+1,IF(F235=200,1,0))</f>
        <v>2</v>
      </c>
    </row>
    <row r="237" spans="1:9" x14ac:dyDescent="0.25">
      <c r="A237" s="1">
        <v>43431</v>
      </c>
      <c r="B237" s="2">
        <v>171</v>
      </c>
      <c r="C237">
        <f>IF(D236+B237&gt;=400,(QUOTIENT((D236+B237),400)),0)</f>
        <v>0</v>
      </c>
      <c r="D237" s="2">
        <f>D236+B237-C237*400</f>
        <v>305</v>
      </c>
      <c r="E237">
        <f>H236</f>
        <v>660</v>
      </c>
      <c r="F237">
        <f>IF(B237&gt;E237/2,200+200*0.3,IF(E237&gt;1500,200-200*0.2,200))</f>
        <v>200</v>
      </c>
      <c r="G237">
        <f>E237+F237</f>
        <v>860</v>
      </c>
      <c r="H237">
        <f>G237-(400*C237)</f>
        <v>860</v>
      </c>
      <c r="I237" s="7">
        <f>IF(F236=200,I236+1,IF(F236=200,1,0))</f>
        <v>3</v>
      </c>
    </row>
    <row r="238" spans="1:9" x14ac:dyDescent="0.25">
      <c r="A238" s="1">
        <v>43432</v>
      </c>
      <c r="B238" s="2">
        <v>228</v>
      </c>
      <c r="C238">
        <f>IF(D237+B238&gt;=400,(QUOTIENT((D237+B238),400)),0)</f>
        <v>1</v>
      </c>
      <c r="D238" s="2">
        <f>D237+B238-C238*400</f>
        <v>133</v>
      </c>
      <c r="E238">
        <f>H237</f>
        <v>860</v>
      </c>
      <c r="F238">
        <f>IF(B238&gt;E238/2,200+200*0.3,IF(E238&gt;1500,200-200*0.2,200))</f>
        <v>200</v>
      </c>
      <c r="G238">
        <f>E238+F238</f>
        <v>1060</v>
      </c>
      <c r="H238">
        <f>G238-(400*C238)</f>
        <v>660</v>
      </c>
      <c r="I238" s="7">
        <f>IF(F237=200,I237+1,IF(F237=200,1,0))</f>
        <v>4</v>
      </c>
    </row>
    <row r="239" spans="1:9" x14ac:dyDescent="0.25">
      <c r="A239" s="1">
        <v>43433</v>
      </c>
      <c r="B239" s="2">
        <v>369</v>
      </c>
      <c r="C239">
        <f>IF(D238+B239&gt;=400,(QUOTIENT((D238+B239),400)),0)</f>
        <v>1</v>
      </c>
      <c r="D239" s="2">
        <f>D238+B239-C239*400</f>
        <v>102</v>
      </c>
      <c r="E239">
        <f>H238</f>
        <v>660</v>
      </c>
      <c r="F239">
        <f>IF(B239&gt;E239/2,200+200*0.3,IF(E239&gt;1500,200-200*0.2,200))</f>
        <v>260</v>
      </c>
      <c r="G239">
        <f>E239+F239</f>
        <v>920</v>
      </c>
      <c r="H239">
        <f>G239-(400*C239)</f>
        <v>520</v>
      </c>
      <c r="I239" s="7">
        <f>IF(F238=200,I238+1,IF(F238=200,1,0))</f>
        <v>5</v>
      </c>
    </row>
    <row r="240" spans="1:9" x14ac:dyDescent="0.25">
      <c r="A240" s="1">
        <v>43434</v>
      </c>
      <c r="B240" s="2">
        <v>370</v>
      </c>
      <c r="C240">
        <f>IF(D239+B240&gt;=400,(QUOTIENT((D239+B240),400)),0)</f>
        <v>1</v>
      </c>
      <c r="D240" s="2">
        <f>D239+B240-C240*400</f>
        <v>72</v>
      </c>
      <c r="E240">
        <f>H239</f>
        <v>520</v>
      </c>
      <c r="F240">
        <f>IF(B240&gt;E240/2,200+200*0.3,IF(E240&gt;1500,200-200*0.2,200))</f>
        <v>260</v>
      </c>
      <c r="G240">
        <f>E240+F240</f>
        <v>780</v>
      </c>
      <c r="H240">
        <f>G240-(400*C240)</f>
        <v>380</v>
      </c>
      <c r="I240" s="7">
        <f>IF(F239=200,I239+1,IF(F239=200,1,0))</f>
        <v>0</v>
      </c>
    </row>
    <row r="241" spans="1:9" x14ac:dyDescent="0.25">
      <c r="A241" s="1">
        <v>43437</v>
      </c>
      <c r="B241" s="2">
        <v>338</v>
      </c>
      <c r="C241">
        <f>IF(D240+B241&gt;=400,(QUOTIENT((D240+B241),400)),0)</f>
        <v>1</v>
      </c>
      <c r="D241" s="2">
        <f>D240+B241-C241*400</f>
        <v>10</v>
      </c>
      <c r="E241">
        <f>H240</f>
        <v>380</v>
      </c>
      <c r="F241">
        <f>IF(B241&gt;E241/2,200+200*0.3,IF(E241&gt;1500,200-200*0.2,200))</f>
        <v>260</v>
      </c>
      <c r="G241">
        <f>E241+F241</f>
        <v>640</v>
      </c>
      <c r="H241">
        <f>G241-(400*C241)</f>
        <v>240</v>
      </c>
      <c r="I241" s="7">
        <f>IF(F240=200,I240+1,IF(F240=200,1,0))</f>
        <v>0</v>
      </c>
    </row>
    <row r="242" spans="1:9" x14ac:dyDescent="0.25">
      <c r="A242" s="1">
        <v>43438</v>
      </c>
      <c r="B242" s="2">
        <v>284</v>
      </c>
      <c r="C242">
        <f>IF(D241+B242&gt;=400,(QUOTIENT((D241+B242),400)),0)</f>
        <v>0</v>
      </c>
      <c r="D242" s="2">
        <f>D241+B242-C242*400</f>
        <v>294</v>
      </c>
      <c r="E242">
        <f>H241</f>
        <v>240</v>
      </c>
      <c r="F242">
        <f>IF(B242&gt;E242/2,200+200*0.3,IF(E242&gt;1500,200-200*0.2,200))</f>
        <v>260</v>
      </c>
      <c r="G242">
        <f>E242+F242</f>
        <v>500</v>
      </c>
      <c r="H242">
        <f>G242-(400*C242)</f>
        <v>500</v>
      </c>
      <c r="I242" s="7">
        <f>IF(F241=200,I241+1,IF(F241=200,1,0))</f>
        <v>0</v>
      </c>
    </row>
    <row r="243" spans="1:9" x14ac:dyDescent="0.25">
      <c r="A243" s="1">
        <v>43439</v>
      </c>
      <c r="B243" s="2">
        <v>339</v>
      </c>
      <c r="C243">
        <f>IF(D242+B243&gt;=400,(QUOTIENT((D242+B243),400)),0)</f>
        <v>1</v>
      </c>
      <c r="D243" s="2">
        <f>D242+B243-C243*400</f>
        <v>233</v>
      </c>
      <c r="E243">
        <f>H242</f>
        <v>500</v>
      </c>
      <c r="F243">
        <f>IF(B243&gt;E243/2,200+200*0.3,IF(E243&gt;1500,200-200*0.2,200))</f>
        <v>260</v>
      </c>
      <c r="G243">
        <f>E243+F243</f>
        <v>760</v>
      </c>
      <c r="H243">
        <f>G243-(400*C243)</f>
        <v>360</v>
      </c>
      <c r="I243" s="7">
        <f>IF(F242=200,I242+1,IF(F242=200,1,0))</f>
        <v>0</v>
      </c>
    </row>
    <row r="244" spans="1:9" x14ac:dyDescent="0.25">
      <c r="A244" s="1">
        <v>43440</v>
      </c>
      <c r="B244" s="2">
        <v>324</v>
      </c>
      <c r="C244">
        <f>IF(D243+B244&gt;=400,(QUOTIENT((D243+B244),400)),0)</f>
        <v>1</v>
      </c>
      <c r="D244" s="2">
        <f>D243+B244-C244*400</f>
        <v>157</v>
      </c>
      <c r="E244">
        <f>H243</f>
        <v>360</v>
      </c>
      <c r="F244">
        <f>IF(B244&gt;E244/2,200+200*0.3,IF(E244&gt;1500,200-200*0.2,200))</f>
        <v>260</v>
      </c>
      <c r="G244">
        <f>E244+F244</f>
        <v>620</v>
      </c>
      <c r="H244">
        <f>G244-(400*C244)</f>
        <v>220</v>
      </c>
      <c r="I244" s="7">
        <f>IF(F243=200,I243+1,IF(F243=200,1,0))</f>
        <v>0</v>
      </c>
    </row>
    <row r="245" spans="1:9" x14ac:dyDescent="0.25">
      <c r="A245" s="1">
        <v>43441</v>
      </c>
      <c r="B245" s="2">
        <v>180</v>
      </c>
      <c r="C245">
        <f>IF(D244+B245&gt;=400,(QUOTIENT((D244+B245),400)),0)</f>
        <v>0</v>
      </c>
      <c r="D245" s="2">
        <f>D244+B245-C245*400</f>
        <v>337</v>
      </c>
      <c r="E245">
        <f>H244</f>
        <v>220</v>
      </c>
      <c r="F245">
        <f>IF(B245&gt;E245/2,200+200*0.3,IF(E245&gt;1500,200-200*0.2,200))</f>
        <v>260</v>
      </c>
      <c r="G245">
        <f>E245+F245</f>
        <v>480</v>
      </c>
      <c r="H245">
        <f>G245-(400*C245)</f>
        <v>480</v>
      </c>
      <c r="I245" s="7">
        <f>IF(F244=200,I244+1,IF(F244=200,1,0))</f>
        <v>0</v>
      </c>
    </row>
    <row r="246" spans="1:9" x14ac:dyDescent="0.25">
      <c r="A246" s="1">
        <v>43444</v>
      </c>
      <c r="B246" s="2">
        <v>58</v>
      </c>
      <c r="C246">
        <f>IF(D245+B246&gt;=400,(QUOTIENT((D245+B246),400)),0)</f>
        <v>0</v>
      </c>
      <c r="D246" s="2">
        <f>D245+B246-C246*400</f>
        <v>395</v>
      </c>
      <c r="E246">
        <f>H245</f>
        <v>480</v>
      </c>
      <c r="F246">
        <f>IF(B246&gt;E246/2,200+200*0.3,IF(E246&gt;1500,200-200*0.2,200))</f>
        <v>200</v>
      </c>
      <c r="G246">
        <f>E246+F246</f>
        <v>680</v>
      </c>
      <c r="H246">
        <f>G246-(400*C246)</f>
        <v>680</v>
      </c>
      <c r="I246" s="7">
        <f>IF(F245=200,I245+1,IF(F245=200,1,0))</f>
        <v>0</v>
      </c>
    </row>
    <row r="247" spans="1:9" x14ac:dyDescent="0.25">
      <c r="A247" s="1">
        <v>43445</v>
      </c>
      <c r="B247" s="2">
        <v>198</v>
      </c>
      <c r="C247">
        <f>IF(D246+B247&gt;=400,(QUOTIENT((D246+B247),400)),0)</f>
        <v>1</v>
      </c>
      <c r="D247" s="2">
        <f>D246+B247-C247*400</f>
        <v>193</v>
      </c>
      <c r="E247">
        <f>H246</f>
        <v>680</v>
      </c>
      <c r="F247">
        <f>IF(B247&gt;E247/2,200+200*0.3,IF(E247&gt;1500,200-200*0.2,200))</f>
        <v>200</v>
      </c>
      <c r="G247">
        <f>E247+F247</f>
        <v>880</v>
      </c>
      <c r="H247">
        <f>G247-(400*C247)</f>
        <v>480</v>
      </c>
      <c r="I247" s="7">
        <f>IF(F246=200,I246+1,IF(F246=200,1,0))</f>
        <v>1</v>
      </c>
    </row>
    <row r="248" spans="1:9" x14ac:dyDescent="0.25">
      <c r="A248" s="1">
        <v>43446</v>
      </c>
      <c r="B248" s="2">
        <v>212</v>
      </c>
      <c r="C248">
        <f>IF(D247+B248&gt;=400,(QUOTIENT((D247+B248),400)),0)</f>
        <v>1</v>
      </c>
      <c r="D248" s="2">
        <f>D247+B248-C248*400</f>
        <v>5</v>
      </c>
      <c r="E248">
        <f>H247</f>
        <v>480</v>
      </c>
      <c r="F248">
        <f>IF(B248&gt;E248/2,200+200*0.3,IF(E248&gt;1500,200-200*0.2,200))</f>
        <v>200</v>
      </c>
      <c r="G248">
        <f>E248+F248</f>
        <v>680</v>
      </c>
      <c r="H248">
        <f>G248-(400*C248)</f>
        <v>280</v>
      </c>
      <c r="I248" s="7">
        <f>IF(F247=200,I247+1,IF(F247=200,1,0))</f>
        <v>2</v>
      </c>
    </row>
    <row r="249" spans="1:9" x14ac:dyDescent="0.25">
      <c r="A249" s="1">
        <v>43447</v>
      </c>
      <c r="B249" s="2">
        <v>4</v>
      </c>
      <c r="C249">
        <f>IF(D248+B249&gt;=400,(QUOTIENT((D248+B249),400)),0)</f>
        <v>0</v>
      </c>
      <c r="D249" s="2">
        <f>D248+B249-C249*400</f>
        <v>9</v>
      </c>
      <c r="E249">
        <f>H248</f>
        <v>280</v>
      </c>
      <c r="F249">
        <f>IF(B249&gt;E249/2,200+200*0.3,IF(E249&gt;1500,200-200*0.2,200))</f>
        <v>200</v>
      </c>
      <c r="G249">
        <f>E249+F249</f>
        <v>480</v>
      </c>
      <c r="H249">
        <f>G249-(400*C249)</f>
        <v>480</v>
      </c>
      <c r="I249" s="7">
        <f>IF(F248=200,I248+1,IF(F248=200,1,0))</f>
        <v>3</v>
      </c>
    </row>
    <row r="250" spans="1:9" x14ac:dyDescent="0.25">
      <c r="A250" s="1">
        <v>43448</v>
      </c>
      <c r="B250" s="2">
        <v>49</v>
      </c>
      <c r="C250">
        <f>IF(D249+B250&gt;=400,(QUOTIENT((D249+B250),400)),0)</f>
        <v>0</v>
      </c>
      <c r="D250" s="2">
        <f>D249+B250-C250*400</f>
        <v>58</v>
      </c>
      <c r="E250">
        <f>H249</f>
        <v>480</v>
      </c>
      <c r="F250">
        <f>IF(B250&gt;E250/2,200+200*0.3,IF(E250&gt;1500,200-200*0.2,200))</f>
        <v>200</v>
      </c>
      <c r="G250">
        <f>E250+F250</f>
        <v>680</v>
      </c>
      <c r="H250">
        <f>G250-(400*C250)</f>
        <v>680</v>
      </c>
      <c r="I250" s="7">
        <f>IF(F249=200,I249+1,IF(F249=200,1,0))</f>
        <v>4</v>
      </c>
    </row>
    <row r="251" spans="1:9" x14ac:dyDescent="0.25">
      <c r="A251" s="1">
        <v>43451</v>
      </c>
      <c r="B251" s="2">
        <v>83</v>
      </c>
      <c r="C251">
        <f>IF(D250+B251&gt;=400,(QUOTIENT((D250+B251),400)),0)</f>
        <v>0</v>
      </c>
      <c r="D251" s="2">
        <f>D250+B251-C251*400</f>
        <v>141</v>
      </c>
      <c r="E251">
        <f>H250</f>
        <v>680</v>
      </c>
      <c r="F251">
        <f>IF(B251&gt;E251/2,200+200*0.3,IF(E251&gt;1500,200-200*0.2,200))</f>
        <v>200</v>
      </c>
      <c r="G251">
        <f>E251+F251</f>
        <v>880</v>
      </c>
      <c r="H251">
        <f>G251-(400*C251)</f>
        <v>880</v>
      </c>
      <c r="I251" s="7">
        <f>IF(F250=200,I250+1,IF(F250=200,1,0))</f>
        <v>5</v>
      </c>
    </row>
    <row r="252" spans="1:9" x14ac:dyDescent="0.25">
      <c r="A252" s="1">
        <v>43452</v>
      </c>
      <c r="B252" s="2">
        <v>168</v>
      </c>
      <c r="C252">
        <f>IF(D251+B252&gt;=400,(QUOTIENT((D251+B252),400)),0)</f>
        <v>0</v>
      </c>
      <c r="D252" s="2">
        <f>D251+B252-C252*400</f>
        <v>309</v>
      </c>
      <c r="E252">
        <f>H251</f>
        <v>880</v>
      </c>
      <c r="F252">
        <f>IF(B252&gt;E252/2,200+200*0.3,IF(E252&gt;1500,200-200*0.2,200))</f>
        <v>200</v>
      </c>
      <c r="G252">
        <f>E252+F252</f>
        <v>1080</v>
      </c>
      <c r="H252">
        <f>G252-(400*C252)</f>
        <v>1080</v>
      </c>
      <c r="I252" s="7">
        <f>IF(F251=200,I251+1,IF(F251=200,1,0))</f>
        <v>6</v>
      </c>
    </row>
    <row r="253" spans="1:9" x14ac:dyDescent="0.25">
      <c r="A253" s="1">
        <v>43453</v>
      </c>
      <c r="B253" s="2">
        <v>198</v>
      </c>
      <c r="C253">
        <f>IF(D252+B253&gt;=400,(QUOTIENT((D252+B253),400)),0)</f>
        <v>1</v>
      </c>
      <c r="D253" s="2">
        <f>D252+B253-C253*400</f>
        <v>107</v>
      </c>
      <c r="E253">
        <f>H252</f>
        <v>1080</v>
      </c>
      <c r="F253">
        <f>IF(B253&gt;E253/2,200+200*0.3,IF(E253&gt;1500,200-200*0.2,200))</f>
        <v>200</v>
      </c>
      <c r="G253">
        <f>E253+F253</f>
        <v>1280</v>
      </c>
      <c r="H253">
        <f>G253-(400*C253)</f>
        <v>880</v>
      </c>
      <c r="I253" s="7">
        <f>IF(F252=200,I252+1,IF(F252=200,1,0))</f>
        <v>7</v>
      </c>
    </row>
    <row r="254" spans="1:9" x14ac:dyDescent="0.25">
      <c r="A254" s="1">
        <v>43454</v>
      </c>
      <c r="B254" s="2">
        <v>103</v>
      </c>
      <c r="C254">
        <f>IF(D253+B254&gt;=400,(QUOTIENT((D253+B254),400)),0)</f>
        <v>0</v>
      </c>
      <c r="D254" s="2">
        <f>D253+B254-C254*400</f>
        <v>210</v>
      </c>
      <c r="E254">
        <f>H253</f>
        <v>880</v>
      </c>
      <c r="F254">
        <f>IF(B254&gt;E254/2,200+200*0.3,IF(E254&gt;1500,200-200*0.2,200))</f>
        <v>200</v>
      </c>
      <c r="G254">
        <f>E254+F254</f>
        <v>1080</v>
      </c>
      <c r="H254">
        <f>G254-(400*C254)</f>
        <v>1080</v>
      </c>
      <c r="I254" s="7">
        <f>IF(F253=200,I253+1,IF(F253=200,1,0))</f>
        <v>8</v>
      </c>
    </row>
    <row r="255" spans="1:9" x14ac:dyDescent="0.25">
      <c r="A255" s="1">
        <v>43455</v>
      </c>
      <c r="B255" s="2">
        <v>255</v>
      </c>
      <c r="C255">
        <f>IF(D254+B255&gt;=400,(QUOTIENT((D254+B255),400)),0)</f>
        <v>1</v>
      </c>
      <c r="D255" s="2">
        <f>D254+B255-C255*400</f>
        <v>65</v>
      </c>
      <c r="E255">
        <f>H254</f>
        <v>1080</v>
      </c>
      <c r="F255">
        <f>IF(B255&gt;E255/2,200+200*0.3,IF(E255&gt;1500,200-200*0.2,200))</f>
        <v>200</v>
      </c>
      <c r="G255">
        <f>E255+F255</f>
        <v>1280</v>
      </c>
      <c r="H255">
        <f>G255-(400*C255)</f>
        <v>880</v>
      </c>
      <c r="I255" s="7">
        <f>IF(F254=200,I254+1,IF(F254=200,1,0))</f>
        <v>9</v>
      </c>
    </row>
    <row r="256" spans="1:9" x14ac:dyDescent="0.25">
      <c r="A256" s="1">
        <v>43458</v>
      </c>
      <c r="B256" s="2">
        <v>69</v>
      </c>
      <c r="C256">
        <f>IF(D255+B256&gt;=400,(QUOTIENT((D255+B256),400)),0)</f>
        <v>0</v>
      </c>
      <c r="D256" s="2">
        <f>D255+B256-C256*400</f>
        <v>134</v>
      </c>
      <c r="E256">
        <f>H255</f>
        <v>880</v>
      </c>
      <c r="F256">
        <f>IF(B256&gt;E256/2,200+200*0.3,IF(E256&gt;1500,200-200*0.2,200))</f>
        <v>200</v>
      </c>
      <c r="G256">
        <f>E256+F256</f>
        <v>1080</v>
      </c>
      <c r="H256">
        <f>G256-(400*C256)</f>
        <v>1080</v>
      </c>
      <c r="I256" s="7">
        <f>IF(F255=200,I255+1,IF(F255=200,1,0))</f>
        <v>10</v>
      </c>
    </row>
    <row r="257" spans="1:9" x14ac:dyDescent="0.25">
      <c r="A257" s="1">
        <v>43459</v>
      </c>
      <c r="B257" s="2">
        <v>403</v>
      </c>
      <c r="C257">
        <f>IF(D256+B257&gt;=400,(QUOTIENT((D256+B257),400)),0)</f>
        <v>1</v>
      </c>
      <c r="D257" s="2">
        <f>D256+B257-C257*400</f>
        <v>137</v>
      </c>
      <c r="E257">
        <f>H256</f>
        <v>1080</v>
      </c>
      <c r="F257">
        <f>IF(B257&gt;E257/2,200+200*0.3,IF(E257&gt;1500,200-200*0.2,200))</f>
        <v>200</v>
      </c>
      <c r="G257">
        <f>E257+F257</f>
        <v>1280</v>
      </c>
      <c r="H257">
        <f>G257-(400*C257)</f>
        <v>880</v>
      </c>
      <c r="I257" s="7">
        <f>IF(F256=200,I256+1,IF(F256=200,1,0))</f>
        <v>11</v>
      </c>
    </row>
    <row r="258" spans="1:9" x14ac:dyDescent="0.25">
      <c r="A258" s="1">
        <v>43460</v>
      </c>
      <c r="B258" s="2">
        <v>162</v>
      </c>
      <c r="C258">
        <f>IF(D257+B258&gt;=400,(QUOTIENT((D257+B258),400)),0)</f>
        <v>0</v>
      </c>
      <c r="D258" s="2">
        <f>D257+B258-C258*400</f>
        <v>299</v>
      </c>
      <c r="E258">
        <f>H257</f>
        <v>880</v>
      </c>
      <c r="F258">
        <f>IF(B258&gt;E258/2,200+200*0.3,IF(E258&gt;1500,200-200*0.2,200))</f>
        <v>200</v>
      </c>
      <c r="G258">
        <f>E258+F258</f>
        <v>1080</v>
      </c>
      <c r="H258">
        <f>G258-(400*C258)</f>
        <v>1080</v>
      </c>
      <c r="I258" s="7">
        <f>IF(F257=200,I257+1,IF(F257=200,1,0))</f>
        <v>12</v>
      </c>
    </row>
    <row r="259" spans="1:9" x14ac:dyDescent="0.25">
      <c r="A259" s="1">
        <v>43461</v>
      </c>
      <c r="B259" s="2">
        <v>46</v>
      </c>
      <c r="C259">
        <f>IF(D258+B259&gt;=400,(QUOTIENT((D258+B259),400)),0)</f>
        <v>0</v>
      </c>
      <c r="D259" s="2">
        <f>D258+B259-C259*400</f>
        <v>345</v>
      </c>
      <c r="E259">
        <f>H258</f>
        <v>1080</v>
      </c>
      <c r="F259">
        <f>IF(B259&gt;E259/2,200+200*0.3,IF(E259&gt;1500,200-200*0.2,200))</f>
        <v>200</v>
      </c>
      <c r="G259">
        <f>E259+F259</f>
        <v>1280</v>
      </c>
      <c r="H259">
        <f>G259-(400*C259)</f>
        <v>1280</v>
      </c>
      <c r="I259" s="7">
        <f>IF(F258=200,I258+1,IF(F258=200,1,0))</f>
        <v>13</v>
      </c>
    </row>
    <row r="260" spans="1:9" x14ac:dyDescent="0.25">
      <c r="A260" s="1">
        <v>43462</v>
      </c>
      <c r="B260" s="2">
        <v>15</v>
      </c>
      <c r="C260">
        <f>IF(D259+B260&gt;=400,(QUOTIENT((D259+B260),400)),0)</f>
        <v>0</v>
      </c>
      <c r="D260" s="2">
        <f>D259+B260-C260*400</f>
        <v>360</v>
      </c>
      <c r="E260">
        <f>H259</f>
        <v>1280</v>
      </c>
      <c r="F260">
        <f>IF(B260&gt;E260/2,200+200*0.3,IF(E260&gt;1500,200-200*0.2,200))</f>
        <v>200</v>
      </c>
      <c r="G260">
        <f>E260+F260</f>
        <v>1480</v>
      </c>
      <c r="H260">
        <f>G260-(400*C260)</f>
        <v>1480</v>
      </c>
      <c r="I260" s="7">
        <f>IF(F259=200,I259+1,IF(F259=200,1,0))</f>
        <v>14</v>
      </c>
    </row>
    <row r="261" spans="1:9" x14ac:dyDescent="0.25">
      <c r="A261" s="1">
        <v>43465</v>
      </c>
      <c r="B261" s="2">
        <v>183</v>
      </c>
      <c r="C261">
        <f>IF(D260+B261&gt;=400,(QUOTIENT((D260+B261),400)),0)</f>
        <v>1</v>
      </c>
      <c r="D261" s="2">
        <f>D260+B261-C261*400</f>
        <v>143</v>
      </c>
      <c r="E261">
        <f>H260</f>
        <v>1480</v>
      </c>
      <c r="F261">
        <f>IF(B261&gt;E261/2,200+200*0.3,IF(E261&gt;1500,200-200*0.2,200))</f>
        <v>200</v>
      </c>
      <c r="G261">
        <f>E261+F261</f>
        <v>1680</v>
      </c>
      <c r="H261">
        <f>G261-(400*C261)</f>
        <v>1280</v>
      </c>
      <c r="I261" s="7">
        <f>IF(F260=200,I260+1,IF(F260=200,1,0))</f>
        <v>15</v>
      </c>
    </row>
    <row r="262" spans="1:9" x14ac:dyDescent="0.25">
      <c r="A262" s="1">
        <v>43466</v>
      </c>
      <c r="B262" s="2">
        <v>367</v>
      </c>
      <c r="C262">
        <f>IF(D261+B262&gt;=400,(QUOTIENT((D261+B262),400)),0)</f>
        <v>1</v>
      </c>
      <c r="D262" s="2">
        <f>D261+B262-C262*400</f>
        <v>110</v>
      </c>
      <c r="E262">
        <f>H261</f>
        <v>1280</v>
      </c>
      <c r="F262">
        <f>IF(B262&gt;E262/2,200+200*0.3,IF(E262&gt;1500,200-200*0.2,200))</f>
        <v>200</v>
      </c>
      <c r="G262">
        <f>E262+F262</f>
        <v>1480</v>
      </c>
      <c r="H262">
        <f>G262-(400*C262)</f>
        <v>1080</v>
      </c>
      <c r="I262" s="7">
        <f>IF(F261=200,I261+1,IF(F261=200,1,0))</f>
        <v>16</v>
      </c>
    </row>
    <row r="263" spans="1:9" x14ac:dyDescent="0.25">
      <c r="A263" s="1">
        <v>43467</v>
      </c>
      <c r="B263" s="2">
        <v>230</v>
      </c>
      <c r="C263">
        <f>IF(D262+B263&gt;=400,(QUOTIENT((D262+B263),400)),0)</f>
        <v>0</v>
      </c>
      <c r="D263" s="2">
        <f>D262+B263-C263*400</f>
        <v>340</v>
      </c>
      <c r="E263">
        <f>H262</f>
        <v>1080</v>
      </c>
      <c r="F263">
        <f>IF(B263&gt;E263/2,200+200*0.3,IF(E263&gt;1500,200-200*0.2,200))</f>
        <v>200</v>
      </c>
      <c r="G263">
        <f>E263+F263</f>
        <v>1280</v>
      </c>
      <c r="H263">
        <f>G263-(400*C263)</f>
        <v>1280</v>
      </c>
      <c r="I263" s="7">
        <f>IF(F262=200,I262+1,IF(F262=200,1,0))</f>
        <v>17</v>
      </c>
    </row>
    <row r="264" spans="1:9" x14ac:dyDescent="0.25">
      <c r="A264" s="1">
        <v>43468</v>
      </c>
      <c r="B264" s="2">
        <v>18</v>
      </c>
      <c r="C264">
        <f>IF(D263+B264&gt;=400,(QUOTIENT((D263+B264),400)),0)</f>
        <v>0</v>
      </c>
      <c r="D264" s="2">
        <f>D263+B264-C264*400</f>
        <v>358</v>
      </c>
      <c r="E264">
        <f>H263</f>
        <v>1280</v>
      </c>
      <c r="F264">
        <f>IF(B264&gt;E264/2,200+200*0.3,IF(E264&gt;1500,200-200*0.2,200))</f>
        <v>200</v>
      </c>
      <c r="G264">
        <f>E264+F264</f>
        <v>1480</v>
      </c>
      <c r="H264">
        <f>G264-(400*C264)</f>
        <v>1480</v>
      </c>
      <c r="I264" s="7">
        <f>IF(F263=200,I263+1,IF(F263=200,1,0))</f>
        <v>18</v>
      </c>
    </row>
    <row r="265" spans="1:9" x14ac:dyDescent="0.25">
      <c r="A265" s="1">
        <v>43469</v>
      </c>
      <c r="B265" s="2">
        <v>332</v>
      </c>
      <c r="C265">
        <f>IF(D264+B265&gt;=400,(QUOTIENT((D264+B265),400)),0)</f>
        <v>1</v>
      </c>
      <c r="D265" s="2">
        <f>D264+B265-C265*400</f>
        <v>290</v>
      </c>
      <c r="E265">
        <f>H264</f>
        <v>1480</v>
      </c>
      <c r="F265">
        <f>IF(B265&gt;E265/2,200+200*0.3,IF(E265&gt;1500,200-200*0.2,200))</f>
        <v>200</v>
      </c>
      <c r="G265">
        <f>E265+F265</f>
        <v>1680</v>
      </c>
      <c r="H265">
        <f>G265-(400*C265)</f>
        <v>1280</v>
      </c>
      <c r="I265" s="7">
        <f>IF(F264=200,I264+1,IF(F264=200,1,0))</f>
        <v>19</v>
      </c>
    </row>
    <row r="266" spans="1:9" x14ac:dyDescent="0.25">
      <c r="A266" s="1">
        <v>43472</v>
      </c>
      <c r="B266" s="2">
        <v>245</v>
      </c>
      <c r="C266">
        <f>IF(D265+B266&gt;=400,(QUOTIENT((D265+B266),400)),0)</f>
        <v>1</v>
      </c>
      <c r="D266" s="2">
        <f>D265+B266-C266*400</f>
        <v>135</v>
      </c>
      <c r="E266">
        <f>H265</f>
        <v>1280</v>
      </c>
      <c r="F266">
        <f>IF(B266&gt;E266/2,200+200*0.3,IF(E266&gt;1500,200-200*0.2,200))</f>
        <v>200</v>
      </c>
      <c r="G266">
        <f>E266+F266</f>
        <v>1480</v>
      </c>
      <c r="H266">
        <f>G266-(400*C266)</f>
        <v>1080</v>
      </c>
      <c r="I266" s="7">
        <f>IF(F265=200,I265+1,IF(F265=200,1,0))</f>
        <v>20</v>
      </c>
    </row>
    <row r="267" spans="1:9" x14ac:dyDescent="0.25">
      <c r="A267" s="1">
        <v>43473</v>
      </c>
      <c r="B267" s="2">
        <v>93</v>
      </c>
      <c r="C267">
        <f>IF(D266+B267&gt;=400,(QUOTIENT((D266+B267),400)),0)</f>
        <v>0</v>
      </c>
      <c r="D267" s="2">
        <f>D266+B267-C267*400</f>
        <v>228</v>
      </c>
      <c r="E267">
        <f>H266</f>
        <v>1080</v>
      </c>
      <c r="F267">
        <f>IF(B267&gt;E267/2,200+200*0.3,IF(E267&gt;1500,200-200*0.2,200))</f>
        <v>200</v>
      </c>
      <c r="G267">
        <f>E267+F267</f>
        <v>1280</v>
      </c>
      <c r="H267">
        <f>G267-(400*C267)</f>
        <v>1280</v>
      </c>
      <c r="I267" s="7">
        <f>IF(F266=200,I266+1,IF(F266=200,1,0))</f>
        <v>21</v>
      </c>
    </row>
    <row r="268" spans="1:9" x14ac:dyDescent="0.25">
      <c r="A268" s="1">
        <v>43474</v>
      </c>
      <c r="B268" s="2">
        <v>0</v>
      </c>
      <c r="C268">
        <f>IF(D267+B268&gt;=400,(QUOTIENT((D267+B268),400)),0)</f>
        <v>0</v>
      </c>
      <c r="D268" s="2">
        <f>D267+B268-C268*400</f>
        <v>228</v>
      </c>
      <c r="E268">
        <f>H267</f>
        <v>1280</v>
      </c>
      <c r="F268">
        <f>IF(B268&gt;E268/2,200+200*0.3,IF(E268&gt;1500,200-200*0.2,200))</f>
        <v>200</v>
      </c>
      <c r="G268">
        <f>E268+F268</f>
        <v>1480</v>
      </c>
      <c r="H268">
        <f>G268-(400*C268)</f>
        <v>1480</v>
      </c>
      <c r="I268" s="7">
        <f>IF(F267=200,I267+1,IF(F267=200,1,0))</f>
        <v>22</v>
      </c>
    </row>
    <row r="269" spans="1:9" x14ac:dyDescent="0.25">
      <c r="A269" s="1">
        <v>43475</v>
      </c>
      <c r="B269" s="2">
        <v>136</v>
      </c>
      <c r="C269">
        <f>IF(D268+B269&gt;=400,(QUOTIENT((D268+B269),400)),0)</f>
        <v>0</v>
      </c>
      <c r="D269" s="2">
        <f>D268+B269-C269*400</f>
        <v>364</v>
      </c>
      <c r="E269">
        <f>H268</f>
        <v>1480</v>
      </c>
      <c r="F269">
        <f>IF(B269&gt;E269/2,200+200*0.3,IF(E269&gt;1500,200-200*0.2,200))</f>
        <v>200</v>
      </c>
      <c r="G269">
        <f>E269+F269</f>
        <v>1680</v>
      </c>
      <c r="H269">
        <f>G269-(400*C269)</f>
        <v>1680</v>
      </c>
      <c r="I269" s="7">
        <f>IF(F268=200,I268+1,IF(F268=200,1,0))</f>
        <v>23</v>
      </c>
    </row>
    <row r="270" spans="1:9" x14ac:dyDescent="0.25">
      <c r="A270" s="1">
        <v>43476</v>
      </c>
      <c r="B270" s="2">
        <v>273</v>
      </c>
      <c r="C270">
        <f>IF(D269+B270&gt;=400,(QUOTIENT((D269+B270),400)),0)</f>
        <v>1</v>
      </c>
      <c r="D270" s="2">
        <f>D269+B270-C270*400</f>
        <v>237</v>
      </c>
      <c r="E270">
        <f>H269</f>
        <v>1680</v>
      </c>
      <c r="F270">
        <f>IF(B270&gt;E270/2,200+200*0.3,IF(E270&gt;1500,200-200*0.2,200))</f>
        <v>160</v>
      </c>
      <c r="G270">
        <f>E270+F270</f>
        <v>1840</v>
      </c>
      <c r="H270">
        <f>G270-(400*C270)</f>
        <v>1440</v>
      </c>
      <c r="I270" s="7">
        <f>IF(F269=200,I269+1,IF(F269=200,1,0))</f>
        <v>24</v>
      </c>
    </row>
    <row r="271" spans="1:9" x14ac:dyDescent="0.25">
      <c r="A271" s="1">
        <v>43479</v>
      </c>
      <c r="B271" s="2">
        <v>407</v>
      </c>
      <c r="C271">
        <f>IF(D270+B271&gt;=400,(QUOTIENT((D270+B271),400)),0)</f>
        <v>1</v>
      </c>
      <c r="D271" s="2">
        <f>D270+B271-C271*400</f>
        <v>244</v>
      </c>
      <c r="E271">
        <f>H270</f>
        <v>1440</v>
      </c>
      <c r="F271">
        <f>IF(B271&gt;E271/2,200+200*0.3,IF(E271&gt;1500,200-200*0.2,200))</f>
        <v>200</v>
      </c>
      <c r="G271">
        <f>E271+F271</f>
        <v>1640</v>
      </c>
      <c r="H271">
        <f>G271-(400*C271)</f>
        <v>1240</v>
      </c>
      <c r="I271" s="7">
        <f>IF(F270=200,I270+1,IF(F270=200,1,0))</f>
        <v>0</v>
      </c>
    </row>
    <row r="272" spans="1:9" x14ac:dyDescent="0.25">
      <c r="A272" s="1">
        <v>43480</v>
      </c>
      <c r="B272" s="2">
        <v>413</v>
      </c>
      <c r="C272">
        <f>IF(D271+B272&gt;=400,(QUOTIENT((D271+B272),400)),0)</f>
        <v>1</v>
      </c>
      <c r="D272" s="2">
        <f>D271+B272-C272*400</f>
        <v>257</v>
      </c>
      <c r="E272">
        <f>H271</f>
        <v>1240</v>
      </c>
      <c r="F272">
        <f>IF(B272&gt;E272/2,200+200*0.3,IF(E272&gt;1500,200-200*0.2,200))</f>
        <v>200</v>
      </c>
      <c r="G272">
        <f>E272+F272</f>
        <v>1440</v>
      </c>
      <c r="H272">
        <f>G272-(400*C272)</f>
        <v>1040</v>
      </c>
      <c r="I272" s="7">
        <f>IF(F271=200,I271+1,IF(F271=200,1,0))</f>
        <v>1</v>
      </c>
    </row>
    <row r="273" spans="1:9" x14ac:dyDescent="0.25">
      <c r="A273" s="1">
        <v>43481</v>
      </c>
      <c r="B273" s="2">
        <v>241</v>
      </c>
      <c r="C273">
        <f>IF(D272+B273&gt;=400,(QUOTIENT((D272+B273),400)),0)</f>
        <v>1</v>
      </c>
      <c r="D273" s="2">
        <f>D272+B273-C273*400</f>
        <v>98</v>
      </c>
      <c r="E273">
        <f>H272</f>
        <v>1040</v>
      </c>
      <c r="F273">
        <f>IF(B273&gt;E273/2,200+200*0.3,IF(E273&gt;1500,200-200*0.2,200))</f>
        <v>200</v>
      </c>
      <c r="G273">
        <f>E273+F273</f>
        <v>1240</v>
      </c>
      <c r="H273">
        <f>G273-(400*C273)</f>
        <v>840</v>
      </c>
      <c r="I273" s="7">
        <f>IF(F272=200,I272+1,IF(F272=200,1,0))</f>
        <v>2</v>
      </c>
    </row>
    <row r="274" spans="1:9" x14ac:dyDescent="0.25">
      <c r="A274" s="1">
        <v>43482</v>
      </c>
      <c r="B274" s="2">
        <v>433</v>
      </c>
      <c r="C274">
        <f>IF(D273+B274&gt;=400,(QUOTIENT((D273+B274),400)),0)</f>
        <v>1</v>
      </c>
      <c r="D274" s="2">
        <f>D273+B274-C274*400</f>
        <v>131</v>
      </c>
      <c r="E274">
        <f>H273</f>
        <v>840</v>
      </c>
      <c r="F274">
        <f>IF(B274&gt;E274/2,200+200*0.3,IF(E274&gt;1500,200-200*0.2,200))</f>
        <v>260</v>
      </c>
      <c r="G274">
        <f>E274+F274</f>
        <v>1100</v>
      </c>
      <c r="H274">
        <f>G274-(400*C274)</f>
        <v>700</v>
      </c>
      <c r="I274" s="7">
        <f>IF(F273=200,I273+1,IF(F273=200,1,0))</f>
        <v>3</v>
      </c>
    </row>
    <row r="275" spans="1:9" x14ac:dyDescent="0.25">
      <c r="A275" s="1">
        <v>43483</v>
      </c>
      <c r="B275" s="2">
        <v>66</v>
      </c>
      <c r="C275">
        <f>IF(D274+B275&gt;=400,(QUOTIENT((D274+B275),400)),0)</f>
        <v>0</v>
      </c>
      <c r="D275" s="2">
        <f>D274+B275-C275*400</f>
        <v>197</v>
      </c>
      <c r="E275">
        <f>H274</f>
        <v>700</v>
      </c>
      <c r="F275">
        <f>IF(B275&gt;E275/2,200+200*0.3,IF(E275&gt;1500,200-200*0.2,200))</f>
        <v>200</v>
      </c>
      <c r="G275">
        <f>E275+F275</f>
        <v>900</v>
      </c>
      <c r="H275">
        <f>G275-(400*C275)</f>
        <v>900</v>
      </c>
      <c r="I275" s="7">
        <f>IF(F274=200,I274+1,IF(F274=200,1,0))</f>
        <v>0</v>
      </c>
    </row>
    <row r="276" spans="1:9" x14ac:dyDescent="0.25">
      <c r="A276" s="1">
        <v>43486</v>
      </c>
      <c r="B276" s="2">
        <v>318</v>
      </c>
      <c r="C276">
        <f>IF(D275+B276&gt;=400,(QUOTIENT((D275+B276),400)),0)</f>
        <v>1</v>
      </c>
      <c r="D276" s="2">
        <f>D275+B276-C276*400</f>
        <v>115</v>
      </c>
      <c r="E276">
        <f>H275</f>
        <v>900</v>
      </c>
      <c r="F276">
        <f>IF(B276&gt;E276/2,200+200*0.3,IF(E276&gt;1500,200-200*0.2,200))</f>
        <v>200</v>
      </c>
      <c r="G276">
        <f>E276+F276</f>
        <v>1100</v>
      </c>
      <c r="H276">
        <f>G276-(400*C276)</f>
        <v>700</v>
      </c>
      <c r="I276" s="7">
        <f>IF(F275=200,I275+1,IF(F275=200,1,0))</f>
        <v>1</v>
      </c>
    </row>
    <row r="277" spans="1:9" x14ac:dyDescent="0.25">
      <c r="A277" s="1">
        <v>43487</v>
      </c>
      <c r="B277" s="2">
        <v>330</v>
      </c>
      <c r="C277">
        <f>IF(D276+B277&gt;=400,(QUOTIENT((D276+B277),400)),0)</f>
        <v>1</v>
      </c>
      <c r="D277" s="2">
        <f>D276+B277-C277*400</f>
        <v>45</v>
      </c>
      <c r="E277">
        <f>H276</f>
        <v>700</v>
      </c>
      <c r="F277">
        <f>IF(B277&gt;E277/2,200+200*0.3,IF(E277&gt;1500,200-200*0.2,200))</f>
        <v>200</v>
      </c>
      <c r="G277">
        <f>E277+F277</f>
        <v>900</v>
      </c>
      <c r="H277">
        <f>G277-(400*C277)</f>
        <v>500</v>
      </c>
      <c r="I277" s="7">
        <f>IF(F276=200,I276+1,IF(F276=200,1,0))</f>
        <v>2</v>
      </c>
    </row>
    <row r="278" spans="1:9" x14ac:dyDescent="0.25">
      <c r="A278" s="1">
        <v>43488</v>
      </c>
      <c r="B278" s="2">
        <v>389</v>
      </c>
      <c r="C278">
        <f>IF(D277+B278&gt;=400,(QUOTIENT((D277+B278),400)),0)</f>
        <v>1</v>
      </c>
      <c r="D278" s="2">
        <f>D277+B278-C278*400</f>
        <v>34</v>
      </c>
      <c r="E278">
        <f>H277</f>
        <v>500</v>
      </c>
      <c r="F278">
        <f>IF(B278&gt;E278/2,200+200*0.3,IF(E278&gt;1500,200-200*0.2,200))</f>
        <v>260</v>
      </c>
      <c r="G278">
        <f>E278+F278</f>
        <v>760</v>
      </c>
      <c r="H278">
        <f>G278-(400*C278)</f>
        <v>360</v>
      </c>
      <c r="I278" s="7">
        <f>IF(F277=200,I277+1,IF(F277=200,1,0))</f>
        <v>3</v>
      </c>
    </row>
    <row r="279" spans="1:9" x14ac:dyDescent="0.25">
      <c r="A279" s="1">
        <v>43489</v>
      </c>
      <c r="B279" s="2">
        <v>272</v>
      </c>
      <c r="C279">
        <f>IF(D278+B279&gt;=400,(QUOTIENT((D278+B279),400)),0)</f>
        <v>0</v>
      </c>
      <c r="D279" s="2">
        <f>D278+B279-C279*400</f>
        <v>306</v>
      </c>
      <c r="E279">
        <f>H278</f>
        <v>360</v>
      </c>
      <c r="F279">
        <f>IF(B279&gt;E279/2,200+200*0.3,IF(E279&gt;1500,200-200*0.2,200))</f>
        <v>260</v>
      </c>
      <c r="G279">
        <f>E279+F279</f>
        <v>620</v>
      </c>
      <c r="H279">
        <f>G279-(400*C279)</f>
        <v>620</v>
      </c>
      <c r="I279" s="7">
        <f>IF(F278=200,I278+1,IF(F278=200,1,0))</f>
        <v>0</v>
      </c>
    </row>
    <row r="280" spans="1:9" x14ac:dyDescent="0.25">
      <c r="A280" s="1">
        <v>43490</v>
      </c>
      <c r="B280" s="2">
        <v>194</v>
      </c>
      <c r="C280">
        <f>IF(D279+B280&gt;=400,(QUOTIENT((D279+B280),400)),0)</f>
        <v>1</v>
      </c>
      <c r="D280" s="2">
        <f>D279+B280-C280*400</f>
        <v>100</v>
      </c>
      <c r="E280">
        <f>H279</f>
        <v>620</v>
      </c>
      <c r="F280">
        <f>IF(B280&gt;E280/2,200+200*0.3,IF(E280&gt;1500,200-200*0.2,200))</f>
        <v>200</v>
      </c>
      <c r="G280">
        <f>E280+F280</f>
        <v>820</v>
      </c>
      <c r="H280">
        <f>G280-(400*C280)</f>
        <v>420</v>
      </c>
      <c r="I280" s="7">
        <f>IF(F279=200,I279+1,IF(F279=200,1,0))</f>
        <v>0</v>
      </c>
    </row>
    <row r="281" spans="1:9" x14ac:dyDescent="0.25">
      <c r="A281" s="1">
        <v>43493</v>
      </c>
      <c r="B281" s="2">
        <v>115</v>
      </c>
      <c r="C281">
        <f>IF(D280+B281&gt;=400,(QUOTIENT((D280+B281),400)),0)</f>
        <v>0</v>
      </c>
      <c r="D281" s="2">
        <f>D280+B281-C281*400</f>
        <v>215</v>
      </c>
      <c r="E281">
        <f>H280</f>
        <v>420</v>
      </c>
      <c r="F281">
        <f>IF(B281&gt;E281/2,200+200*0.3,IF(E281&gt;1500,200-200*0.2,200))</f>
        <v>200</v>
      </c>
      <c r="G281">
        <f>E281+F281</f>
        <v>620</v>
      </c>
      <c r="H281">
        <f>G281-(400*C281)</f>
        <v>620</v>
      </c>
      <c r="I281" s="7">
        <f>IF(F280=200,I280+1,IF(F280=200,1,0))</f>
        <v>1</v>
      </c>
    </row>
    <row r="282" spans="1:9" x14ac:dyDescent="0.25">
      <c r="A282" s="1">
        <v>43494</v>
      </c>
      <c r="B282" s="2">
        <v>219</v>
      </c>
      <c r="C282">
        <f>IF(D281+B282&gt;=400,(QUOTIENT((D281+B282),400)),0)</f>
        <v>1</v>
      </c>
      <c r="D282" s="2">
        <f>D281+B282-C282*400</f>
        <v>34</v>
      </c>
      <c r="E282">
        <f>H281</f>
        <v>620</v>
      </c>
      <c r="F282">
        <f>IF(B282&gt;E282/2,200+200*0.3,IF(E282&gt;1500,200-200*0.2,200))</f>
        <v>200</v>
      </c>
      <c r="G282">
        <f>E282+F282</f>
        <v>820</v>
      </c>
      <c r="H282">
        <f>G282-(400*C282)</f>
        <v>420</v>
      </c>
      <c r="I282" s="7">
        <f>IF(F281=200,I281+1,IF(F281=200,1,0))</f>
        <v>2</v>
      </c>
    </row>
    <row r="283" spans="1:9" x14ac:dyDescent="0.25">
      <c r="A283" s="1">
        <v>43495</v>
      </c>
      <c r="B283" s="2">
        <v>376</v>
      </c>
      <c r="C283">
        <f>IF(D282+B283&gt;=400,(QUOTIENT((D282+B283),400)),0)</f>
        <v>1</v>
      </c>
      <c r="D283" s="2">
        <f>D282+B283-C283*400</f>
        <v>10</v>
      </c>
      <c r="E283">
        <f>H282</f>
        <v>420</v>
      </c>
      <c r="F283">
        <f>IF(B283&gt;E283/2,200+200*0.3,IF(E283&gt;1500,200-200*0.2,200))</f>
        <v>260</v>
      </c>
      <c r="G283">
        <f>E283+F283</f>
        <v>680</v>
      </c>
      <c r="H283">
        <f>G283-(400*C283)</f>
        <v>280</v>
      </c>
      <c r="I283" s="7">
        <f>IF(F282=200,I282+1,IF(F282=200,1,0))</f>
        <v>3</v>
      </c>
    </row>
    <row r="284" spans="1:9" x14ac:dyDescent="0.25">
      <c r="A284" s="1">
        <v>43496</v>
      </c>
      <c r="B284" s="2">
        <v>355</v>
      </c>
      <c r="C284">
        <f>IF(D283+B284&gt;=400,(QUOTIENT((D283+B284),400)),0)</f>
        <v>0</v>
      </c>
      <c r="D284" s="2">
        <f>D283+B284-C284*400</f>
        <v>365</v>
      </c>
      <c r="E284">
        <f>H283</f>
        <v>280</v>
      </c>
      <c r="F284">
        <f>IF(B284&gt;E284/2,200+200*0.3,IF(E284&gt;1500,200-200*0.2,200))</f>
        <v>260</v>
      </c>
      <c r="G284">
        <f>E284+F284</f>
        <v>540</v>
      </c>
      <c r="H284">
        <f>G284-(400*C284)</f>
        <v>540</v>
      </c>
      <c r="I284" s="7">
        <f>IF(F283=200,I283+1,IF(F283=200,1,0))</f>
        <v>0</v>
      </c>
    </row>
    <row r="285" spans="1:9" x14ac:dyDescent="0.25">
      <c r="A285" s="1">
        <v>43497</v>
      </c>
      <c r="B285" s="2">
        <v>313</v>
      </c>
      <c r="C285">
        <f>IF(D284+B285&gt;=400,(QUOTIENT((D284+B285),400)),0)</f>
        <v>1</v>
      </c>
      <c r="D285" s="2">
        <f>D284+B285-C285*400</f>
        <v>278</v>
      </c>
      <c r="E285">
        <f>H284</f>
        <v>540</v>
      </c>
      <c r="F285">
        <f>IF(B285&gt;E285/2,200+200*0.3,IF(E285&gt;1500,200-200*0.2,200))</f>
        <v>260</v>
      </c>
      <c r="G285">
        <f>E285+F285</f>
        <v>800</v>
      </c>
      <c r="H285">
        <f>G285-(400*C285)</f>
        <v>400</v>
      </c>
      <c r="I285" s="7">
        <f>IF(F284=200,I284+1,IF(F284=200,1,0))</f>
        <v>0</v>
      </c>
    </row>
    <row r="286" spans="1:9" x14ac:dyDescent="0.25">
      <c r="A286" s="1">
        <v>43500</v>
      </c>
      <c r="B286" s="2">
        <v>176</v>
      </c>
      <c r="C286">
        <f>IF(D285+B286&gt;=400,(QUOTIENT((D285+B286),400)),0)</f>
        <v>1</v>
      </c>
      <c r="D286" s="2">
        <f>D285+B286-C286*400</f>
        <v>54</v>
      </c>
      <c r="E286">
        <f>H285</f>
        <v>400</v>
      </c>
      <c r="F286">
        <f>IF(B286&gt;E286/2,200+200*0.3,IF(E286&gt;1500,200-200*0.2,200))</f>
        <v>200</v>
      </c>
      <c r="G286">
        <f>E286+F286</f>
        <v>600</v>
      </c>
      <c r="H286">
        <f>G286-(400*C286)</f>
        <v>200</v>
      </c>
      <c r="I286" s="7">
        <f>IF(F285=200,I285+1,IF(F285=200,1,0))</f>
        <v>0</v>
      </c>
    </row>
    <row r="287" spans="1:9" x14ac:dyDescent="0.25">
      <c r="A287" s="1">
        <v>43501</v>
      </c>
      <c r="B287" s="2">
        <v>66</v>
      </c>
      <c r="C287">
        <f>IF(D286+B287&gt;=400,(QUOTIENT((D286+B287),400)),0)</f>
        <v>0</v>
      </c>
      <c r="D287" s="2">
        <f>D286+B287-C287*400</f>
        <v>120</v>
      </c>
      <c r="E287">
        <f>H286</f>
        <v>200</v>
      </c>
      <c r="F287">
        <f>IF(B287&gt;E287/2,200+200*0.3,IF(E287&gt;1500,200-200*0.2,200))</f>
        <v>200</v>
      </c>
      <c r="G287">
        <f>E287+F287</f>
        <v>400</v>
      </c>
      <c r="H287">
        <f>G287-(400*C287)</f>
        <v>400</v>
      </c>
      <c r="I287" s="7">
        <f>IF(F286=200,I286+1,IF(F286=200,1,0))</f>
        <v>1</v>
      </c>
    </row>
    <row r="288" spans="1:9" x14ac:dyDescent="0.25">
      <c r="A288" s="1">
        <v>43502</v>
      </c>
      <c r="B288" s="2">
        <v>387</v>
      </c>
      <c r="C288">
        <f>IF(D287+B288&gt;=400,(QUOTIENT((D287+B288),400)),0)</f>
        <v>1</v>
      </c>
      <c r="D288" s="2">
        <f>D287+B288-C288*400</f>
        <v>107</v>
      </c>
      <c r="E288">
        <f>H287</f>
        <v>400</v>
      </c>
      <c r="F288">
        <f>IF(B288&gt;E288/2,200+200*0.3,IF(E288&gt;1500,200-200*0.2,200))</f>
        <v>260</v>
      </c>
      <c r="G288">
        <f>E288+F288</f>
        <v>660</v>
      </c>
      <c r="H288">
        <f>G288-(400*C288)</f>
        <v>260</v>
      </c>
      <c r="I288" s="7">
        <f>IF(F287=200,I287+1,IF(F287=200,1,0))</f>
        <v>2</v>
      </c>
    </row>
    <row r="289" spans="1:9" x14ac:dyDescent="0.25">
      <c r="A289" s="1">
        <v>43503</v>
      </c>
      <c r="B289" s="2">
        <v>305</v>
      </c>
      <c r="C289">
        <f>IF(D288+B289&gt;=400,(QUOTIENT((D288+B289),400)),0)</f>
        <v>1</v>
      </c>
      <c r="D289" s="2">
        <f>D288+B289-C289*400</f>
        <v>12</v>
      </c>
      <c r="E289">
        <f>H288</f>
        <v>260</v>
      </c>
      <c r="F289">
        <f>IF(B289&gt;E289/2,200+200*0.3,IF(E289&gt;1500,200-200*0.2,200))</f>
        <v>260</v>
      </c>
      <c r="G289">
        <f>E289+F289</f>
        <v>520</v>
      </c>
      <c r="H289">
        <f>G289-(400*C289)</f>
        <v>120</v>
      </c>
      <c r="I289" s="7">
        <f>IF(F288=200,I288+1,IF(F288=200,1,0))</f>
        <v>0</v>
      </c>
    </row>
    <row r="290" spans="1:9" x14ac:dyDescent="0.25">
      <c r="A290" s="1">
        <v>43504</v>
      </c>
      <c r="B290" s="2">
        <v>281</v>
      </c>
      <c r="C290">
        <f>IF(D289+B290&gt;=400,(QUOTIENT((D289+B290),400)),0)</f>
        <v>0</v>
      </c>
      <c r="D290" s="2">
        <f>D289+B290-C290*400</f>
        <v>293</v>
      </c>
      <c r="E290">
        <f>H289</f>
        <v>120</v>
      </c>
      <c r="F290">
        <f>IF(B290&gt;E290/2,200+200*0.3,IF(E290&gt;1500,200-200*0.2,200))</f>
        <v>260</v>
      </c>
      <c r="G290">
        <f>E290+F290</f>
        <v>380</v>
      </c>
      <c r="H290">
        <f>G290-(400*C290)</f>
        <v>380</v>
      </c>
      <c r="I290" s="7">
        <f>IF(F289=200,I289+1,IF(F289=200,1,0))</f>
        <v>0</v>
      </c>
    </row>
    <row r="291" spans="1:9" x14ac:dyDescent="0.25">
      <c r="A291" s="1">
        <v>43507</v>
      </c>
      <c r="B291" s="2">
        <v>340</v>
      </c>
      <c r="C291">
        <f>IF(D290+B291&gt;=400,(QUOTIENT((D290+B291),400)),0)</f>
        <v>1</v>
      </c>
      <c r="D291" s="2">
        <f>D290+B291-C291*400</f>
        <v>233</v>
      </c>
      <c r="E291">
        <f>H290</f>
        <v>380</v>
      </c>
      <c r="F291">
        <f>IF(B291&gt;E291/2,200+200*0.3,IF(E291&gt;1500,200-200*0.2,200))</f>
        <v>260</v>
      </c>
      <c r="G291">
        <f>E291+F291</f>
        <v>640</v>
      </c>
      <c r="H291">
        <f>G291-(400*C291)</f>
        <v>240</v>
      </c>
      <c r="I291" s="7">
        <f>IF(F290=200,I290+1,IF(F290=200,1,0))</f>
        <v>0</v>
      </c>
    </row>
    <row r="292" spans="1:9" x14ac:dyDescent="0.25">
      <c r="A292" s="1">
        <v>43508</v>
      </c>
      <c r="B292" s="2">
        <v>110</v>
      </c>
      <c r="C292">
        <f>IF(D291+B292&gt;=400,(QUOTIENT((D291+B292),400)),0)</f>
        <v>0</v>
      </c>
      <c r="D292" s="2">
        <f>D291+B292-C292*400</f>
        <v>343</v>
      </c>
      <c r="E292">
        <f>H291</f>
        <v>240</v>
      </c>
      <c r="F292">
        <f>IF(B292&gt;E292/2,200+200*0.3,IF(E292&gt;1500,200-200*0.2,200))</f>
        <v>200</v>
      </c>
      <c r="G292">
        <f>E292+F292</f>
        <v>440</v>
      </c>
      <c r="H292">
        <f>G292-(400*C292)</f>
        <v>440</v>
      </c>
      <c r="I292" s="7">
        <f>IF(F291=200,I291+1,IF(F291=200,1,0))</f>
        <v>0</v>
      </c>
    </row>
    <row r="293" spans="1:9" x14ac:dyDescent="0.25">
      <c r="A293" s="1">
        <v>43509</v>
      </c>
      <c r="B293" s="2">
        <v>294</v>
      </c>
      <c r="C293">
        <f>IF(D292+B293&gt;=400,(QUOTIENT((D292+B293),400)),0)</f>
        <v>1</v>
      </c>
      <c r="D293" s="2">
        <f>D292+B293-C293*400</f>
        <v>237</v>
      </c>
      <c r="E293">
        <f>H292</f>
        <v>440</v>
      </c>
      <c r="F293">
        <f>IF(B293&gt;E293/2,200+200*0.3,IF(E293&gt;1500,200-200*0.2,200))</f>
        <v>260</v>
      </c>
      <c r="G293">
        <f>E293+F293</f>
        <v>700</v>
      </c>
      <c r="H293">
        <f>G293-(400*C293)</f>
        <v>300</v>
      </c>
      <c r="I293" s="7">
        <f>IF(F292=200,I292+1,IF(F292=200,1,0))</f>
        <v>1</v>
      </c>
    </row>
    <row r="294" spans="1:9" x14ac:dyDescent="0.25">
      <c r="A294" s="1">
        <v>43510</v>
      </c>
      <c r="B294" s="2">
        <v>245</v>
      </c>
      <c r="C294">
        <f>IF(D293+B294&gt;=400,(QUOTIENT((D293+B294),400)),0)</f>
        <v>1</v>
      </c>
      <c r="D294" s="2">
        <f>D293+B294-C294*400</f>
        <v>82</v>
      </c>
      <c r="E294">
        <f>H293</f>
        <v>300</v>
      </c>
      <c r="F294">
        <f>IF(B294&gt;E294/2,200+200*0.3,IF(E294&gt;1500,200-200*0.2,200))</f>
        <v>260</v>
      </c>
      <c r="G294">
        <f>E294+F294</f>
        <v>560</v>
      </c>
      <c r="H294">
        <f>G294-(400*C294)</f>
        <v>160</v>
      </c>
      <c r="I294" s="7">
        <f>IF(F293=200,I293+1,IF(F293=200,1,0))</f>
        <v>0</v>
      </c>
    </row>
    <row r="295" spans="1:9" x14ac:dyDescent="0.25">
      <c r="A295" s="1">
        <v>43511</v>
      </c>
      <c r="B295" s="2">
        <v>397</v>
      </c>
      <c r="C295">
        <f>IF(D294+B295&gt;=400,(QUOTIENT((D294+B295),400)),0)</f>
        <v>1</v>
      </c>
      <c r="D295" s="2">
        <f>D294+B295-C295*400</f>
        <v>79</v>
      </c>
      <c r="E295">
        <f>H294</f>
        <v>160</v>
      </c>
      <c r="F295">
        <f>IF(B295&gt;E295/2,200+200*0.3,IF(E295&gt;1500,200-200*0.2,200))</f>
        <v>260</v>
      </c>
      <c r="G295">
        <f>E295+F295</f>
        <v>420</v>
      </c>
      <c r="H295">
        <f>G295-(400*C295)</f>
        <v>20</v>
      </c>
      <c r="I295" s="7">
        <f>IF(F294=200,I294+1,IF(F294=200,1,0))</f>
        <v>0</v>
      </c>
    </row>
    <row r="296" spans="1:9" x14ac:dyDescent="0.25">
      <c r="A296" s="1">
        <v>43514</v>
      </c>
      <c r="B296" s="2">
        <v>145</v>
      </c>
      <c r="C296">
        <f>IF(D295+B296&gt;=400,(QUOTIENT((D295+B296),400)),0)</f>
        <v>0</v>
      </c>
      <c r="D296" s="2">
        <f>D295+B296-C296*400</f>
        <v>224</v>
      </c>
      <c r="E296">
        <f>H295</f>
        <v>20</v>
      </c>
      <c r="F296">
        <f>IF(B296&gt;E296/2,200+200*0.3,IF(E296&gt;1500,200-200*0.2,200))</f>
        <v>260</v>
      </c>
      <c r="G296">
        <f>E296+F296</f>
        <v>280</v>
      </c>
      <c r="H296">
        <f>G296-(400*C296)</f>
        <v>280</v>
      </c>
      <c r="I296" s="7">
        <f>IF(F295=200,I295+1,IF(F295=200,1,0))</f>
        <v>0</v>
      </c>
    </row>
    <row r="297" spans="1:9" x14ac:dyDescent="0.25">
      <c r="A297" s="1">
        <v>43515</v>
      </c>
      <c r="B297" s="2">
        <v>182</v>
      </c>
      <c r="C297">
        <f>IF(D296+B297&gt;=400,(QUOTIENT((D296+B297),400)),0)</f>
        <v>1</v>
      </c>
      <c r="D297" s="2">
        <f>D296+B297-C297*400</f>
        <v>6</v>
      </c>
      <c r="E297">
        <f>H296</f>
        <v>280</v>
      </c>
      <c r="F297">
        <f>IF(B297&gt;E297/2,200+200*0.3,IF(E297&gt;1500,200-200*0.2,200))</f>
        <v>260</v>
      </c>
      <c r="G297">
        <f>E297+F297</f>
        <v>540</v>
      </c>
      <c r="H297">
        <f>G297-(400*C297)</f>
        <v>140</v>
      </c>
      <c r="I297" s="7">
        <f>IF(F296=200,I296+1,IF(F296=200,1,0))</f>
        <v>0</v>
      </c>
    </row>
    <row r="298" spans="1:9" x14ac:dyDescent="0.25">
      <c r="A298" s="1">
        <v>43516</v>
      </c>
      <c r="B298" s="2">
        <v>99</v>
      </c>
      <c r="C298">
        <f>IF(D297+B298&gt;=400,(QUOTIENT((D297+B298),400)),0)</f>
        <v>0</v>
      </c>
      <c r="D298" s="2">
        <f>D297+B298-C298*400</f>
        <v>105</v>
      </c>
      <c r="E298">
        <f>H297</f>
        <v>140</v>
      </c>
      <c r="F298">
        <f>IF(B298&gt;E298/2,200+200*0.3,IF(E298&gt;1500,200-200*0.2,200))</f>
        <v>260</v>
      </c>
      <c r="G298">
        <f>E298+F298</f>
        <v>400</v>
      </c>
      <c r="H298">
        <f>G298-(400*C298)</f>
        <v>400</v>
      </c>
      <c r="I298" s="7">
        <f>IF(F297=200,I297+1,IF(F297=200,1,0))</f>
        <v>0</v>
      </c>
    </row>
    <row r="299" spans="1:9" x14ac:dyDescent="0.25">
      <c r="A299" s="1">
        <v>43517</v>
      </c>
      <c r="B299" s="2">
        <v>188</v>
      </c>
      <c r="C299">
        <f>IF(D298+B299&gt;=400,(QUOTIENT((D298+B299),400)),0)</f>
        <v>0</v>
      </c>
      <c r="D299" s="2">
        <f>D298+B299-C299*400</f>
        <v>293</v>
      </c>
      <c r="E299">
        <f>H298</f>
        <v>400</v>
      </c>
      <c r="F299">
        <f>IF(B299&gt;E299/2,200+200*0.3,IF(E299&gt;1500,200-200*0.2,200))</f>
        <v>200</v>
      </c>
      <c r="G299">
        <f>E299+F299</f>
        <v>600</v>
      </c>
      <c r="H299">
        <f>G299-(400*C299)</f>
        <v>600</v>
      </c>
      <c r="I299" s="7">
        <f>IF(F298=200,I298+1,IF(F298=200,1,0))</f>
        <v>0</v>
      </c>
    </row>
    <row r="300" spans="1:9" x14ac:dyDescent="0.25">
      <c r="A300" s="1">
        <v>43518</v>
      </c>
      <c r="B300" s="2">
        <v>26</v>
      </c>
      <c r="C300">
        <f>IF(D299+B300&gt;=400,(QUOTIENT((D299+B300),400)),0)</f>
        <v>0</v>
      </c>
      <c r="D300" s="2">
        <f>D299+B300-C300*400</f>
        <v>319</v>
      </c>
      <c r="E300">
        <f>H299</f>
        <v>600</v>
      </c>
      <c r="F300">
        <f>IF(B300&gt;E300/2,200+200*0.3,IF(E300&gt;1500,200-200*0.2,200))</f>
        <v>200</v>
      </c>
      <c r="G300">
        <f>E300+F300</f>
        <v>800</v>
      </c>
      <c r="H300">
        <f>G300-(400*C300)</f>
        <v>800</v>
      </c>
      <c r="I300" s="7">
        <f>IF(F299=200,I299+1,IF(F299=200,1,0))</f>
        <v>1</v>
      </c>
    </row>
    <row r="301" spans="1:9" x14ac:dyDescent="0.25">
      <c r="A301" s="1">
        <v>43521</v>
      </c>
      <c r="B301" s="2">
        <v>234</v>
      </c>
      <c r="C301">
        <f>IF(D300+B301&gt;=400,(QUOTIENT((D300+B301),400)),0)</f>
        <v>1</v>
      </c>
      <c r="D301" s="2">
        <f>D300+B301-C301*400</f>
        <v>153</v>
      </c>
      <c r="E301">
        <f>H300</f>
        <v>800</v>
      </c>
      <c r="F301">
        <f>IF(B301&gt;E301/2,200+200*0.3,IF(E301&gt;1500,200-200*0.2,200))</f>
        <v>200</v>
      </c>
      <c r="G301">
        <f>E301+F301</f>
        <v>1000</v>
      </c>
      <c r="H301">
        <f>G301-(400*C301)</f>
        <v>600</v>
      </c>
      <c r="I301" s="7">
        <f>IF(F300=200,I300+1,IF(F300=200,1,0))</f>
        <v>2</v>
      </c>
    </row>
    <row r="302" spans="1:9" x14ac:dyDescent="0.25">
      <c r="A302" s="1">
        <v>43522</v>
      </c>
      <c r="B302" s="2">
        <v>60</v>
      </c>
      <c r="C302">
        <f>IF(D301+B302&gt;=400,(QUOTIENT((D301+B302),400)),0)</f>
        <v>0</v>
      </c>
      <c r="D302" s="2">
        <f>D301+B302-C302*400</f>
        <v>213</v>
      </c>
      <c r="E302">
        <f>H301</f>
        <v>600</v>
      </c>
      <c r="F302">
        <f>IF(B302&gt;E302/2,200+200*0.3,IF(E302&gt;1500,200-200*0.2,200))</f>
        <v>200</v>
      </c>
      <c r="G302">
        <f>E302+F302</f>
        <v>800</v>
      </c>
      <c r="H302">
        <f>G302-(400*C302)</f>
        <v>800</v>
      </c>
      <c r="I302" s="7">
        <f>IF(F301=200,I301+1,IF(F301=200,1,0))</f>
        <v>3</v>
      </c>
    </row>
    <row r="303" spans="1:9" x14ac:dyDescent="0.25">
      <c r="A303" s="1">
        <v>43523</v>
      </c>
      <c r="B303" s="2">
        <v>240</v>
      </c>
      <c r="C303">
        <f>IF(D302+B303&gt;=400,(QUOTIENT((D302+B303),400)),0)</f>
        <v>1</v>
      </c>
      <c r="D303" s="2">
        <f>D302+B303-C303*400</f>
        <v>53</v>
      </c>
      <c r="E303">
        <f>H302</f>
        <v>800</v>
      </c>
      <c r="F303">
        <f>IF(B303&gt;E303/2,200+200*0.3,IF(E303&gt;1500,200-200*0.2,200))</f>
        <v>200</v>
      </c>
      <c r="G303">
        <f>E303+F303</f>
        <v>1000</v>
      </c>
      <c r="H303">
        <f>G303-(400*C303)</f>
        <v>600</v>
      </c>
      <c r="I303" s="7">
        <f>IF(F302=200,I302+1,IF(F302=200,1,0))</f>
        <v>4</v>
      </c>
    </row>
    <row r="304" spans="1:9" x14ac:dyDescent="0.25">
      <c r="A304" s="1">
        <v>43524</v>
      </c>
      <c r="B304" s="2">
        <v>392</v>
      </c>
      <c r="C304">
        <f>IF(D303+B304&gt;=400,(QUOTIENT((D303+B304),400)),0)</f>
        <v>1</v>
      </c>
      <c r="D304" s="2">
        <f>D303+B304-C304*400</f>
        <v>45</v>
      </c>
      <c r="E304">
        <f>H303</f>
        <v>600</v>
      </c>
      <c r="F304">
        <f>IF(B304&gt;E304/2,200+200*0.3,IF(E304&gt;1500,200-200*0.2,200))</f>
        <v>260</v>
      </c>
      <c r="G304">
        <f>E304+F304</f>
        <v>860</v>
      </c>
      <c r="H304">
        <f>G304-(400*C304)</f>
        <v>460</v>
      </c>
      <c r="I304" s="7">
        <f>IF(F303=200,I303+1,IF(F303=200,1,0))</f>
        <v>5</v>
      </c>
    </row>
    <row r="305" spans="1:9" x14ac:dyDescent="0.25">
      <c r="A305" s="1">
        <v>43525</v>
      </c>
      <c r="B305" s="2">
        <v>419</v>
      </c>
      <c r="C305">
        <f>IF(D304+B305&gt;=400,(QUOTIENT((D304+B305),400)),0)</f>
        <v>1</v>
      </c>
      <c r="D305" s="2">
        <f>D304+B305-C305*400</f>
        <v>64</v>
      </c>
      <c r="E305">
        <f>H304</f>
        <v>460</v>
      </c>
      <c r="F305">
        <f>IF(B305&gt;E305/2,200+200*0.3,IF(E305&gt;1500,200-200*0.2,200))</f>
        <v>260</v>
      </c>
      <c r="G305">
        <f>E305+F305</f>
        <v>720</v>
      </c>
      <c r="H305">
        <f>G305-(400*C305)</f>
        <v>320</v>
      </c>
      <c r="I305" s="7">
        <f>IF(F304=200,I304+1,IF(F304=200,1,0))</f>
        <v>0</v>
      </c>
    </row>
    <row r="306" spans="1:9" x14ac:dyDescent="0.25">
      <c r="A306" s="1">
        <v>43528</v>
      </c>
      <c r="B306" s="2">
        <v>18</v>
      </c>
      <c r="C306">
        <f>IF(D305+B306&gt;=400,(QUOTIENT((D305+B306),400)),0)</f>
        <v>0</v>
      </c>
      <c r="D306" s="2">
        <f>D305+B306-C306*400</f>
        <v>82</v>
      </c>
      <c r="E306">
        <f>H305</f>
        <v>320</v>
      </c>
      <c r="F306">
        <f>IF(B306&gt;E306/2,200+200*0.3,IF(E306&gt;1500,200-200*0.2,200))</f>
        <v>200</v>
      </c>
      <c r="G306">
        <f>E306+F306</f>
        <v>520</v>
      </c>
      <c r="H306">
        <f>G306-(400*C306)</f>
        <v>520</v>
      </c>
      <c r="I306" s="7">
        <f>IF(F305=200,I305+1,IF(F305=200,1,0))</f>
        <v>0</v>
      </c>
    </row>
    <row r="307" spans="1:9" x14ac:dyDescent="0.25">
      <c r="A307" s="1">
        <v>43529</v>
      </c>
      <c r="B307" s="2">
        <v>367</v>
      </c>
      <c r="C307">
        <f>IF(D306+B307&gt;=400,(QUOTIENT((D306+B307),400)),0)</f>
        <v>1</v>
      </c>
      <c r="D307" s="2">
        <f>D306+B307-C307*400</f>
        <v>49</v>
      </c>
      <c r="E307">
        <f>H306</f>
        <v>520</v>
      </c>
      <c r="F307">
        <f>IF(B307&gt;E307/2,200+200*0.3,IF(E307&gt;1500,200-200*0.2,200))</f>
        <v>260</v>
      </c>
      <c r="G307">
        <f>E307+F307</f>
        <v>780</v>
      </c>
      <c r="H307">
        <f>G307-(400*C307)</f>
        <v>380</v>
      </c>
      <c r="I307" s="7">
        <f>IF(F306=200,I306+1,IF(F306=200,1,0))</f>
        <v>1</v>
      </c>
    </row>
    <row r="308" spans="1:9" x14ac:dyDescent="0.25">
      <c r="A308" s="1">
        <v>43530</v>
      </c>
      <c r="B308" s="2">
        <v>80</v>
      </c>
      <c r="C308">
        <f>IF(D307+B308&gt;=400,(QUOTIENT((D307+B308),400)),0)</f>
        <v>0</v>
      </c>
      <c r="D308" s="2">
        <f>D307+B308-C308*400</f>
        <v>129</v>
      </c>
      <c r="E308">
        <f>H307</f>
        <v>380</v>
      </c>
      <c r="F308">
        <f>IF(B308&gt;E308/2,200+200*0.3,IF(E308&gt;1500,200-200*0.2,200))</f>
        <v>200</v>
      </c>
      <c r="G308">
        <f>E308+F308</f>
        <v>580</v>
      </c>
      <c r="H308">
        <f>G308-(400*C308)</f>
        <v>580</v>
      </c>
      <c r="I308" s="7">
        <f>IF(F307=200,I307+1,IF(F307=200,1,0))</f>
        <v>0</v>
      </c>
    </row>
    <row r="309" spans="1:9" x14ac:dyDescent="0.25">
      <c r="A309" s="1">
        <v>43531</v>
      </c>
      <c r="B309" s="2">
        <v>332</v>
      </c>
      <c r="C309">
        <f>IF(D308+B309&gt;=400,(QUOTIENT((D308+B309),400)),0)</f>
        <v>1</v>
      </c>
      <c r="D309" s="2">
        <f>D308+B309-C309*400</f>
        <v>61</v>
      </c>
      <c r="E309">
        <f>H308</f>
        <v>580</v>
      </c>
      <c r="F309">
        <f>IF(B309&gt;E309/2,200+200*0.3,IF(E309&gt;1500,200-200*0.2,200))</f>
        <v>260</v>
      </c>
      <c r="G309">
        <f>E309+F309</f>
        <v>840</v>
      </c>
      <c r="H309">
        <f>G309-(400*C309)</f>
        <v>440</v>
      </c>
      <c r="I309" s="7">
        <f>IF(F308=200,I308+1,IF(F308=200,1,0))</f>
        <v>1</v>
      </c>
    </row>
    <row r="310" spans="1:9" x14ac:dyDescent="0.25">
      <c r="A310" s="1">
        <v>43532</v>
      </c>
      <c r="B310" s="2">
        <v>35</v>
      </c>
      <c r="C310">
        <f>IF(D309+B310&gt;=400,(QUOTIENT((D309+B310),400)),0)</f>
        <v>0</v>
      </c>
      <c r="D310" s="2">
        <f>D309+B310-C310*400</f>
        <v>96</v>
      </c>
      <c r="E310">
        <f>H309</f>
        <v>440</v>
      </c>
      <c r="F310">
        <f>IF(B310&gt;E310/2,200+200*0.3,IF(E310&gt;1500,200-200*0.2,200))</f>
        <v>200</v>
      </c>
      <c r="G310">
        <f>E310+F310</f>
        <v>640</v>
      </c>
      <c r="H310">
        <f>G310-(400*C310)</f>
        <v>640</v>
      </c>
      <c r="I310" s="7">
        <f>IF(F309=200,I309+1,IF(F309=200,1,0))</f>
        <v>0</v>
      </c>
    </row>
    <row r="311" spans="1:9" x14ac:dyDescent="0.25">
      <c r="A311" s="1">
        <v>43535</v>
      </c>
      <c r="B311" s="2">
        <v>423</v>
      </c>
      <c r="C311">
        <f>IF(D310+B311&gt;=400,(QUOTIENT((D310+B311),400)),0)</f>
        <v>1</v>
      </c>
      <c r="D311" s="2">
        <f>D310+B311-C311*400</f>
        <v>119</v>
      </c>
      <c r="E311">
        <f>H310</f>
        <v>640</v>
      </c>
      <c r="F311">
        <f>IF(B311&gt;E311/2,200+200*0.3,IF(E311&gt;1500,200-200*0.2,200))</f>
        <v>260</v>
      </c>
      <c r="G311">
        <f>E311+F311</f>
        <v>900</v>
      </c>
      <c r="H311">
        <f>G311-(400*C311)</f>
        <v>500</v>
      </c>
      <c r="I311" s="7">
        <f>IF(F310=200,I310+1,IF(F310=200,1,0))</f>
        <v>1</v>
      </c>
    </row>
    <row r="312" spans="1:9" x14ac:dyDescent="0.25">
      <c r="A312" s="1">
        <v>43536</v>
      </c>
      <c r="B312" s="2">
        <v>206</v>
      </c>
      <c r="C312">
        <f>IF(D311+B312&gt;=400,(QUOTIENT((D311+B312),400)),0)</f>
        <v>0</v>
      </c>
      <c r="D312" s="2">
        <f>D311+B312-C312*400</f>
        <v>325</v>
      </c>
      <c r="E312">
        <f>H311</f>
        <v>500</v>
      </c>
      <c r="F312">
        <f>IF(B312&gt;E312/2,200+200*0.3,IF(E312&gt;1500,200-200*0.2,200))</f>
        <v>200</v>
      </c>
      <c r="G312">
        <f>E312+F312</f>
        <v>700</v>
      </c>
      <c r="H312">
        <f>G312-(400*C312)</f>
        <v>700</v>
      </c>
      <c r="I312" s="7">
        <f>IF(F311=200,I311+1,IF(F311=200,1,0))</f>
        <v>0</v>
      </c>
    </row>
    <row r="313" spans="1:9" x14ac:dyDescent="0.25">
      <c r="A313" s="1">
        <v>43537</v>
      </c>
      <c r="B313" s="2">
        <v>241</v>
      </c>
      <c r="C313">
        <f>IF(D312+B313&gt;=400,(QUOTIENT((D312+B313),400)),0)</f>
        <v>1</v>
      </c>
      <c r="D313" s="2">
        <f>D312+B313-C313*400</f>
        <v>166</v>
      </c>
      <c r="E313">
        <f>H312</f>
        <v>700</v>
      </c>
      <c r="F313">
        <f>IF(B313&gt;E313/2,200+200*0.3,IF(E313&gt;1500,200-200*0.2,200))</f>
        <v>200</v>
      </c>
      <c r="G313">
        <f>E313+F313</f>
        <v>900</v>
      </c>
      <c r="H313">
        <f>G313-(400*C313)</f>
        <v>500</v>
      </c>
      <c r="I313" s="7">
        <f>IF(F312=200,I312+1,IF(F312=200,1,0))</f>
        <v>1</v>
      </c>
    </row>
    <row r="314" spans="1:9" x14ac:dyDescent="0.25">
      <c r="A314" s="1">
        <v>43538</v>
      </c>
      <c r="B314" s="2">
        <v>38</v>
      </c>
      <c r="C314">
        <f>IF(D313+B314&gt;=400,(QUOTIENT((D313+B314),400)),0)</f>
        <v>0</v>
      </c>
      <c r="D314" s="2">
        <f>D313+B314-C314*400</f>
        <v>204</v>
      </c>
      <c r="E314">
        <f>H313</f>
        <v>500</v>
      </c>
      <c r="F314">
        <f>IF(B314&gt;E314/2,200+200*0.3,IF(E314&gt;1500,200-200*0.2,200))</f>
        <v>200</v>
      </c>
      <c r="G314">
        <f>E314+F314</f>
        <v>700</v>
      </c>
      <c r="H314">
        <f>G314-(400*C314)</f>
        <v>700</v>
      </c>
      <c r="I314" s="7">
        <f>IF(F313=200,I313+1,IF(F313=200,1,0))</f>
        <v>2</v>
      </c>
    </row>
    <row r="315" spans="1:9" x14ac:dyDescent="0.25">
      <c r="A315" s="1">
        <v>43539</v>
      </c>
      <c r="B315" s="2">
        <v>287</v>
      </c>
      <c r="C315">
        <f>IF(D314+B315&gt;=400,(QUOTIENT((D314+B315),400)),0)</f>
        <v>1</v>
      </c>
      <c r="D315" s="2">
        <f>D314+B315-C315*400</f>
        <v>91</v>
      </c>
      <c r="E315">
        <f>H314</f>
        <v>700</v>
      </c>
      <c r="F315">
        <f>IF(B315&gt;E315/2,200+200*0.3,IF(E315&gt;1500,200-200*0.2,200))</f>
        <v>200</v>
      </c>
      <c r="G315">
        <f>E315+F315</f>
        <v>900</v>
      </c>
      <c r="H315">
        <f>G315-(400*C315)</f>
        <v>500</v>
      </c>
      <c r="I315" s="7">
        <f>IF(F314=200,I314+1,IF(F314=200,1,0))</f>
        <v>3</v>
      </c>
    </row>
    <row r="316" spans="1:9" x14ac:dyDescent="0.25">
      <c r="A316" s="1">
        <v>43542</v>
      </c>
      <c r="B316" s="2">
        <v>360</v>
      </c>
      <c r="C316">
        <f>IF(D315+B316&gt;=400,(QUOTIENT((D315+B316),400)),0)</f>
        <v>1</v>
      </c>
      <c r="D316" s="2">
        <f>D315+B316-C316*400</f>
        <v>51</v>
      </c>
      <c r="E316">
        <f>H315</f>
        <v>500</v>
      </c>
      <c r="F316">
        <f>IF(B316&gt;E316/2,200+200*0.3,IF(E316&gt;1500,200-200*0.2,200))</f>
        <v>260</v>
      </c>
      <c r="G316">
        <f>E316+F316</f>
        <v>760</v>
      </c>
      <c r="H316">
        <f>G316-(400*C316)</f>
        <v>360</v>
      </c>
      <c r="I316" s="7">
        <f>IF(F315=200,I315+1,IF(F315=200,1,0))</f>
        <v>4</v>
      </c>
    </row>
    <row r="317" spans="1:9" x14ac:dyDescent="0.25">
      <c r="A317" s="1">
        <v>43543</v>
      </c>
      <c r="B317" s="2">
        <v>410</v>
      </c>
      <c r="C317">
        <f>IF(D316+B317&gt;=400,(QUOTIENT((D316+B317),400)),0)</f>
        <v>1</v>
      </c>
      <c r="D317" s="2">
        <f>D316+B317-C317*400</f>
        <v>61</v>
      </c>
      <c r="E317">
        <f>H316</f>
        <v>360</v>
      </c>
      <c r="F317">
        <f>IF(B317&gt;E317/2,200+200*0.3,IF(E317&gt;1500,200-200*0.2,200))</f>
        <v>260</v>
      </c>
      <c r="G317">
        <f>E317+F317</f>
        <v>620</v>
      </c>
      <c r="H317">
        <f>G317-(400*C317)</f>
        <v>220</v>
      </c>
      <c r="I317" s="7">
        <f>IF(F316=200,I316+1,IF(F316=200,1,0))</f>
        <v>0</v>
      </c>
    </row>
    <row r="318" spans="1:9" x14ac:dyDescent="0.25">
      <c r="A318" s="1">
        <v>43544</v>
      </c>
      <c r="B318" s="2">
        <v>11</v>
      </c>
      <c r="C318">
        <f>IF(D317+B318&gt;=400,(QUOTIENT((D317+B318),400)),0)</f>
        <v>0</v>
      </c>
      <c r="D318" s="2">
        <f>D317+B318-C318*400</f>
        <v>72</v>
      </c>
      <c r="E318">
        <f>H317</f>
        <v>220</v>
      </c>
      <c r="F318">
        <f>IF(B318&gt;E318/2,200+200*0.3,IF(E318&gt;1500,200-200*0.2,200))</f>
        <v>200</v>
      </c>
      <c r="G318">
        <f>E318+F318</f>
        <v>420</v>
      </c>
      <c r="H318">
        <f>G318-(400*C318)</f>
        <v>420</v>
      </c>
      <c r="I318" s="7">
        <f>IF(F317=200,I317+1,IF(F317=200,1,0))</f>
        <v>0</v>
      </c>
    </row>
    <row r="319" spans="1:9" x14ac:dyDescent="0.25">
      <c r="A319" s="1">
        <v>43545</v>
      </c>
      <c r="B319" s="2">
        <v>245</v>
      </c>
      <c r="C319">
        <f>IF(D318+B319&gt;=400,(QUOTIENT((D318+B319),400)),0)</f>
        <v>0</v>
      </c>
      <c r="D319" s="2">
        <f>D318+B319-C319*400</f>
        <v>317</v>
      </c>
      <c r="E319">
        <f>H318</f>
        <v>420</v>
      </c>
      <c r="F319">
        <f>IF(B319&gt;E319/2,200+200*0.3,IF(E319&gt;1500,200-200*0.2,200))</f>
        <v>260</v>
      </c>
      <c r="G319">
        <f>E319+F319</f>
        <v>680</v>
      </c>
      <c r="H319">
        <f>G319-(400*C319)</f>
        <v>680</v>
      </c>
      <c r="I319" s="7">
        <f>IF(F318=200,I318+1,IF(F318=200,1,0))</f>
        <v>1</v>
      </c>
    </row>
    <row r="320" spans="1:9" x14ac:dyDescent="0.25">
      <c r="A320" s="1">
        <v>43546</v>
      </c>
      <c r="B320" s="2">
        <v>38</v>
      </c>
      <c r="C320">
        <f>IF(D319+B320&gt;=400,(QUOTIENT((D319+B320),400)),0)</f>
        <v>0</v>
      </c>
      <c r="D320" s="2">
        <f>D319+B320-C320*400</f>
        <v>355</v>
      </c>
      <c r="E320">
        <f>H319</f>
        <v>680</v>
      </c>
      <c r="F320">
        <f>IF(B320&gt;E320/2,200+200*0.3,IF(E320&gt;1500,200-200*0.2,200))</f>
        <v>200</v>
      </c>
      <c r="G320">
        <f>E320+F320</f>
        <v>880</v>
      </c>
      <c r="H320">
        <f>G320-(400*C320)</f>
        <v>880</v>
      </c>
      <c r="I320" s="7">
        <f>IF(F319=200,I319+1,IF(F319=200,1,0))</f>
        <v>0</v>
      </c>
    </row>
    <row r="321" spans="1:9" x14ac:dyDescent="0.25">
      <c r="A321" s="1">
        <v>43549</v>
      </c>
      <c r="B321" s="2">
        <v>418</v>
      </c>
      <c r="C321">
        <f>IF(D320+B321&gt;=400,(QUOTIENT((D320+B321),400)),0)</f>
        <v>1</v>
      </c>
      <c r="D321" s="2">
        <f>D320+B321-C321*400</f>
        <v>373</v>
      </c>
      <c r="E321">
        <f>H320</f>
        <v>880</v>
      </c>
      <c r="F321">
        <f>IF(B321&gt;E321/2,200+200*0.3,IF(E321&gt;1500,200-200*0.2,200))</f>
        <v>200</v>
      </c>
      <c r="G321">
        <f>E321+F321</f>
        <v>1080</v>
      </c>
      <c r="H321">
        <f>G321-(400*C321)</f>
        <v>680</v>
      </c>
      <c r="I321" s="7">
        <f>IF(F320=200,I320+1,IF(F320=200,1,0))</f>
        <v>1</v>
      </c>
    </row>
    <row r="322" spans="1:9" x14ac:dyDescent="0.25">
      <c r="A322" s="1">
        <v>43550</v>
      </c>
      <c r="B322" s="2">
        <v>430</v>
      </c>
      <c r="C322">
        <f>IF(D321+B322&gt;=400,(QUOTIENT((D321+B322),400)),0)</f>
        <v>2</v>
      </c>
      <c r="D322" s="2">
        <f>D321+B322-C322*400</f>
        <v>3</v>
      </c>
      <c r="E322">
        <f>H321</f>
        <v>680</v>
      </c>
      <c r="F322">
        <f>IF(B322&gt;E322/2,200+200*0.3,IF(E322&gt;1500,200-200*0.2,200))</f>
        <v>260</v>
      </c>
      <c r="G322">
        <f>E322+F322</f>
        <v>940</v>
      </c>
      <c r="H322">
        <f>G322-(400*C322)</f>
        <v>140</v>
      </c>
      <c r="I322" s="7">
        <f>IF(F321=200,I321+1,IF(F321=200,1,0))</f>
        <v>2</v>
      </c>
    </row>
    <row r="323" spans="1:9" x14ac:dyDescent="0.25">
      <c r="A323" s="1">
        <v>43551</v>
      </c>
      <c r="B323" s="2">
        <v>138</v>
      </c>
      <c r="C323">
        <f>IF(D322+B323&gt;=400,(QUOTIENT((D322+B323),400)),0)</f>
        <v>0</v>
      </c>
      <c r="D323" s="2">
        <f>D322+B323-C323*400</f>
        <v>141</v>
      </c>
      <c r="E323">
        <f>H322</f>
        <v>140</v>
      </c>
      <c r="F323">
        <f>IF(B323&gt;E323/2,200+200*0.3,IF(E323&gt;1500,200-200*0.2,200))</f>
        <v>260</v>
      </c>
      <c r="G323">
        <f>E323+F323</f>
        <v>400</v>
      </c>
      <c r="H323">
        <f>G323-(400*C323)</f>
        <v>400</v>
      </c>
      <c r="I323" s="7">
        <f>IF(F322=200,I322+1,IF(F322=200,1,0))</f>
        <v>0</v>
      </c>
    </row>
    <row r="324" spans="1:9" x14ac:dyDescent="0.25">
      <c r="A324" s="1">
        <v>43552</v>
      </c>
      <c r="B324" s="2">
        <v>240</v>
      </c>
      <c r="C324">
        <f>IF(D323+B324&gt;=400,(QUOTIENT((D323+B324),400)),0)</f>
        <v>0</v>
      </c>
      <c r="D324" s="2">
        <f>D323+B324-C324*400</f>
        <v>381</v>
      </c>
      <c r="E324">
        <f>H323</f>
        <v>400</v>
      </c>
      <c r="F324">
        <f>IF(B324&gt;E324/2,200+200*0.3,IF(E324&gt;1500,200-200*0.2,200))</f>
        <v>260</v>
      </c>
      <c r="G324">
        <f>E324+F324</f>
        <v>660</v>
      </c>
      <c r="H324">
        <f>G324-(400*C324)</f>
        <v>660</v>
      </c>
      <c r="I324" s="7">
        <f>IF(F323=200,I323+1,IF(F323=200,1,0))</f>
        <v>0</v>
      </c>
    </row>
    <row r="325" spans="1:9" x14ac:dyDescent="0.25">
      <c r="A325" s="1">
        <v>43553</v>
      </c>
      <c r="B325" s="2">
        <v>259</v>
      </c>
      <c r="C325">
        <f>IF(D324+B325&gt;=400,(QUOTIENT((D324+B325),400)),0)</f>
        <v>1</v>
      </c>
      <c r="D325" s="2">
        <f>D324+B325-C325*400</f>
        <v>240</v>
      </c>
      <c r="E325">
        <f>H324</f>
        <v>660</v>
      </c>
      <c r="F325">
        <f>IF(B325&gt;E325/2,200+200*0.3,IF(E325&gt;1500,200-200*0.2,200))</f>
        <v>200</v>
      </c>
      <c r="G325">
        <f>E325+F325</f>
        <v>860</v>
      </c>
      <c r="H325">
        <f>G325-(400*C325)</f>
        <v>460</v>
      </c>
      <c r="I325" s="7">
        <f>IF(F324=200,I324+1,IF(F324=200,1,0))</f>
        <v>0</v>
      </c>
    </row>
    <row r="326" spans="1:9" x14ac:dyDescent="0.25">
      <c r="A326" s="1">
        <v>43556</v>
      </c>
      <c r="B326" s="2">
        <v>234</v>
      </c>
      <c r="C326">
        <f>IF(D325+B326&gt;=400,(QUOTIENT((D325+B326),400)),0)</f>
        <v>1</v>
      </c>
      <c r="D326" s="2">
        <f>D325+B326-C326*400</f>
        <v>74</v>
      </c>
      <c r="E326">
        <f>H325</f>
        <v>460</v>
      </c>
      <c r="F326">
        <f>IF(B326&gt;E326/2,200+200*0.3,IF(E326&gt;1500,200-200*0.2,200))</f>
        <v>260</v>
      </c>
      <c r="G326">
        <f>E326+F326</f>
        <v>720</v>
      </c>
      <c r="H326">
        <f>G326-(400*C326)</f>
        <v>320</v>
      </c>
      <c r="I326" s="7">
        <f>IF(F325=200,I325+1,IF(F325=200,1,0))</f>
        <v>1</v>
      </c>
    </row>
    <row r="327" spans="1:9" x14ac:dyDescent="0.25">
      <c r="A327" s="1">
        <v>43557</v>
      </c>
      <c r="B327" s="2">
        <v>266</v>
      </c>
      <c r="C327">
        <f>IF(D326+B327&gt;=400,(QUOTIENT((D326+B327),400)),0)</f>
        <v>0</v>
      </c>
      <c r="D327" s="2">
        <f>D326+B327-C327*400</f>
        <v>340</v>
      </c>
      <c r="E327">
        <f>H326</f>
        <v>320</v>
      </c>
      <c r="F327">
        <f>IF(B327&gt;E327/2,200+200*0.3,IF(E327&gt;1500,200-200*0.2,200))</f>
        <v>260</v>
      </c>
      <c r="G327">
        <f>E327+F327</f>
        <v>580</v>
      </c>
      <c r="H327">
        <f>G327-(400*C327)</f>
        <v>580</v>
      </c>
      <c r="I327" s="7">
        <f>IF(F326=200,I326+1,IF(F326=200,1,0))</f>
        <v>0</v>
      </c>
    </row>
    <row r="328" spans="1:9" x14ac:dyDescent="0.25">
      <c r="A328" s="1">
        <v>43558</v>
      </c>
      <c r="B328" s="2">
        <v>432</v>
      </c>
      <c r="C328">
        <f>IF(D327+B328&gt;=400,(QUOTIENT((D327+B328),400)),0)</f>
        <v>1</v>
      </c>
      <c r="D328" s="2">
        <f>D327+B328-C328*400</f>
        <v>372</v>
      </c>
      <c r="E328">
        <f>H327</f>
        <v>580</v>
      </c>
      <c r="F328">
        <f>IF(B328&gt;E328/2,200+200*0.3,IF(E328&gt;1500,200-200*0.2,200))</f>
        <v>260</v>
      </c>
      <c r="G328">
        <f>E328+F328</f>
        <v>840</v>
      </c>
      <c r="H328">
        <f>G328-(400*C328)</f>
        <v>440</v>
      </c>
      <c r="I328" s="7">
        <f>IF(F327=200,I327+1,IF(F327=200,1,0))</f>
        <v>0</v>
      </c>
    </row>
    <row r="329" spans="1:9" x14ac:dyDescent="0.25">
      <c r="A329" s="1">
        <v>43559</v>
      </c>
      <c r="B329" s="2">
        <v>73</v>
      </c>
      <c r="C329">
        <f>IF(D328+B329&gt;=400,(QUOTIENT((D328+B329),400)),0)</f>
        <v>1</v>
      </c>
      <c r="D329" s="2">
        <f>D328+B329-C329*400</f>
        <v>45</v>
      </c>
      <c r="E329">
        <f>H328</f>
        <v>440</v>
      </c>
      <c r="F329">
        <f>IF(B329&gt;E329/2,200+200*0.3,IF(E329&gt;1500,200-200*0.2,200))</f>
        <v>200</v>
      </c>
      <c r="G329">
        <f>E329+F329</f>
        <v>640</v>
      </c>
      <c r="H329">
        <f>G329-(400*C329)</f>
        <v>240</v>
      </c>
      <c r="I329" s="7">
        <f>IF(F328=200,I328+1,IF(F328=200,1,0))</f>
        <v>0</v>
      </c>
    </row>
    <row r="330" spans="1:9" x14ac:dyDescent="0.25">
      <c r="A330" s="1">
        <v>43560</v>
      </c>
      <c r="B330" s="2">
        <v>178</v>
      </c>
      <c r="C330">
        <f>IF(D329+B330&gt;=400,(QUOTIENT((D329+B330),400)),0)</f>
        <v>0</v>
      </c>
      <c r="D330" s="2">
        <f>D329+B330-C330*400</f>
        <v>223</v>
      </c>
      <c r="E330">
        <f>H329</f>
        <v>240</v>
      </c>
      <c r="F330">
        <f>IF(B330&gt;E330/2,200+200*0.3,IF(E330&gt;1500,200-200*0.2,200))</f>
        <v>260</v>
      </c>
      <c r="G330">
        <f>E330+F330</f>
        <v>500</v>
      </c>
      <c r="H330">
        <f>G330-(400*C330)</f>
        <v>500</v>
      </c>
      <c r="I330" s="7">
        <f>IF(F329=200,I329+1,IF(F329=200,1,0))</f>
        <v>1</v>
      </c>
    </row>
    <row r="331" spans="1:9" x14ac:dyDescent="0.25">
      <c r="A331" s="1">
        <v>43563</v>
      </c>
      <c r="B331" s="2">
        <v>76</v>
      </c>
      <c r="C331">
        <f>IF(D330+B331&gt;=400,(QUOTIENT((D330+B331),400)),0)</f>
        <v>0</v>
      </c>
      <c r="D331" s="2">
        <f>D330+B331-C331*400</f>
        <v>299</v>
      </c>
      <c r="E331">
        <f>H330</f>
        <v>500</v>
      </c>
      <c r="F331">
        <f>IF(B331&gt;E331/2,200+200*0.3,IF(E331&gt;1500,200-200*0.2,200))</f>
        <v>200</v>
      </c>
      <c r="G331">
        <f>E331+F331</f>
        <v>700</v>
      </c>
      <c r="H331">
        <f>G331-(400*C331)</f>
        <v>700</v>
      </c>
      <c r="I331" s="7">
        <f>IF(F330=200,I330+1,IF(F330=200,1,0))</f>
        <v>0</v>
      </c>
    </row>
    <row r="332" spans="1:9" x14ac:dyDescent="0.25">
      <c r="A332" s="1">
        <v>43564</v>
      </c>
      <c r="B332" s="2">
        <v>141</v>
      </c>
      <c r="C332">
        <f>IF(D331+B332&gt;=400,(QUOTIENT((D331+B332),400)),0)</f>
        <v>1</v>
      </c>
      <c r="D332" s="2">
        <f>D331+B332-C332*400</f>
        <v>40</v>
      </c>
      <c r="E332">
        <f>H331</f>
        <v>700</v>
      </c>
      <c r="F332">
        <f>IF(B332&gt;E332/2,200+200*0.3,IF(E332&gt;1500,200-200*0.2,200))</f>
        <v>200</v>
      </c>
      <c r="G332">
        <f>E332+F332</f>
        <v>900</v>
      </c>
      <c r="H332">
        <f>G332-(400*C332)</f>
        <v>500</v>
      </c>
      <c r="I332" s="7">
        <f>IF(F331=200,I331+1,IF(F331=200,1,0))</f>
        <v>1</v>
      </c>
    </row>
    <row r="333" spans="1:9" x14ac:dyDescent="0.25">
      <c r="A333" s="1">
        <v>43565</v>
      </c>
      <c r="B333" s="2">
        <v>201</v>
      </c>
      <c r="C333">
        <f>IF(D332+B333&gt;=400,(QUOTIENT((D332+B333),400)),0)</f>
        <v>0</v>
      </c>
      <c r="D333" s="2">
        <f>D332+B333-C333*400</f>
        <v>241</v>
      </c>
      <c r="E333">
        <f>H332</f>
        <v>500</v>
      </c>
      <c r="F333">
        <f>IF(B333&gt;E333/2,200+200*0.3,IF(E333&gt;1500,200-200*0.2,200))</f>
        <v>200</v>
      </c>
      <c r="G333">
        <f>E333+F333</f>
        <v>700</v>
      </c>
      <c r="H333">
        <f>G333-(400*C333)</f>
        <v>700</v>
      </c>
      <c r="I333" s="7">
        <f>IF(F332=200,I332+1,IF(F332=200,1,0))</f>
        <v>2</v>
      </c>
    </row>
    <row r="334" spans="1:9" x14ac:dyDescent="0.25">
      <c r="A334" s="1">
        <v>43566</v>
      </c>
      <c r="B334" s="2">
        <v>4</v>
      </c>
      <c r="C334">
        <f>IF(D333+B334&gt;=400,(QUOTIENT((D333+B334),400)),0)</f>
        <v>0</v>
      </c>
      <c r="D334" s="2">
        <f>D333+B334-C334*400</f>
        <v>245</v>
      </c>
      <c r="E334">
        <f>H333</f>
        <v>700</v>
      </c>
      <c r="F334">
        <f>IF(B334&gt;E334/2,200+200*0.3,IF(E334&gt;1500,200-200*0.2,200))</f>
        <v>200</v>
      </c>
      <c r="G334">
        <f>E334+F334</f>
        <v>900</v>
      </c>
      <c r="H334">
        <f>G334-(400*C334)</f>
        <v>900</v>
      </c>
      <c r="I334" s="7">
        <f>IF(F333=200,I333+1,IF(F333=200,1,0))</f>
        <v>3</v>
      </c>
    </row>
    <row r="335" spans="1:9" x14ac:dyDescent="0.25">
      <c r="A335" s="1">
        <v>43567</v>
      </c>
      <c r="B335" s="2">
        <v>220</v>
      </c>
      <c r="C335">
        <f>IF(D334+B335&gt;=400,(QUOTIENT((D334+B335),400)),0)</f>
        <v>1</v>
      </c>
      <c r="D335" s="2">
        <f>D334+B335-C335*400</f>
        <v>65</v>
      </c>
      <c r="E335">
        <f>H334</f>
        <v>900</v>
      </c>
      <c r="F335">
        <f>IF(B335&gt;E335/2,200+200*0.3,IF(E335&gt;1500,200-200*0.2,200))</f>
        <v>200</v>
      </c>
      <c r="G335">
        <f>E335+F335</f>
        <v>1100</v>
      </c>
      <c r="H335">
        <f>G335-(400*C335)</f>
        <v>700</v>
      </c>
      <c r="I335" s="7">
        <f>IF(F334=200,I334+1,IF(F334=200,1,0))</f>
        <v>4</v>
      </c>
    </row>
    <row r="336" spans="1:9" x14ac:dyDescent="0.25">
      <c r="A336" s="1">
        <v>43570</v>
      </c>
      <c r="B336" s="2">
        <v>95</v>
      </c>
      <c r="C336">
        <f>IF(D335+B336&gt;=400,(QUOTIENT((D335+B336),400)),0)</f>
        <v>0</v>
      </c>
      <c r="D336" s="2">
        <f>D335+B336-C336*400</f>
        <v>160</v>
      </c>
      <c r="E336">
        <f>H335</f>
        <v>700</v>
      </c>
      <c r="F336">
        <f>IF(B336&gt;E336/2,200+200*0.3,IF(E336&gt;1500,200-200*0.2,200))</f>
        <v>200</v>
      </c>
      <c r="G336">
        <f>E336+F336</f>
        <v>900</v>
      </c>
      <c r="H336">
        <f>G336-(400*C336)</f>
        <v>900</v>
      </c>
      <c r="I336" s="7">
        <f>IF(F335=200,I335+1,IF(F335=200,1,0))</f>
        <v>5</v>
      </c>
    </row>
    <row r="337" spans="1:9" x14ac:dyDescent="0.25">
      <c r="A337" s="1">
        <v>43571</v>
      </c>
      <c r="B337" s="2">
        <v>361</v>
      </c>
      <c r="C337">
        <f>IF(D336+B337&gt;=400,(QUOTIENT((D336+B337),400)),0)</f>
        <v>1</v>
      </c>
      <c r="D337" s="2">
        <f>D336+B337-C337*400</f>
        <v>121</v>
      </c>
      <c r="E337">
        <f>H336</f>
        <v>900</v>
      </c>
      <c r="F337">
        <f>IF(B337&gt;E337/2,200+200*0.3,IF(E337&gt;1500,200-200*0.2,200))</f>
        <v>200</v>
      </c>
      <c r="G337">
        <f>E337+F337</f>
        <v>1100</v>
      </c>
      <c r="H337">
        <f>G337-(400*C337)</f>
        <v>700</v>
      </c>
      <c r="I337" s="7">
        <f>IF(F336=200,I336+1,IF(F336=200,1,0))</f>
        <v>6</v>
      </c>
    </row>
    <row r="338" spans="1:9" x14ac:dyDescent="0.25">
      <c r="A338" s="1">
        <v>43572</v>
      </c>
      <c r="B338" s="2">
        <v>19</v>
      </c>
      <c r="C338">
        <f>IF(D337+B338&gt;=400,(QUOTIENT((D337+B338),400)),0)</f>
        <v>0</v>
      </c>
      <c r="D338" s="2">
        <f>D337+B338-C338*400</f>
        <v>140</v>
      </c>
      <c r="E338">
        <f>H337</f>
        <v>700</v>
      </c>
      <c r="F338">
        <f>IF(B338&gt;E338/2,200+200*0.3,IF(E338&gt;1500,200-200*0.2,200))</f>
        <v>200</v>
      </c>
      <c r="G338">
        <f>E338+F338</f>
        <v>900</v>
      </c>
      <c r="H338">
        <f>G338-(400*C338)</f>
        <v>900</v>
      </c>
      <c r="I338" s="7">
        <f>IF(F337=200,I337+1,IF(F337=200,1,0))</f>
        <v>7</v>
      </c>
    </row>
    <row r="339" spans="1:9" x14ac:dyDescent="0.25">
      <c r="A339" s="1">
        <v>43573</v>
      </c>
      <c r="B339" s="2">
        <v>336</v>
      </c>
      <c r="C339">
        <f>IF(D338+B339&gt;=400,(QUOTIENT((D338+B339),400)),0)</f>
        <v>1</v>
      </c>
      <c r="D339" s="2">
        <f>D338+B339-C339*400</f>
        <v>76</v>
      </c>
      <c r="E339">
        <f>H338</f>
        <v>900</v>
      </c>
      <c r="F339">
        <f>IF(B339&gt;E339/2,200+200*0.3,IF(E339&gt;1500,200-200*0.2,200))</f>
        <v>200</v>
      </c>
      <c r="G339">
        <f>E339+F339</f>
        <v>1100</v>
      </c>
      <c r="H339">
        <f>G339-(400*C339)</f>
        <v>700</v>
      </c>
      <c r="I339" s="7">
        <f>IF(F338=200,I338+1,IF(F338=200,1,0))</f>
        <v>8</v>
      </c>
    </row>
    <row r="340" spans="1:9" x14ac:dyDescent="0.25">
      <c r="A340" s="1">
        <v>43574</v>
      </c>
      <c r="B340" s="2">
        <v>10</v>
      </c>
      <c r="C340">
        <f>IF(D339+B340&gt;=400,(QUOTIENT((D339+B340),400)),0)</f>
        <v>0</v>
      </c>
      <c r="D340" s="2">
        <f>D339+B340-C340*400</f>
        <v>86</v>
      </c>
      <c r="E340">
        <f>H339</f>
        <v>700</v>
      </c>
      <c r="F340">
        <f>IF(B340&gt;E340/2,200+200*0.3,IF(E340&gt;1500,200-200*0.2,200))</f>
        <v>200</v>
      </c>
      <c r="G340">
        <f>E340+F340</f>
        <v>900</v>
      </c>
      <c r="H340">
        <f>G340-(400*C340)</f>
        <v>900</v>
      </c>
      <c r="I340" s="7">
        <f>IF(F339=200,I339+1,IF(F339=200,1,0))</f>
        <v>9</v>
      </c>
    </row>
    <row r="341" spans="1:9" x14ac:dyDescent="0.25">
      <c r="A341" s="1">
        <v>43577</v>
      </c>
      <c r="B341" s="2">
        <v>131</v>
      </c>
      <c r="C341">
        <f>IF(D340+B341&gt;=400,(QUOTIENT((D340+B341),400)),0)</f>
        <v>0</v>
      </c>
      <c r="D341" s="2">
        <f>D340+B341-C341*400</f>
        <v>217</v>
      </c>
      <c r="E341">
        <f>H340</f>
        <v>900</v>
      </c>
      <c r="F341">
        <f>IF(B341&gt;E341/2,200+200*0.3,IF(E341&gt;1500,200-200*0.2,200))</f>
        <v>200</v>
      </c>
      <c r="G341">
        <f>E341+F341</f>
        <v>1100</v>
      </c>
      <c r="H341">
        <f>G341-(400*C341)</f>
        <v>1100</v>
      </c>
      <c r="I341" s="7">
        <f>IF(F340=200,I340+1,IF(F340=200,1,0))</f>
        <v>10</v>
      </c>
    </row>
    <row r="342" spans="1:9" x14ac:dyDescent="0.25">
      <c r="A342" s="1">
        <v>43578</v>
      </c>
      <c r="B342" s="2">
        <v>61</v>
      </c>
      <c r="C342">
        <f>IF(D341+B342&gt;=400,(QUOTIENT((D341+B342),400)),0)</f>
        <v>0</v>
      </c>
      <c r="D342" s="2">
        <f>D341+B342-C342*400</f>
        <v>278</v>
      </c>
      <c r="E342">
        <f>H341</f>
        <v>1100</v>
      </c>
      <c r="F342">
        <f>IF(B342&gt;E342/2,200+200*0.3,IF(E342&gt;1500,200-200*0.2,200))</f>
        <v>200</v>
      </c>
      <c r="G342">
        <f>E342+F342</f>
        <v>1300</v>
      </c>
      <c r="H342">
        <f>G342-(400*C342)</f>
        <v>1300</v>
      </c>
      <c r="I342" s="7">
        <f>IF(F341=200,I341+1,IF(F341=200,1,0))</f>
        <v>11</v>
      </c>
    </row>
    <row r="343" spans="1:9" x14ac:dyDescent="0.25">
      <c r="A343" s="1">
        <v>43579</v>
      </c>
      <c r="B343" s="2">
        <v>447</v>
      </c>
      <c r="C343">
        <f>IF(D342+B343&gt;=400,(QUOTIENT((D342+B343),400)),0)</f>
        <v>1</v>
      </c>
      <c r="D343" s="2">
        <f>D342+B343-C343*400</f>
        <v>325</v>
      </c>
      <c r="E343">
        <f>H342</f>
        <v>1300</v>
      </c>
      <c r="F343">
        <f>IF(B343&gt;E343/2,200+200*0.3,IF(E343&gt;1500,200-200*0.2,200))</f>
        <v>200</v>
      </c>
      <c r="G343">
        <f>E343+F343</f>
        <v>1500</v>
      </c>
      <c r="H343">
        <f>G343-(400*C343)</f>
        <v>1100</v>
      </c>
      <c r="I343" s="7">
        <f>IF(F342=200,I342+1,IF(F342=200,1,0))</f>
        <v>12</v>
      </c>
    </row>
    <row r="344" spans="1:9" x14ac:dyDescent="0.25">
      <c r="A344" s="1">
        <v>43580</v>
      </c>
      <c r="B344" s="2">
        <v>50</v>
      </c>
      <c r="C344">
        <f>IF(D343+B344&gt;=400,(QUOTIENT((D343+B344),400)),0)</f>
        <v>0</v>
      </c>
      <c r="D344" s="2">
        <f>D343+B344-C344*400</f>
        <v>375</v>
      </c>
      <c r="E344">
        <f>H343</f>
        <v>1100</v>
      </c>
      <c r="F344">
        <f>IF(B344&gt;E344/2,200+200*0.3,IF(E344&gt;1500,200-200*0.2,200))</f>
        <v>200</v>
      </c>
      <c r="G344">
        <f>E344+F344</f>
        <v>1300</v>
      </c>
      <c r="H344">
        <f>G344-(400*C344)</f>
        <v>1300</v>
      </c>
      <c r="I344" s="7">
        <f>IF(F343=200,I343+1,IF(F343=200,1,0))</f>
        <v>13</v>
      </c>
    </row>
    <row r="345" spans="1:9" x14ac:dyDescent="0.25">
      <c r="A345" s="1">
        <v>43581</v>
      </c>
      <c r="B345" s="2">
        <v>160</v>
      </c>
      <c r="C345">
        <f>IF(D344+B345&gt;=400,(QUOTIENT((D344+B345),400)),0)</f>
        <v>1</v>
      </c>
      <c r="D345" s="2">
        <f>D344+B345-C345*400</f>
        <v>135</v>
      </c>
      <c r="E345">
        <f>H344</f>
        <v>1300</v>
      </c>
      <c r="F345">
        <f>IF(B345&gt;E345/2,200+200*0.3,IF(E345&gt;1500,200-200*0.2,200))</f>
        <v>200</v>
      </c>
      <c r="G345">
        <f>E345+F345</f>
        <v>1500</v>
      </c>
      <c r="H345">
        <f>G345-(400*C345)</f>
        <v>1100</v>
      </c>
      <c r="I345" s="7">
        <f>IF(F344=200,I344+1,IF(F344=200,1,0))</f>
        <v>14</v>
      </c>
    </row>
    <row r="346" spans="1:9" x14ac:dyDescent="0.25">
      <c r="A346" s="1">
        <v>43584</v>
      </c>
      <c r="B346" s="2">
        <v>2</v>
      </c>
      <c r="C346">
        <f>IF(D345+B346&gt;=400,(QUOTIENT((D345+B346),400)),0)</f>
        <v>0</v>
      </c>
      <c r="D346" s="2">
        <f>D345+B346-C346*400</f>
        <v>137</v>
      </c>
      <c r="E346">
        <f>H345</f>
        <v>1100</v>
      </c>
      <c r="F346">
        <f>IF(B346&gt;E346/2,200+200*0.3,IF(E346&gt;1500,200-200*0.2,200))</f>
        <v>200</v>
      </c>
      <c r="G346">
        <f>E346+F346</f>
        <v>1300</v>
      </c>
      <c r="H346">
        <f>G346-(400*C346)</f>
        <v>1300</v>
      </c>
      <c r="I346" s="7">
        <f>IF(F345=200,I345+1,IF(F345=200,1,0))</f>
        <v>15</v>
      </c>
    </row>
    <row r="347" spans="1:9" x14ac:dyDescent="0.25">
      <c r="A347" s="1">
        <v>43585</v>
      </c>
      <c r="B347" s="2">
        <v>334</v>
      </c>
      <c r="C347">
        <f>IF(D346+B347&gt;=400,(QUOTIENT((D346+B347),400)),0)</f>
        <v>1</v>
      </c>
      <c r="D347" s="2">
        <f>D346+B347-C347*400</f>
        <v>71</v>
      </c>
      <c r="E347">
        <f>H346</f>
        <v>1300</v>
      </c>
      <c r="F347">
        <f>IF(B347&gt;E347/2,200+200*0.3,IF(E347&gt;1500,200-200*0.2,200))</f>
        <v>200</v>
      </c>
      <c r="G347">
        <f>E347+F347</f>
        <v>1500</v>
      </c>
      <c r="H347">
        <f>G347-(400*C347)</f>
        <v>1100</v>
      </c>
      <c r="I347" s="7">
        <f>IF(F346=200,I346+1,IF(F346=200,1,0))</f>
        <v>16</v>
      </c>
    </row>
    <row r="348" spans="1:9" x14ac:dyDescent="0.25">
      <c r="A348" s="1">
        <v>43586</v>
      </c>
      <c r="B348" s="2">
        <v>437</v>
      </c>
      <c r="C348">
        <f>IF(D347+B348&gt;=400,(QUOTIENT((D347+B348),400)),0)</f>
        <v>1</v>
      </c>
      <c r="D348" s="2">
        <f>D347+B348-C348*400</f>
        <v>108</v>
      </c>
      <c r="E348">
        <f>H347</f>
        <v>1100</v>
      </c>
      <c r="F348">
        <f>IF(B348&gt;E348/2,200+200*0.3,IF(E348&gt;1500,200-200*0.2,200))</f>
        <v>200</v>
      </c>
      <c r="G348">
        <f>E348+F348</f>
        <v>1300</v>
      </c>
      <c r="H348">
        <f>G348-(400*C348)</f>
        <v>900</v>
      </c>
      <c r="I348" s="7">
        <f>IF(F347=200,I347+1,IF(F347=200,1,0))</f>
        <v>17</v>
      </c>
    </row>
    <row r="349" spans="1:9" x14ac:dyDescent="0.25">
      <c r="A349" s="1">
        <v>43587</v>
      </c>
      <c r="B349" s="2">
        <v>387</v>
      </c>
      <c r="C349">
        <f>IF(D348+B349&gt;=400,(QUOTIENT((D348+B349),400)),0)</f>
        <v>1</v>
      </c>
      <c r="D349" s="2">
        <f>D348+B349-C349*400</f>
        <v>95</v>
      </c>
      <c r="E349">
        <f>H348</f>
        <v>900</v>
      </c>
      <c r="F349">
        <f>IF(B349&gt;E349/2,200+200*0.3,IF(E349&gt;1500,200-200*0.2,200))</f>
        <v>200</v>
      </c>
      <c r="G349">
        <f>E349+F349</f>
        <v>1100</v>
      </c>
      <c r="H349">
        <f>G349-(400*C349)</f>
        <v>700</v>
      </c>
      <c r="I349" s="7">
        <f>IF(F348=200,I348+1,IF(F348=200,1,0))</f>
        <v>18</v>
      </c>
    </row>
    <row r="350" spans="1:9" x14ac:dyDescent="0.25">
      <c r="A350" s="1">
        <v>43588</v>
      </c>
      <c r="B350" s="2">
        <v>134</v>
      </c>
      <c r="C350">
        <f>IF(D349+B350&gt;=400,(QUOTIENT((D349+B350),400)),0)</f>
        <v>0</v>
      </c>
      <c r="D350" s="2">
        <f>D349+B350-C350*400</f>
        <v>229</v>
      </c>
      <c r="E350">
        <f>H349</f>
        <v>700</v>
      </c>
      <c r="F350">
        <f>IF(B350&gt;E350/2,200+200*0.3,IF(E350&gt;1500,200-200*0.2,200))</f>
        <v>200</v>
      </c>
      <c r="G350">
        <f>E350+F350</f>
        <v>900</v>
      </c>
      <c r="H350">
        <f>G350-(400*C350)</f>
        <v>900</v>
      </c>
      <c r="I350" s="7">
        <f>IF(F349=200,I349+1,IF(F349=200,1,0))</f>
        <v>19</v>
      </c>
    </row>
    <row r="351" spans="1:9" x14ac:dyDescent="0.25">
      <c r="A351" s="1">
        <v>43591</v>
      </c>
      <c r="B351" s="2">
        <v>277</v>
      </c>
      <c r="C351">
        <f>IF(D350+B351&gt;=400,(QUOTIENT((D350+B351),400)),0)</f>
        <v>1</v>
      </c>
      <c r="D351" s="2">
        <f>D350+B351-C351*400</f>
        <v>106</v>
      </c>
      <c r="E351">
        <f>H350</f>
        <v>900</v>
      </c>
      <c r="F351">
        <f>IF(B351&gt;E351/2,200+200*0.3,IF(E351&gt;1500,200-200*0.2,200))</f>
        <v>200</v>
      </c>
      <c r="G351">
        <f>E351+F351</f>
        <v>1100</v>
      </c>
      <c r="H351">
        <f>G351-(400*C351)</f>
        <v>700</v>
      </c>
      <c r="I351" s="7">
        <f>IF(F350=200,I350+1,IF(F350=200,1,0))</f>
        <v>20</v>
      </c>
    </row>
    <row r="352" spans="1:9" x14ac:dyDescent="0.25">
      <c r="A352" s="1">
        <v>43592</v>
      </c>
      <c r="B352" s="2">
        <v>278</v>
      </c>
      <c r="C352">
        <f>IF(D351+B352&gt;=400,(QUOTIENT((D351+B352),400)),0)</f>
        <v>0</v>
      </c>
      <c r="D352" s="2">
        <f>D351+B352-C352*400</f>
        <v>384</v>
      </c>
      <c r="E352">
        <f>H351</f>
        <v>700</v>
      </c>
      <c r="F352">
        <f>IF(B352&gt;E352/2,200+200*0.3,IF(E352&gt;1500,200-200*0.2,200))</f>
        <v>200</v>
      </c>
      <c r="G352">
        <f>E352+F352</f>
        <v>900</v>
      </c>
      <c r="H352">
        <f>G352-(400*C352)</f>
        <v>900</v>
      </c>
      <c r="I352" s="7">
        <f>IF(F351=200,I351+1,IF(F351=200,1,0))</f>
        <v>21</v>
      </c>
    </row>
    <row r="353" spans="1:9" x14ac:dyDescent="0.25">
      <c r="A353" s="1">
        <v>43593</v>
      </c>
      <c r="B353" s="2">
        <v>149</v>
      </c>
      <c r="C353">
        <f>IF(D352+B353&gt;=400,(QUOTIENT((D352+B353),400)),0)</f>
        <v>1</v>
      </c>
      <c r="D353" s="2">
        <f>D352+B353-C353*400</f>
        <v>133</v>
      </c>
      <c r="E353">
        <f>H352</f>
        <v>900</v>
      </c>
      <c r="F353">
        <f>IF(B353&gt;E353/2,200+200*0.3,IF(E353&gt;1500,200-200*0.2,200))</f>
        <v>200</v>
      </c>
      <c r="G353">
        <f>E353+F353</f>
        <v>1100</v>
      </c>
      <c r="H353">
        <f>G353-(400*C353)</f>
        <v>700</v>
      </c>
      <c r="I353" s="7">
        <f>IF(F352=200,I352+1,IF(F352=200,1,0))</f>
        <v>22</v>
      </c>
    </row>
    <row r="354" spans="1:9" x14ac:dyDescent="0.25">
      <c r="A354" s="1">
        <v>43594</v>
      </c>
      <c r="B354" s="2">
        <v>311</v>
      </c>
      <c r="C354">
        <f>IF(D353+B354&gt;=400,(QUOTIENT((D353+B354),400)),0)</f>
        <v>1</v>
      </c>
      <c r="D354" s="2">
        <f>D353+B354-C354*400</f>
        <v>44</v>
      </c>
      <c r="E354">
        <f>H353</f>
        <v>700</v>
      </c>
      <c r="F354">
        <f>IF(B354&gt;E354/2,200+200*0.3,IF(E354&gt;1500,200-200*0.2,200))</f>
        <v>200</v>
      </c>
      <c r="G354">
        <f>E354+F354</f>
        <v>900</v>
      </c>
      <c r="H354">
        <f>G354-(400*C354)</f>
        <v>500</v>
      </c>
      <c r="I354" s="7">
        <f>IF(F353=200,I353+1,IF(F353=200,1,0))</f>
        <v>23</v>
      </c>
    </row>
    <row r="355" spans="1:9" x14ac:dyDescent="0.25">
      <c r="A355" s="1">
        <v>43595</v>
      </c>
      <c r="B355" s="2">
        <v>247</v>
      </c>
      <c r="C355">
        <f>IF(D354+B355&gt;=400,(QUOTIENT((D354+B355),400)),0)</f>
        <v>0</v>
      </c>
      <c r="D355" s="2">
        <f>D354+B355-C355*400</f>
        <v>291</v>
      </c>
      <c r="E355">
        <f>H354</f>
        <v>500</v>
      </c>
      <c r="F355">
        <f>IF(B355&gt;E355/2,200+200*0.3,IF(E355&gt;1500,200-200*0.2,200))</f>
        <v>200</v>
      </c>
      <c r="G355">
        <f>E355+F355</f>
        <v>700</v>
      </c>
      <c r="H355">
        <f>G355-(400*C355)</f>
        <v>700</v>
      </c>
      <c r="I355" s="7">
        <f>IF(F354=200,I354+1,IF(F354=200,1,0))</f>
        <v>24</v>
      </c>
    </row>
    <row r="356" spans="1:9" x14ac:dyDescent="0.25">
      <c r="A356" s="1">
        <v>43598</v>
      </c>
      <c r="B356" s="2">
        <v>239</v>
      </c>
      <c r="C356">
        <f>IF(D355+B356&gt;=400,(QUOTIENT((D355+B356),400)),0)</f>
        <v>1</v>
      </c>
      <c r="D356" s="2">
        <f>D355+B356-C356*400</f>
        <v>130</v>
      </c>
      <c r="E356">
        <f>H355</f>
        <v>700</v>
      </c>
      <c r="F356">
        <f>IF(B356&gt;E356/2,200+200*0.3,IF(E356&gt;1500,200-200*0.2,200))</f>
        <v>200</v>
      </c>
      <c r="G356">
        <f>E356+F356</f>
        <v>900</v>
      </c>
      <c r="H356">
        <f>G356-(400*C356)</f>
        <v>500</v>
      </c>
      <c r="I356" s="7">
        <f>IF(F355=200,I355+1,IF(F355=200,1,0))</f>
        <v>25</v>
      </c>
    </row>
    <row r="357" spans="1:9" x14ac:dyDescent="0.25">
      <c r="A357" s="1">
        <v>43599</v>
      </c>
      <c r="B357" s="2">
        <v>433</v>
      </c>
      <c r="C357">
        <f>IF(D356+B357&gt;=400,(QUOTIENT((D356+B357),400)),0)</f>
        <v>1</v>
      </c>
      <c r="D357" s="2">
        <f>D356+B357-C357*400</f>
        <v>163</v>
      </c>
      <c r="E357">
        <f>H356</f>
        <v>500</v>
      </c>
      <c r="F357">
        <f>IF(B357&gt;E357/2,200+200*0.3,IF(E357&gt;1500,200-200*0.2,200))</f>
        <v>260</v>
      </c>
      <c r="G357">
        <f>E357+F357</f>
        <v>760</v>
      </c>
      <c r="H357">
        <f>G357-(400*C357)</f>
        <v>360</v>
      </c>
      <c r="I357" s="7">
        <f>IF(F356=200,I356+1,IF(F356=200,1,0))</f>
        <v>26</v>
      </c>
    </row>
    <row r="358" spans="1:9" x14ac:dyDescent="0.25">
      <c r="A358" s="1">
        <v>43600</v>
      </c>
      <c r="B358" s="2">
        <v>39</v>
      </c>
      <c r="C358">
        <f>IF(D357+B358&gt;=400,(QUOTIENT((D357+B358),400)),0)</f>
        <v>0</v>
      </c>
      <c r="D358" s="2">
        <f>D357+B358-C358*400</f>
        <v>202</v>
      </c>
      <c r="E358">
        <f>H357</f>
        <v>360</v>
      </c>
      <c r="F358">
        <f>IF(B358&gt;E358/2,200+200*0.3,IF(E358&gt;1500,200-200*0.2,200))</f>
        <v>200</v>
      </c>
      <c r="G358">
        <f>E358+F358</f>
        <v>560</v>
      </c>
      <c r="H358">
        <f>G358-(400*C358)</f>
        <v>560</v>
      </c>
      <c r="I358" s="7">
        <f>IF(F357=200,I357+1,IF(F357=200,1,0))</f>
        <v>0</v>
      </c>
    </row>
    <row r="359" spans="1:9" x14ac:dyDescent="0.25">
      <c r="A359" s="1">
        <v>43601</v>
      </c>
      <c r="B359" s="2">
        <v>35</v>
      </c>
      <c r="C359">
        <f>IF(D358+B359&gt;=400,(QUOTIENT((D358+B359),400)),0)</f>
        <v>0</v>
      </c>
      <c r="D359" s="2">
        <f>D358+B359-C359*400</f>
        <v>237</v>
      </c>
      <c r="E359">
        <f>H358</f>
        <v>560</v>
      </c>
      <c r="F359">
        <f>IF(B359&gt;E359/2,200+200*0.3,IF(E359&gt;1500,200-200*0.2,200))</f>
        <v>200</v>
      </c>
      <c r="G359">
        <f>E359+F359</f>
        <v>760</v>
      </c>
      <c r="H359">
        <f>G359-(400*C359)</f>
        <v>760</v>
      </c>
      <c r="I359" s="7">
        <f>IF(F358=200,I358+1,IF(F358=200,1,0))</f>
        <v>1</v>
      </c>
    </row>
    <row r="360" spans="1:9" x14ac:dyDescent="0.25">
      <c r="A360" s="1">
        <v>43602</v>
      </c>
      <c r="B360" s="2">
        <v>60</v>
      </c>
      <c r="C360">
        <f>IF(D359+B360&gt;=400,(QUOTIENT((D359+B360),400)),0)</f>
        <v>0</v>
      </c>
      <c r="D360" s="2">
        <f>D359+B360-C360*400</f>
        <v>297</v>
      </c>
      <c r="E360">
        <f>H359</f>
        <v>760</v>
      </c>
      <c r="F360">
        <f>IF(B360&gt;E360/2,200+200*0.3,IF(E360&gt;1500,200-200*0.2,200))</f>
        <v>200</v>
      </c>
      <c r="G360">
        <f>E360+F360</f>
        <v>960</v>
      </c>
      <c r="H360">
        <f>G360-(400*C360)</f>
        <v>960</v>
      </c>
      <c r="I360" s="7">
        <f>IF(F359=200,I359+1,IF(F359=200,1,0))</f>
        <v>2</v>
      </c>
    </row>
    <row r="361" spans="1:9" x14ac:dyDescent="0.25">
      <c r="A361" s="1">
        <v>43605</v>
      </c>
      <c r="B361" s="2">
        <v>368</v>
      </c>
      <c r="C361">
        <f>IF(D360+B361&gt;=400,(QUOTIENT((D360+B361),400)),0)</f>
        <v>1</v>
      </c>
      <c r="D361" s="2">
        <f>D360+B361-C361*400</f>
        <v>265</v>
      </c>
      <c r="E361">
        <f>H360</f>
        <v>960</v>
      </c>
      <c r="F361">
        <f>IF(B361&gt;E361/2,200+200*0.3,IF(E361&gt;1500,200-200*0.2,200))</f>
        <v>200</v>
      </c>
      <c r="G361">
        <f>E361+F361</f>
        <v>1160</v>
      </c>
      <c r="H361">
        <f>G361-(400*C361)</f>
        <v>760</v>
      </c>
      <c r="I361" s="7">
        <f>IF(F360=200,I360+1,IF(F360=200,1,0))</f>
        <v>3</v>
      </c>
    </row>
    <row r="362" spans="1:9" x14ac:dyDescent="0.25">
      <c r="A362" s="1">
        <v>43606</v>
      </c>
      <c r="B362" s="2">
        <v>372</v>
      </c>
      <c r="C362">
        <f>IF(D361+B362&gt;=400,(QUOTIENT((D361+B362),400)),0)</f>
        <v>1</v>
      </c>
      <c r="D362" s="2">
        <f>D361+B362-C362*400</f>
        <v>237</v>
      </c>
      <c r="E362">
        <f>H361</f>
        <v>760</v>
      </c>
      <c r="F362">
        <f>IF(B362&gt;E362/2,200+200*0.3,IF(E362&gt;1500,200-200*0.2,200))</f>
        <v>200</v>
      </c>
      <c r="G362">
        <f>E362+F362</f>
        <v>960</v>
      </c>
      <c r="H362">
        <f>G362-(400*C362)</f>
        <v>560</v>
      </c>
      <c r="I362" s="7">
        <f>IF(F361=200,I361+1,IF(F361=200,1,0))</f>
        <v>4</v>
      </c>
    </row>
    <row r="363" spans="1:9" x14ac:dyDescent="0.25">
      <c r="A363" s="1">
        <v>43607</v>
      </c>
      <c r="B363" s="2">
        <v>96</v>
      </c>
      <c r="C363">
        <f>IF(D362+B363&gt;=400,(QUOTIENT((D362+B363),400)),0)</f>
        <v>0</v>
      </c>
      <c r="D363" s="2">
        <f>D362+B363-C363*400</f>
        <v>333</v>
      </c>
      <c r="E363">
        <f>H362</f>
        <v>560</v>
      </c>
      <c r="F363">
        <f>IF(B363&gt;E363/2,200+200*0.3,IF(E363&gt;1500,200-200*0.2,200))</f>
        <v>200</v>
      </c>
      <c r="G363">
        <f>E363+F363</f>
        <v>760</v>
      </c>
      <c r="H363">
        <f>G363-(400*C363)</f>
        <v>760</v>
      </c>
      <c r="I363" s="7">
        <f>IF(F362=200,I362+1,IF(F362=200,1,0))</f>
        <v>5</v>
      </c>
    </row>
    <row r="364" spans="1:9" x14ac:dyDescent="0.25">
      <c r="A364" s="1">
        <v>43608</v>
      </c>
      <c r="B364" s="2">
        <v>416</v>
      </c>
      <c r="C364">
        <f>IF(D363+B364&gt;=400,(QUOTIENT((D363+B364),400)),0)</f>
        <v>1</v>
      </c>
      <c r="D364" s="2">
        <f>D363+B364-C364*400</f>
        <v>349</v>
      </c>
      <c r="E364">
        <f>H363</f>
        <v>760</v>
      </c>
      <c r="F364">
        <f>IF(B364&gt;E364/2,200+200*0.3,IF(E364&gt;1500,200-200*0.2,200))</f>
        <v>260</v>
      </c>
      <c r="G364">
        <f>E364+F364</f>
        <v>1020</v>
      </c>
      <c r="H364">
        <f>G364-(400*C364)</f>
        <v>620</v>
      </c>
      <c r="I364" s="7">
        <f>IF(F363=200,I363+1,IF(F363=200,1,0))</f>
        <v>6</v>
      </c>
    </row>
    <row r="365" spans="1:9" x14ac:dyDescent="0.25">
      <c r="A365" s="1">
        <v>43609</v>
      </c>
      <c r="B365" s="2">
        <v>164</v>
      </c>
      <c r="C365">
        <f>IF(D364+B365&gt;=400,(QUOTIENT((D364+B365),400)),0)</f>
        <v>1</v>
      </c>
      <c r="D365" s="2">
        <f>D364+B365-C365*400</f>
        <v>113</v>
      </c>
      <c r="E365">
        <f>H364</f>
        <v>620</v>
      </c>
      <c r="F365">
        <f>IF(B365&gt;E365/2,200+200*0.3,IF(E365&gt;1500,200-200*0.2,200))</f>
        <v>200</v>
      </c>
      <c r="G365">
        <f>E365+F365</f>
        <v>820</v>
      </c>
      <c r="H365">
        <f>G365-(400*C365)</f>
        <v>420</v>
      </c>
      <c r="I365" s="7">
        <f>IF(F364=200,I364+1,IF(F364=200,1,0))</f>
        <v>0</v>
      </c>
    </row>
    <row r="366" spans="1:9" x14ac:dyDescent="0.25">
      <c r="A366" s="1">
        <v>43612</v>
      </c>
      <c r="B366" s="2">
        <v>0</v>
      </c>
      <c r="C366">
        <f>IF(D365+B366&gt;=400,(QUOTIENT((D365+B366),400)),0)</f>
        <v>0</v>
      </c>
      <c r="D366" s="2">
        <f>D365+B366-C366*400</f>
        <v>113</v>
      </c>
      <c r="E366">
        <f>H365</f>
        <v>420</v>
      </c>
      <c r="F366">
        <f>IF(B366&gt;E366/2,200+200*0.3,IF(E366&gt;1500,200-200*0.2,200))</f>
        <v>200</v>
      </c>
      <c r="G366">
        <f>E366+F366</f>
        <v>620</v>
      </c>
      <c r="H366">
        <f>G366-(400*C366)</f>
        <v>620</v>
      </c>
      <c r="I366" s="7">
        <f>IF(F365=200,I365+1,IF(F365=200,1,0))</f>
        <v>1</v>
      </c>
    </row>
    <row r="367" spans="1:9" x14ac:dyDescent="0.25">
      <c r="A367" s="1">
        <v>43613</v>
      </c>
      <c r="B367" s="2">
        <v>79</v>
      </c>
      <c r="C367">
        <f>IF(D366+B367&gt;=400,(QUOTIENT((D366+B367),400)),0)</f>
        <v>0</v>
      </c>
      <c r="D367" s="2">
        <f>D366+B367-C367*400</f>
        <v>192</v>
      </c>
      <c r="E367">
        <f>H366</f>
        <v>620</v>
      </c>
      <c r="F367">
        <f>IF(B367&gt;E367/2,200+200*0.3,IF(E367&gt;1500,200-200*0.2,200))</f>
        <v>200</v>
      </c>
      <c r="G367">
        <f>E367+F367</f>
        <v>820</v>
      </c>
      <c r="H367">
        <f>G367-(400*C367)</f>
        <v>820</v>
      </c>
      <c r="I367" s="7">
        <f>IF(F366=200,I366+1,IF(F366=200,1,0))</f>
        <v>2</v>
      </c>
    </row>
    <row r="368" spans="1:9" x14ac:dyDescent="0.25">
      <c r="A368" s="1">
        <v>43614</v>
      </c>
      <c r="B368" s="2">
        <v>156</v>
      </c>
      <c r="C368">
        <f>IF(D367+B368&gt;=400,(QUOTIENT((D367+B368),400)),0)</f>
        <v>0</v>
      </c>
      <c r="D368" s="2">
        <f>D367+B368-C368*400</f>
        <v>348</v>
      </c>
      <c r="E368">
        <f>H367</f>
        <v>820</v>
      </c>
      <c r="F368">
        <f>IF(B368&gt;E368/2,200+200*0.3,IF(E368&gt;1500,200-200*0.2,200))</f>
        <v>200</v>
      </c>
      <c r="G368">
        <f>E368+F368</f>
        <v>1020</v>
      </c>
      <c r="H368">
        <f>G368-(400*C368)</f>
        <v>1020</v>
      </c>
      <c r="I368" s="7">
        <f>IF(F367=200,I367+1,IF(F367=200,1,0))</f>
        <v>3</v>
      </c>
    </row>
    <row r="369" spans="1:9" x14ac:dyDescent="0.25">
      <c r="A369" s="1">
        <v>43615</v>
      </c>
      <c r="B369" s="2">
        <v>137</v>
      </c>
      <c r="C369">
        <f>IF(D368+B369&gt;=400,(QUOTIENT((D368+B369),400)),0)</f>
        <v>1</v>
      </c>
      <c r="D369" s="2">
        <f>D368+B369-C369*400</f>
        <v>85</v>
      </c>
      <c r="E369">
        <f>H368</f>
        <v>1020</v>
      </c>
      <c r="F369">
        <f>IF(B369&gt;E369/2,200+200*0.3,IF(E369&gt;1500,200-200*0.2,200))</f>
        <v>200</v>
      </c>
      <c r="G369">
        <f>E369+F369</f>
        <v>1220</v>
      </c>
      <c r="H369">
        <f>G369-(400*C369)</f>
        <v>820</v>
      </c>
      <c r="I369" s="7">
        <f>IF(F368=200,I368+1,IF(F368=200,1,0))</f>
        <v>4</v>
      </c>
    </row>
    <row r="370" spans="1:9" x14ac:dyDescent="0.25">
      <c r="A370" s="1">
        <v>43616</v>
      </c>
      <c r="B370" s="2">
        <v>314</v>
      </c>
      <c r="C370">
        <f>IF(D369+B370&gt;=400,(QUOTIENT((D369+B370),400)),0)</f>
        <v>0</v>
      </c>
      <c r="D370" s="2">
        <f>D369+B370-C370*400</f>
        <v>399</v>
      </c>
      <c r="E370">
        <f>H369</f>
        <v>820</v>
      </c>
      <c r="F370">
        <f>IF(B370&gt;E370/2,200+200*0.3,IF(E370&gt;1500,200-200*0.2,200))</f>
        <v>200</v>
      </c>
      <c r="G370">
        <f>E370+F370</f>
        <v>1020</v>
      </c>
      <c r="H370">
        <f>G370-(400*C370)</f>
        <v>1020</v>
      </c>
      <c r="I370" s="7">
        <f>IF(F369=200,I369+1,IF(F369=200,1,0))</f>
        <v>5</v>
      </c>
    </row>
    <row r="371" spans="1:9" x14ac:dyDescent="0.25">
      <c r="A371" s="1">
        <v>43619</v>
      </c>
      <c r="B371" s="2">
        <v>98</v>
      </c>
      <c r="C371">
        <f>IF(D370+B371&gt;=400,(QUOTIENT((D370+B371),400)),0)</f>
        <v>1</v>
      </c>
      <c r="D371" s="2">
        <f>D370+B371-C371*400</f>
        <v>97</v>
      </c>
      <c r="E371">
        <f>H370</f>
        <v>1020</v>
      </c>
      <c r="F371">
        <f>IF(B371&gt;E371/2,200+200*0.3,IF(E371&gt;1500,200-200*0.2,200))</f>
        <v>200</v>
      </c>
      <c r="G371">
        <f>E371+F371</f>
        <v>1220</v>
      </c>
      <c r="H371">
        <f>G371-(400*C371)</f>
        <v>820</v>
      </c>
      <c r="I371" s="7">
        <f>IF(F370=200,I370+1,IF(F370=200,1,0))</f>
        <v>6</v>
      </c>
    </row>
    <row r="372" spans="1:9" x14ac:dyDescent="0.25">
      <c r="A372" s="1">
        <v>43620</v>
      </c>
      <c r="B372" s="2">
        <v>243</v>
      </c>
      <c r="C372">
        <f>IF(D371+B372&gt;=400,(QUOTIENT((D371+B372),400)),0)</f>
        <v>0</v>
      </c>
      <c r="D372" s="2">
        <f>D371+B372-C372*400</f>
        <v>340</v>
      </c>
      <c r="E372">
        <f>H371</f>
        <v>820</v>
      </c>
      <c r="F372">
        <f>IF(B372&gt;E372/2,200+200*0.3,IF(E372&gt;1500,200-200*0.2,200))</f>
        <v>200</v>
      </c>
      <c r="G372">
        <f>E372+F372</f>
        <v>1020</v>
      </c>
      <c r="H372">
        <f>G372-(400*C372)</f>
        <v>1020</v>
      </c>
      <c r="I372" s="7">
        <f>IF(F371=200,I371+1,IF(F371=200,1,0))</f>
        <v>7</v>
      </c>
    </row>
    <row r="373" spans="1:9" x14ac:dyDescent="0.25">
      <c r="A373" s="1">
        <v>43621</v>
      </c>
      <c r="B373" s="2">
        <v>74</v>
      </c>
      <c r="C373">
        <f>IF(D372+B373&gt;=400,(QUOTIENT((D372+B373),400)),0)</f>
        <v>1</v>
      </c>
      <c r="D373" s="2">
        <f>D372+B373-C373*400</f>
        <v>14</v>
      </c>
      <c r="E373">
        <f>H372</f>
        <v>1020</v>
      </c>
      <c r="F373">
        <f>IF(B373&gt;E373/2,200+200*0.3,IF(E373&gt;1500,200-200*0.2,200))</f>
        <v>200</v>
      </c>
      <c r="G373">
        <f>E373+F373</f>
        <v>1220</v>
      </c>
      <c r="H373">
        <f>G373-(400*C373)</f>
        <v>820</v>
      </c>
      <c r="I373" s="7">
        <f>IF(F372=200,I372+1,IF(F372=200,1,0))</f>
        <v>8</v>
      </c>
    </row>
    <row r="374" spans="1:9" x14ac:dyDescent="0.25">
      <c r="A374" s="1">
        <v>43622</v>
      </c>
      <c r="B374" s="2">
        <v>218</v>
      </c>
      <c r="C374">
        <f>IF(D373+B374&gt;=400,(QUOTIENT((D373+B374),400)),0)</f>
        <v>0</v>
      </c>
      <c r="D374" s="2">
        <f>D373+B374-C374*400</f>
        <v>232</v>
      </c>
      <c r="E374">
        <f>H373</f>
        <v>820</v>
      </c>
      <c r="F374">
        <f>IF(B374&gt;E374/2,200+200*0.3,IF(E374&gt;1500,200-200*0.2,200))</f>
        <v>200</v>
      </c>
      <c r="G374">
        <f>E374+F374</f>
        <v>1020</v>
      </c>
      <c r="H374">
        <f>G374-(400*C374)</f>
        <v>1020</v>
      </c>
      <c r="I374" s="7">
        <f>IF(F373=200,I373+1,IF(F373=200,1,0))</f>
        <v>9</v>
      </c>
    </row>
    <row r="375" spans="1:9" x14ac:dyDescent="0.25">
      <c r="A375" s="1">
        <v>43623</v>
      </c>
      <c r="B375" s="2">
        <v>100</v>
      </c>
      <c r="C375">
        <f>IF(D374+B375&gt;=400,(QUOTIENT((D374+B375),400)),0)</f>
        <v>0</v>
      </c>
      <c r="D375" s="2">
        <f>D374+B375-C375*400</f>
        <v>332</v>
      </c>
      <c r="E375">
        <f>H374</f>
        <v>1020</v>
      </c>
      <c r="F375">
        <f>IF(B375&gt;E375/2,200+200*0.3,IF(E375&gt;1500,200-200*0.2,200))</f>
        <v>200</v>
      </c>
      <c r="G375">
        <f>E375+F375</f>
        <v>1220</v>
      </c>
      <c r="H375">
        <f>G375-(400*C375)</f>
        <v>1220</v>
      </c>
      <c r="I375" s="7">
        <f>IF(F374=200,I374+1,IF(F374=200,1,0))</f>
        <v>10</v>
      </c>
    </row>
    <row r="376" spans="1:9" x14ac:dyDescent="0.25">
      <c r="A376" s="1">
        <v>43626</v>
      </c>
      <c r="B376" s="2">
        <v>331</v>
      </c>
      <c r="C376">
        <f>IF(D375+B376&gt;=400,(QUOTIENT((D375+B376),400)),0)</f>
        <v>1</v>
      </c>
      <c r="D376" s="2">
        <f>D375+B376-C376*400</f>
        <v>263</v>
      </c>
      <c r="E376">
        <f>H375</f>
        <v>1220</v>
      </c>
      <c r="F376">
        <f>IF(B376&gt;E376/2,200+200*0.3,IF(E376&gt;1500,200-200*0.2,200))</f>
        <v>200</v>
      </c>
      <c r="G376">
        <f>E376+F376</f>
        <v>1420</v>
      </c>
      <c r="H376">
        <f>G376-(400*C376)</f>
        <v>1020</v>
      </c>
      <c r="I376" s="7">
        <f>IF(F375=200,I375+1,IF(F375=200,1,0))</f>
        <v>11</v>
      </c>
    </row>
    <row r="377" spans="1:9" x14ac:dyDescent="0.25">
      <c r="A377" s="1">
        <v>43627</v>
      </c>
      <c r="B377" s="2">
        <v>438</v>
      </c>
      <c r="C377">
        <f>IF(D376+B377&gt;=400,(QUOTIENT((D376+B377),400)),0)</f>
        <v>1</v>
      </c>
      <c r="D377" s="2">
        <f>D376+B377-C377*400</f>
        <v>301</v>
      </c>
      <c r="E377">
        <f>H376</f>
        <v>1020</v>
      </c>
      <c r="F377">
        <f>IF(B377&gt;E377/2,200+200*0.3,IF(E377&gt;1500,200-200*0.2,200))</f>
        <v>200</v>
      </c>
      <c r="G377">
        <f>E377+F377</f>
        <v>1220</v>
      </c>
      <c r="H377">
        <f>G377-(400*C377)</f>
        <v>820</v>
      </c>
      <c r="I377" s="7">
        <f>IF(F376=200,I376+1,IF(F376=200,1,0))</f>
        <v>12</v>
      </c>
    </row>
    <row r="378" spans="1:9" x14ac:dyDescent="0.25">
      <c r="A378" s="1">
        <v>43628</v>
      </c>
      <c r="B378" s="2">
        <v>219</v>
      </c>
      <c r="C378">
        <f>IF(D377+B378&gt;=400,(QUOTIENT((D377+B378),400)),0)</f>
        <v>1</v>
      </c>
      <c r="D378" s="2">
        <f>D377+B378-C378*400</f>
        <v>120</v>
      </c>
      <c r="E378">
        <f>H377</f>
        <v>820</v>
      </c>
      <c r="F378">
        <f>IF(B378&gt;E378/2,200+200*0.3,IF(E378&gt;1500,200-200*0.2,200))</f>
        <v>200</v>
      </c>
      <c r="G378">
        <f>E378+F378</f>
        <v>1020</v>
      </c>
      <c r="H378">
        <f>G378-(400*C378)</f>
        <v>620</v>
      </c>
      <c r="I378" s="7">
        <f>IF(F377=200,I377+1,IF(F377=200,1,0))</f>
        <v>13</v>
      </c>
    </row>
    <row r="379" spans="1:9" x14ac:dyDescent="0.25">
      <c r="A379" s="1">
        <v>43629</v>
      </c>
      <c r="B379" s="2">
        <v>50</v>
      </c>
      <c r="C379">
        <f>IF(D378+B379&gt;=400,(QUOTIENT((D378+B379),400)),0)</f>
        <v>0</v>
      </c>
      <c r="D379" s="2">
        <f>D378+B379-C379*400</f>
        <v>170</v>
      </c>
      <c r="E379">
        <f>H378</f>
        <v>620</v>
      </c>
      <c r="F379">
        <f>IF(B379&gt;E379/2,200+200*0.3,IF(E379&gt;1500,200-200*0.2,200))</f>
        <v>200</v>
      </c>
      <c r="G379">
        <f>E379+F379</f>
        <v>820</v>
      </c>
      <c r="H379">
        <f>G379-(400*C379)</f>
        <v>820</v>
      </c>
      <c r="I379" s="7">
        <f>IF(F378=200,I378+1,IF(F378=200,1,0))</f>
        <v>14</v>
      </c>
    </row>
    <row r="380" spans="1:9" x14ac:dyDescent="0.25">
      <c r="A380" s="1">
        <v>43630</v>
      </c>
      <c r="B380" s="2">
        <v>259</v>
      </c>
      <c r="C380">
        <f>IF(D379+B380&gt;=400,(QUOTIENT((D379+B380),400)),0)</f>
        <v>1</v>
      </c>
      <c r="D380" s="2">
        <f>D379+B380-C380*400</f>
        <v>29</v>
      </c>
      <c r="E380">
        <f>H379</f>
        <v>820</v>
      </c>
      <c r="F380">
        <f>IF(B380&gt;E380/2,200+200*0.3,IF(E380&gt;1500,200-200*0.2,200))</f>
        <v>200</v>
      </c>
      <c r="G380">
        <f>E380+F380</f>
        <v>1020</v>
      </c>
      <c r="H380">
        <f>G380-(400*C380)</f>
        <v>620</v>
      </c>
      <c r="I380" s="7">
        <f>IF(F379=200,I379+1,IF(F379=200,1,0))</f>
        <v>15</v>
      </c>
    </row>
    <row r="381" spans="1:9" x14ac:dyDescent="0.25">
      <c r="A381" s="1">
        <v>43633</v>
      </c>
      <c r="B381" s="2">
        <v>27</v>
      </c>
      <c r="C381">
        <f>IF(D380+B381&gt;=400,(QUOTIENT((D380+B381),400)),0)</f>
        <v>0</v>
      </c>
      <c r="D381" s="2">
        <f>D380+B381-C381*400</f>
        <v>56</v>
      </c>
      <c r="E381">
        <f>H380</f>
        <v>620</v>
      </c>
      <c r="F381">
        <f>IF(B381&gt;E381/2,200+200*0.3,IF(E381&gt;1500,200-200*0.2,200))</f>
        <v>200</v>
      </c>
      <c r="G381">
        <f>E381+F381</f>
        <v>820</v>
      </c>
      <c r="H381">
        <f>G381-(400*C381)</f>
        <v>820</v>
      </c>
      <c r="I381" s="7">
        <f>IF(F380=200,I380+1,IF(F380=200,1,0))</f>
        <v>16</v>
      </c>
    </row>
    <row r="382" spans="1:9" x14ac:dyDescent="0.25">
      <c r="A382" s="1">
        <v>43634</v>
      </c>
      <c r="B382" s="2">
        <v>316</v>
      </c>
      <c r="C382">
        <f>IF(D381+B382&gt;=400,(QUOTIENT((D381+B382),400)),0)</f>
        <v>0</v>
      </c>
      <c r="D382" s="2">
        <f>D381+B382-C382*400</f>
        <v>372</v>
      </c>
      <c r="E382">
        <f>H381</f>
        <v>820</v>
      </c>
      <c r="F382">
        <f>IF(B382&gt;E382/2,200+200*0.3,IF(E382&gt;1500,200-200*0.2,200))</f>
        <v>200</v>
      </c>
      <c r="G382">
        <f>E382+F382</f>
        <v>1020</v>
      </c>
      <c r="H382">
        <f>G382-(400*C382)</f>
        <v>1020</v>
      </c>
      <c r="I382" s="7">
        <f>IF(F381=200,I381+1,IF(F381=200,1,0))</f>
        <v>17</v>
      </c>
    </row>
    <row r="383" spans="1:9" x14ac:dyDescent="0.25">
      <c r="A383" s="1">
        <v>43635</v>
      </c>
      <c r="B383" s="2">
        <v>388</v>
      </c>
      <c r="C383">
        <f>IF(D382+B383&gt;=400,(QUOTIENT((D382+B383),400)),0)</f>
        <v>1</v>
      </c>
      <c r="D383" s="2">
        <f>D382+B383-C383*400</f>
        <v>360</v>
      </c>
      <c r="E383">
        <f>H382</f>
        <v>1020</v>
      </c>
      <c r="F383">
        <f>IF(B383&gt;E383/2,200+200*0.3,IF(E383&gt;1500,200-200*0.2,200))</f>
        <v>200</v>
      </c>
      <c r="G383">
        <f>E383+F383</f>
        <v>1220</v>
      </c>
      <c r="H383">
        <f>G383-(400*C383)</f>
        <v>820</v>
      </c>
      <c r="I383" s="7">
        <f>IF(F382=200,I382+1,IF(F382=200,1,0))</f>
        <v>18</v>
      </c>
    </row>
    <row r="384" spans="1:9" x14ac:dyDescent="0.25">
      <c r="A384" s="1">
        <v>43636</v>
      </c>
      <c r="B384" s="2">
        <v>209</v>
      </c>
      <c r="C384">
        <f>IF(D383+B384&gt;=400,(QUOTIENT((D383+B384),400)),0)</f>
        <v>1</v>
      </c>
      <c r="D384" s="2">
        <f>D383+B384-C384*400</f>
        <v>169</v>
      </c>
      <c r="E384">
        <f>H383</f>
        <v>820</v>
      </c>
      <c r="F384">
        <f>IF(B384&gt;E384/2,200+200*0.3,IF(E384&gt;1500,200-200*0.2,200))</f>
        <v>200</v>
      </c>
      <c r="G384">
        <f>E384+F384</f>
        <v>1020</v>
      </c>
      <c r="H384">
        <f>G384-(400*C384)</f>
        <v>620</v>
      </c>
      <c r="I384" s="7">
        <f>IF(F383=200,I383+1,IF(F383=200,1,0))</f>
        <v>19</v>
      </c>
    </row>
    <row r="385" spans="1:9" x14ac:dyDescent="0.25">
      <c r="A385" s="1">
        <v>43637</v>
      </c>
      <c r="B385" s="2">
        <v>149</v>
      </c>
      <c r="C385">
        <f>IF(D384+B385&gt;=400,(QUOTIENT((D384+B385),400)),0)</f>
        <v>0</v>
      </c>
      <c r="D385" s="2">
        <f>D384+B385-C385*400</f>
        <v>318</v>
      </c>
      <c r="E385">
        <f>H384</f>
        <v>620</v>
      </c>
      <c r="F385">
        <f>IF(B385&gt;E385/2,200+200*0.3,IF(E385&gt;1500,200-200*0.2,200))</f>
        <v>200</v>
      </c>
      <c r="G385">
        <f>E385+F385</f>
        <v>820</v>
      </c>
      <c r="H385">
        <f>G385-(400*C385)</f>
        <v>820</v>
      </c>
      <c r="I385" s="7">
        <f>IF(F384=200,I384+1,IF(F384=200,1,0))</f>
        <v>20</v>
      </c>
    </row>
    <row r="386" spans="1:9" x14ac:dyDescent="0.25">
      <c r="A386" s="1">
        <v>43640</v>
      </c>
      <c r="B386" s="2">
        <v>356</v>
      </c>
      <c r="C386">
        <f>IF(D385+B386&gt;=400,(QUOTIENT((D385+B386),400)),0)</f>
        <v>1</v>
      </c>
      <c r="D386" s="2">
        <f>D385+B386-C386*400</f>
        <v>274</v>
      </c>
      <c r="E386">
        <f>H385</f>
        <v>820</v>
      </c>
      <c r="F386">
        <f>IF(B386&gt;E386/2,200+200*0.3,IF(E386&gt;1500,200-200*0.2,200))</f>
        <v>200</v>
      </c>
      <c r="G386">
        <f>E386+F386</f>
        <v>1020</v>
      </c>
      <c r="H386">
        <f>G386-(400*C386)</f>
        <v>620</v>
      </c>
      <c r="I386" s="7">
        <f>IF(F385=200,I385+1,IF(F385=200,1,0))</f>
        <v>21</v>
      </c>
    </row>
    <row r="387" spans="1:9" x14ac:dyDescent="0.25">
      <c r="A387" s="1">
        <v>43641</v>
      </c>
      <c r="B387" s="2">
        <v>236</v>
      </c>
      <c r="C387">
        <f>IF(D386+B387&gt;=400,(QUOTIENT((D386+B387),400)),0)</f>
        <v>1</v>
      </c>
      <c r="D387" s="2">
        <f>D386+B387-C387*400</f>
        <v>110</v>
      </c>
      <c r="E387">
        <f>H386</f>
        <v>620</v>
      </c>
      <c r="F387">
        <f>IF(B387&gt;E387/2,200+200*0.3,IF(E387&gt;1500,200-200*0.2,200))</f>
        <v>200</v>
      </c>
      <c r="G387">
        <f>E387+F387</f>
        <v>820</v>
      </c>
      <c r="H387">
        <f>G387-(400*C387)</f>
        <v>420</v>
      </c>
      <c r="I387" s="7">
        <f>IF(F386=200,I386+1,IF(F386=200,1,0))</f>
        <v>22</v>
      </c>
    </row>
    <row r="388" spans="1:9" x14ac:dyDescent="0.25">
      <c r="A388" s="1">
        <v>43642</v>
      </c>
      <c r="B388" s="2">
        <v>10</v>
      </c>
      <c r="C388">
        <f>IF(D387+B388&gt;=400,(QUOTIENT((D387+B388),400)),0)</f>
        <v>0</v>
      </c>
      <c r="D388" s="2">
        <f>D387+B388-C388*400</f>
        <v>120</v>
      </c>
      <c r="E388">
        <f>H387</f>
        <v>420</v>
      </c>
      <c r="F388">
        <f>IF(B388&gt;E388/2,200+200*0.3,IF(E388&gt;1500,200-200*0.2,200))</f>
        <v>200</v>
      </c>
      <c r="G388">
        <f>E388+F388</f>
        <v>620</v>
      </c>
      <c r="H388">
        <f>G388-(400*C388)</f>
        <v>620</v>
      </c>
      <c r="I388" s="7">
        <f>IF(F387=200,I387+1,IF(F387=200,1,0))</f>
        <v>23</v>
      </c>
    </row>
    <row r="389" spans="1:9" x14ac:dyDescent="0.25">
      <c r="A389" s="1">
        <v>43643</v>
      </c>
      <c r="B389" s="2">
        <v>32</v>
      </c>
      <c r="C389">
        <f>IF(D388+B389&gt;=400,(QUOTIENT((D388+B389),400)),0)</f>
        <v>0</v>
      </c>
      <c r="D389" s="2">
        <f>D388+B389-C389*400</f>
        <v>152</v>
      </c>
      <c r="E389">
        <f>H388</f>
        <v>620</v>
      </c>
      <c r="F389">
        <f>IF(B389&gt;E389/2,200+200*0.3,IF(E389&gt;1500,200-200*0.2,200))</f>
        <v>200</v>
      </c>
      <c r="G389">
        <f>E389+F389</f>
        <v>820</v>
      </c>
      <c r="H389">
        <f>G389-(400*C389)</f>
        <v>820</v>
      </c>
      <c r="I389" s="7">
        <f>IF(F388=200,I388+1,IF(F388=200,1,0))</f>
        <v>24</v>
      </c>
    </row>
    <row r="390" spans="1:9" x14ac:dyDescent="0.25">
      <c r="A390" s="1">
        <v>43644</v>
      </c>
      <c r="B390" s="2">
        <v>301</v>
      </c>
      <c r="C390">
        <f>IF(D389+B390&gt;=400,(QUOTIENT((D389+B390),400)),0)</f>
        <v>1</v>
      </c>
      <c r="D390" s="2">
        <f>D389+B390-C390*400</f>
        <v>53</v>
      </c>
      <c r="E390">
        <f>H389</f>
        <v>820</v>
      </c>
      <c r="F390">
        <f>IF(B390&gt;E390/2,200+200*0.3,IF(E390&gt;1500,200-200*0.2,200))</f>
        <v>200</v>
      </c>
      <c r="G390">
        <f>E390+F390</f>
        <v>1020</v>
      </c>
      <c r="H390">
        <f>G390-(400*C390)</f>
        <v>620</v>
      </c>
      <c r="I390" s="7">
        <f>IF(F389=200,I389+1,IF(F389=200,1,0))</f>
        <v>25</v>
      </c>
    </row>
    <row r="391" spans="1:9" x14ac:dyDescent="0.25">
      <c r="A391" s="1">
        <v>43647</v>
      </c>
      <c r="B391" s="2">
        <v>300</v>
      </c>
      <c r="C391">
        <f>IF(D390+B391&gt;=400,(QUOTIENT((D390+B391),400)),0)</f>
        <v>0</v>
      </c>
      <c r="D391" s="2">
        <f>D390+B391-C391*400</f>
        <v>353</v>
      </c>
      <c r="E391">
        <f>H390</f>
        <v>620</v>
      </c>
      <c r="F391">
        <f>IF(B391&gt;E391/2,200+200*0.3,IF(E391&gt;1500,200-200*0.2,200))</f>
        <v>200</v>
      </c>
      <c r="G391">
        <f>E391+F391</f>
        <v>820</v>
      </c>
      <c r="H391">
        <f>G391-(400*C391)</f>
        <v>820</v>
      </c>
      <c r="I391" s="7">
        <f>IF(F390=200,I390+1,IF(F390=200,1,0))</f>
        <v>26</v>
      </c>
    </row>
    <row r="392" spans="1:9" x14ac:dyDescent="0.25">
      <c r="A392" s="1">
        <v>43648</v>
      </c>
      <c r="B392" s="2">
        <v>187</v>
      </c>
      <c r="C392">
        <f>IF(D391+B392&gt;=400,(QUOTIENT((D391+B392),400)),0)</f>
        <v>1</v>
      </c>
      <c r="D392" s="2">
        <f>D391+B392-C392*400</f>
        <v>140</v>
      </c>
      <c r="E392">
        <f>H391</f>
        <v>820</v>
      </c>
      <c r="F392">
        <f>IF(B392&gt;E392/2,200+200*0.3,IF(E392&gt;1500,200-200*0.2,200))</f>
        <v>200</v>
      </c>
      <c r="G392">
        <f>E392+F392</f>
        <v>1020</v>
      </c>
      <c r="H392">
        <f>G392-(400*C392)</f>
        <v>620</v>
      </c>
      <c r="I392" s="7">
        <f>IF(F391=200,I391+1,IF(F391=200,1,0))</f>
        <v>27</v>
      </c>
    </row>
    <row r="393" spans="1:9" x14ac:dyDescent="0.25">
      <c r="A393" s="1">
        <v>43649</v>
      </c>
      <c r="B393" s="2">
        <v>420</v>
      </c>
      <c r="C393">
        <f>IF(D392+B393&gt;=400,(QUOTIENT((D392+B393),400)),0)</f>
        <v>1</v>
      </c>
      <c r="D393" s="2">
        <f>D392+B393-C393*400</f>
        <v>160</v>
      </c>
      <c r="E393">
        <f>H392</f>
        <v>620</v>
      </c>
      <c r="F393">
        <f>IF(B393&gt;E393/2,200+200*0.3,IF(E393&gt;1500,200-200*0.2,200))</f>
        <v>260</v>
      </c>
      <c r="G393">
        <f>E393+F393</f>
        <v>880</v>
      </c>
      <c r="H393">
        <f>G393-(400*C393)</f>
        <v>480</v>
      </c>
      <c r="I393" s="7">
        <f>IF(F392=200,I392+1,IF(F392=200,1,0))</f>
        <v>28</v>
      </c>
    </row>
    <row r="394" spans="1:9" x14ac:dyDescent="0.25">
      <c r="A394" s="1">
        <v>43650</v>
      </c>
      <c r="B394" s="2">
        <v>244</v>
      </c>
      <c r="C394">
        <f>IF(D393+B394&gt;=400,(QUOTIENT((D393+B394),400)),0)</f>
        <v>1</v>
      </c>
      <c r="D394" s="2">
        <f>D393+B394-C394*400</f>
        <v>4</v>
      </c>
      <c r="E394">
        <f>H393</f>
        <v>480</v>
      </c>
      <c r="F394">
        <f>IF(B394&gt;E394/2,200+200*0.3,IF(E394&gt;1500,200-200*0.2,200))</f>
        <v>260</v>
      </c>
      <c r="G394">
        <f>E394+F394</f>
        <v>740</v>
      </c>
      <c r="H394">
        <f>G394-(400*C394)</f>
        <v>340</v>
      </c>
      <c r="I394" s="7">
        <f>IF(F393=200,I393+1,IF(F393=200,1,0))</f>
        <v>0</v>
      </c>
    </row>
    <row r="395" spans="1:9" x14ac:dyDescent="0.25">
      <c r="A395" s="1">
        <v>43651</v>
      </c>
      <c r="B395" s="2">
        <v>411</v>
      </c>
      <c r="C395">
        <f>IF(D394+B395&gt;=400,(QUOTIENT((D394+B395),400)),0)</f>
        <v>1</v>
      </c>
      <c r="D395" s="2">
        <f>D394+B395-C395*400</f>
        <v>15</v>
      </c>
      <c r="E395">
        <f>H394</f>
        <v>340</v>
      </c>
      <c r="F395">
        <f>IF(B395&gt;E395/2,200+200*0.3,IF(E395&gt;1500,200-200*0.2,200))</f>
        <v>260</v>
      </c>
      <c r="G395">
        <f>E395+F395</f>
        <v>600</v>
      </c>
      <c r="H395">
        <f>G395-(400*C395)</f>
        <v>200</v>
      </c>
      <c r="I395" s="7">
        <f>IF(F394=200,I394+1,IF(F394=200,1,0))</f>
        <v>0</v>
      </c>
    </row>
    <row r="396" spans="1:9" x14ac:dyDescent="0.25">
      <c r="A396" s="1">
        <v>43654</v>
      </c>
      <c r="B396" s="2">
        <v>96</v>
      </c>
      <c r="C396">
        <f>IF(D395+B396&gt;=400,(QUOTIENT((D395+B396),400)),0)</f>
        <v>0</v>
      </c>
      <c r="D396" s="2">
        <f>D395+B396-C396*400</f>
        <v>111</v>
      </c>
      <c r="E396">
        <f>H395</f>
        <v>200</v>
      </c>
      <c r="F396">
        <f>IF(B396&gt;E396/2,200+200*0.3,IF(E396&gt;1500,200-200*0.2,200))</f>
        <v>200</v>
      </c>
      <c r="G396">
        <f>E396+F396</f>
        <v>400</v>
      </c>
      <c r="H396">
        <f>G396-(400*C396)</f>
        <v>400</v>
      </c>
      <c r="I396" s="7">
        <f>IF(F395=200,I395+1,IF(F395=200,1,0))</f>
        <v>0</v>
      </c>
    </row>
    <row r="397" spans="1:9" x14ac:dyDescent="0.25">
      <c r="A397" s="1">
        <v>43655</v>
      </c>
      <c r="B397" s="2">
        <v>194</v>
      </c>
      <c r="C397">
        <f>IF(D396+B397&gt;=400,(QUOTIENT((D396+B397),400)),0)</f>
        <v>0</v>
      </c>
      <c r="D397" s="2">
        <f>D396+B397-C397*400</f>
        <v>305</v>
      </c>
      <c r="E397">
        <f>H396</f>
        <v>400</v>
      </c>
      <c r="F397">
        <f>IF(B397&gt;E397/2,200+200*0.3,IF(E397&gt;1500,200-200*0.2,200))</f>
        <v>200</v>
      </c>
      <c r="G397">
        <f>E397+F397</f>
        <v>600</v>
      </c>
      <c r="H397">
        <f>G397-(400*C397)</f>
        <v>600</v>
      </c>
      <c r="I397" s="7">
        <f>IF(F396=200,I396+1,IF(F396=200,1,0))</f>
        <v>1</v>
      </c>
    </row>
    <row r="398" spans="1:9" x14ac:dyDescent="0.25">
      <c r="A398" s="1">
        <v>43656</v>
      </c>
      <c r="B398" s="2">
        <v>188</v>
      </c>
      <c r="C398">
        <f>IF(D397+B398&gt;=400,(QUOTIENT((D397+B398),400)),0)</f>
        <v>1</v>
      </c>
      <c r="D398" s="2">
        <f>D397+B398-C398*400</f>
        <v>93</v>
      </c>
      <c r="E398">
        <f>H397</f>
        <v>600</v>
      </c>
      <c r="F398">
        <f>IF(B398&gt;E398/2,200+200*0.3,IF(E398&gt;1500,200-200*0.2,200))</f>
        <v>200</v>
      </c>
      <c r="G398">
        <f>E398+F398</f>
        <v>800</v>
      </c>
      <c r="H398">
        <f>G398-(400*C398)</f>
        <v>400</v>
      </c>
      <c r="I398" s="7">
        <f>IF(F397=200,I397+1,IF(F397=200,1,0))</f>
        <v>2</v>
      </c>
    </row>
    <row r="399" spans="1:9" x14ac:dyDescent="0.25">
      <c r="A399" s="1">
        <v>43657</v>
      </c>
      <c r="B399" s="2">
        <v>241</v>
      </c>
      <c r="C399">
        <f>IF(D398+B399&gt;=400,(QUOTIENT((D398+B399),400)),0)</f>
        <v>0</v>
      </c>
      <c r="D399" s="2">
        <f>D398+B399-C399*400</f>
        <v>334</v>
      </c>
      <c r="E399">
        <f>H398</f>
        <v>400</v>
      </c>
      <c r="F399">
        <f>IF(B399&gt;E399/2,200+200*0.3,IF(E399&gt;1500,200-200*0.2,200))</f>
        <v>260</v>
      </c>
      <c r="G399">
        <f>E399+F399</f>
        <v>660</v>
      </c>
      <c r="H399">
        <f>G399-(400*C399)</f>
        <v>660</v>
      </c>
      <c r="I399" s="7">
        <f>IF(F398=200,I398+1,IF(F398=200,1,0))</f>
        <v>3</v>
      </c>
    </row>
    <row r="400" spans="1:9" x14ac:dyDescent="0.25">
      <c r="A400" s="1">
        <v>43658</v>
      </c>
      <c r="B400" s="2">
        <v>373</v>
      </c>
      <c r="C400">
        <f>IF(D399+B400&gt;=400,(QUOTIENT((D399+B400),400)),0)</f>
        <v>1</v>
      </c>
      <c r="D400" s="2">
        <f>D399+B400-C400*400</f>
        <v>307</v>
      </c>
      <c r="E400">
        <f>H399</f>
        <v>660</v>
      </c>
      <c r="F400">
        <f>IF(B400&gt;E400/2,200+200*0.3,IF(E400&gt;1500,200-200*0.2,200))</f>
        <v>260</v>
      </c>
      <c r="G400">
        <f>E400+F400</f>
        <v>920</v>
      </c>
      <c r="H400">
        <f>G400-(400*C400)</f>
        <v>520</v>
      </c>
      <c r="I400" s="7">
        <f>IF(F399=200,I399+1,IF(F399=200,1,0))</f>
        <v>0</v>
      </c>
    </row>
    <row r="401" spans="1:9" x14ac:dyDescent="0.25">
      <c r="A401" s="1">
        <v>43661</v>
      </c>
      <c r="B401" s="2">
        <v>27</v>
      </c>
      <c r="C401">
        <f>IF(D400+B401&gt;=400,(QUOTIENT((D400+B401),400)),0)</f>
        <v>0</v>
      </c>
      <c r="D401" s="2">
        <f>D400+B401-C401*400</f>
        <v>334</v>
      </c>
      <c r="E401">
        <f>H400</f>
        <v>520</v>
      </c>
      <c r="F401">
        <f>IF(B401&gt;E401/2,200+200*0.3,IF(E401&gt;1500,200-200*0.2,200))</f>
        <v>200</v>
      </c>
      <c r="G401">
        <f>E401+F401</f>
        <v>720</v>
      </c>
      <c r="H401">
        <f>G401-(400*C401)</f>
        <v>720</v>
      </c>
      <c r="I401" s="7">
        <f>IF(F400=200,I400+1,IF(F400=200,1,0))</f>
        <v>0</v>
      </c>
    </row>
    <row r="402" spans="1:9" x14ac:dyDescent="0.25">
      <c r="A402" s="1">
        <v>43662</v>
      </c>
      <c r="B402" s="2">
        <v>390</v>
      </c>
      <c r="C402">
        <f>IF(D401+B402&gt;=400,(QUOTIENT((D401+B402),400)),0)</f>
        <v>1</v>
      </c>
      <c r="D402" s="2">
        <f>D401+B402-C402*400</f>
        <v>324</v>
      </c>
      <c r="E402">
        <f>H401</f>
        <v>720</v>
      </c>
      <c r="F402">
        <f>IF(B402&gt;E402/2,200+200*0.3,IF(E402&gt;1500,200-200*0.2,200))</f>
        <v>260</v>
      </c>
      <c r="G402">
        <f>E402+F402</f>
        <v>980</v>
      </c>
      <c r="H402">
        <f>G402-(400*C402)</f>
        <v>580</v>
      </c>
      <c r="I402" s="7">
        <f>IF(F401=200,I401+1,IF(F401=200,1,0))</f>
        <v>1</v>
      </c>
    </row>
    <row r="403" spans="1:9" x14ac:dyDescent="0.25">
      <c r="A403" s="1">
        <v>43663</v>
      </c>
      <c r="B403" s="2">
        <v>115</v>
      </c>
      <c r="C403">
        <f>IF(D402+B403&gt;=400,(QUOTIENT((D402+B403),400)),0)</f>
        <v>1</v>
      </c>
      <c r="D403" s="2">
        <f>D402+B403-C403*400</f>
        <v>39</v>
      </c>
      <c r="E403">
        <f>H402</f>
        <v>580</v>
      </c>
      <c r="F403">
        <f>IF(B403&gt;E403/2,200+200*0.3,IF(E403&gt;1500,200-200*0.2,200))</f>
        <v>200</v>
      </c>
      <c r="G403">
        <f>E403+F403</f>
        <v>780</v>
      </c>
      <c r="H403">
        <f>G403-(400*C403)</f>
        <v>380</v>
      </c>
      <c r="I403" s="7">
        <f>IF(F402=200,I402+1,IF(F402=200,1,0))</f>
        <v>0</v>
      </c>
    </row>
    <row r="404" spans="1:9" x14ac:dyDescent="0.25">
      <c r="A404" s="1">
        <v>43664</v>
      </c>
      <c r="B404" s="2">
        <v>444</v>
      </c>
      <c r="C404">
        <f>IF(D403+B404&gt;=400,(QUOTIENT((D403+B404),400)),0)</f>
        <v>1</v>
      </c>
      <c r="D404" s="2">
        <f>D403+B404-C404*400</f>
        <v>83</v>
      </c>
      <c r="E404">
        <f>H403</f>
        <v>380</v>
      </c>
      <c r="F404">
        <f>IF(B404&gt;E404/2,200+200*0.3,IF(E404&gt;1500,200-200*0.2,200))</f>
        <v>260</v>
      </c>
      <c r="G404">
        <f>E404+F404</f>
        <v>640</v>
      </c>
      <c r="H404">
        <f>G404-(400*C404)</f>
        <v>240</v>
      </c>
      <c r="I404" s="7">
        <f>IF(F403=200,I403+1,IF(F403=200,1,0))</f>
        <v>1</v>
      </c>
    </row>
    <row r="405" spans="1:9" x14ac:dyDescent="0.25">
      <c r="A405" s="1">
        <v>43665</v>
      </c>
      <c r="B405" s="2">
        <v>6</v>
      </c>
      <c r="C405">
        <f>IF(D404+B405&gt;=400,(QUOTIENT((D404+B405),400)),0)</f>
        <v>0</v>
      </c>
      <c r="D405" s="2">
        <f>D404+B405-C405*400</f>
        <v>89</v>
      </c>
      <c r="E405">
        <f>H404</f>
        <v>240</v>
      </c>
      <c r="F405">
        <f>IF(B405&gt;E405/2,200+200*0.3,IF(E405&gt;1500,200-200*0.2,200))</f>
        <v>200</v>
      </c>
      <c r="G405">
        <f>E405+F405</f>
        <v>440</v>
      </c>
      <c r="H405">
        <f>G405-(400*C405)</f>
        <v>440</v>
      </c>
      <c r="I405" s="7">
        <f>IF(F404=200,I404+1,IF(F404=200,1,0))</f>
        <v>0</v>
      </c>
    </row>
    <row r="406" spans="1:9" x14ac:dyDescent="0.25">
      <c r="A406" s="1">
        <v>43668</v>
      </c>
      <c r="B406" s="2">
        <v>43</v>
      </c>
      <c r="C406">
        <f>IF(D405+B406&gt;=400,(QUOTIENT((D405+B406),400)),0)</f>
        <v>0</v>
      </c>
      <c r="D406" s="2">
        <f>D405+B406-C406*400</f>
        <v>132</v>
      </c>
      <c r="E406">
        <f>H405</f>
        <v>440</v>
      </c>
      <c r="F406">
        <f>IF(B406&gt;E406/2,200+200*0.3,IF(E406&gt;1500,200-200*0.2,200))</f>
        <v>200</v>
      </c>
      <c r="G406">
        <f>E406+F406</f>
        <v>640</v>
      </c>
      <c r="H406">
        <f>G406-(400*C406)</f>
        <v>640</v>
      </c>
      <c r="I406" s="7">
        <f>IF(F405=200,I405+1,IF(F405=200,1,0))</f>
        <v>1</v>
      </c>
    </row>
    <row r="407" spans="1:9" x14ac:dyDescent="0.25">
      <c r="A407" s="1">
        <v>43669</v>
      </c>
      <c r="B407" s="2">
        <v>181</v>
      </c>
      <c r="C407">
        <f>IF(D406+B407&gt;=400,(QUOTIENT((D406+B407),400)),0)</f>
        <v>0</v>
      </c>
      <c r="D407" s="2">
        <f>D406+B407-C407*400</f>
        <v>313</v>
      </c>
      <c r="E407">
        <f>H406</f>
        <v>640</v>
      </c>
      <c r="F407">
        <f>IF(B407&gt;E407/2,200+200*0.3,IF(E407&gt;1500,200-200*0.2,200))</f>
        <v>200</v>
      </c>
      <c r="G407">
        <f>E407+F407</f>
        <v>840</v>
      </c>
      <c r="H407">
        <f>G407-(400*C407)</f>
        <v>840</v>
      </c>
      <c r="I407" s="7">
        <f>IF(F406=200,I406+1,IF(F406=200,1,0))</f>
        <v>2</v>
      </c>
    </row>
    <row r="408" spans="1:9" x14ac:dyDescent="0.25">
      <c r="A408" s="1">
        <v>43670</v>
      </c>
      <c r="B408" s="2">
        <v>272</v>
      </c>
      <c r="C408">
        <f>IF(D407+B408&gt;=400,(QUOTIENT((D407+B408),400)),0)</f>
        <v>1</v>
      </c>
      <c r="D408" s="2">
        <f>D407+B408-C408*400</f>
        <v>185</v>
      </c>
      <c r="E408">
        <f>H407</f>
        <v>840</v>
      </c>
      <c r="F408">
        <f>IF(B408&gt;E408/2,200+200*0.3,IF(E408&gt;1500,200-200*0.2,200))</f>
        <v>200</v>
      </c>
      <c r="G408">
        <f>E408+F408</f>
        <v>1040</v>
      </c>
      <c r="H408">
        <f>G408-(400*C408)</f>
        <v>640</v>
      </c>
      <c r="I408" s="7">
        <f>IF(F407=200,I407+1,IF(F407=200,1,0))</f>
        <v>3</v>
      </c>
    </row>
    <row r="409" spans="1:9" x14ac:dyDescent="0.25">
      <c r="A409" s="1">
        <v>43671</v>
      </c>
      <c r="B409" s="2">
        <v>148</v>
      </c>
      <c r="C409">
        <f>IF(D408+B409&gt;=400,(QUOTIENT((D408+B409),400)),0)</f>
        <v>0</v>
      </c>
      <c r="D409" s="2">
        <f>D408+B409-C409*400</f>
        <v>333</v>
      </c>
      <c r="E409">
        <f>H408</f>
        <v>640</v>
      </c>
      <c r="F409">
        <f>IF(B409&gt;E409/2,200+200*0.3,IF(E409&gt;1500,200-200*0.2,200))</f>
        <v>200</v>
      </c>
      <c r="G409">
        <f>E409+F409</f>
        <v>840</v>
      </c>
      <c r="H409">
        <f>G409-(400*C409)</f>
        <v>840</v>
      </c>
      <c r="I409" s="7">
        <f>IF(F408=200,I408+1,IF(F408=200,1,0))</f>
        <v>4</v>
      </c>
    </row>
    <row r="410" spans="1:9" x14ac:dyDescent="0.25">
      <c r="A410" s="1">
        <v>43672</v>
      </c>
      <c r="B410" s="2">
        <v>49</v>
      </c>
      <c r="C410">
        <f>IF(D409+B410&gt;=400,(QUOTIENT((D409+B410),400)),0)</f>
        <v>0</v>
      </c>
      <c r="D410" s="2">
        <f>D409+B410-C410*400</f>
        <v>382</v>
      </c>
      <c r="E410">
        <f>H409</f>
        <v>840</v>
      </c>
      <c r="F410">
        <f>IF(B410&gt;E410/2,200+200*0.3,IF(E410&gt;1500,200-200*0.2,200))</f>
        <v>200</v>
      </c>
      <c r="G410">
        <f>E410+F410</f>
        <v>1040</v>
      </c>
      <c r="H410">
        <f>G410-(400*C410)</f>
        <v>1040</v>
      </c>
      <c r="I410" s="7">
        <f>IF(F409=200,I409+1,IF(F409=200,1,0))</f>
        <v>5</v>
      </c>
    </row>
    <row r="411" spans="1:9" x14ac:dyDescent="0.25">
      <c r="A411" s="1">
        <v>43675</v>
      </c>
      <c r="B411" s="2">
        <v>316</v>
      </c>
      <c r="C411">
        <f>IF(D410+B411&gt;=400,(QUOTIENT((D410+B411),400)),0)</f>
        <v>1</v>
      </c>
      <c r="D411" s="2">
        <f>D410+B411-C411*400</f>
        <v>298</v>
      </c>
      <c r="E411">
        <f>H410</f>
        <v>1040</v>
      </c>
      <c r="F411">
        <f>IF(B411&gt;E411/2,200+200*0.3,IF(E411&gt;1500,200-200*0.2,200))</f>
        <v>200</v>
      </c>
      <c r="G411">
        <f>E411+F411</f>
        <v>1240</v>
      </c>
      <c r="H411">
        <f>G411-(400*C411)</f>
        <v>840</v>
      </c>
      <c r="I411" s="7">
        <f>IF(F410=200,I410+1,IF(F410=200,1,0))</f>
        <v>6</v>
      </c>
    </row>
    <row r="412" spans="1:9" x14ac:dyDescent="0.25">
      <c r="A412" s="1">
        <v>43676</v>
      </c>
      <c r="B412" s="2">
        <v>317</v>
      </c>
      <c r="C412">
        <f>IF(D411+B412&gt;=400,(QUOTIENT((D411+B412),400)),0)</f>
        <v>1</v>
      </c>
      <c r="D412" s="2">
        <f>D411+B412-C412*400</f>
        <v>215</v>
      </c>
      <c r="E412">
        <f>H411</f>
        <v>840</v>
      </c>
      <c r="F412">
        <f>IF(B412&gt;E412/2,200+200*0.3,IF(E412&gt;1500,200-200*0.2,200))</f>
        <v>200</v>
      </c>
      <c r="G412">
        <f>E412+F412</f>
        <v>1040</v>
      </c>
      <c r="H412">
        <f>G412-(400*C412)</f>
        <v>640</v>
      </c>
      <c r="I412" s="7">
        <f>IF(F411=200,I411+1,IF(F411=200,1,0))</f>
        <v>7</v>
      </c>
    </row>
    <row r="413" spans="1:9" x14ac:dyDescent="0.25">
      <c r="A413" s="1">
        <v>43677</v>
      </c>
      <c r="B413" s="2">
        <v>130</v>
      </c>
      <c r="C413">
        <f>IF(D412+B413&gt;=400,(QUOTIENT((D412+B413),400)),0)</f>
        <v>0</v>
      </c>
      <c r="D413" s="2">
        <f>D412+B413-C413*400</f>
        <v>345</v>
      </c>
      <c r="E413">
        <f>H412</f>
        <v>640</v>
      </c>
      <c r="F413">
        <f>IF(B413&gt;E413/2,200+200*0.3,IF(E413&gt;1500,200-200*0.2,200))</f>
        <v>200</v>
      </c>
      <c r="G413">
        <f>E413+F413</f>
        <v>840</v>
      </c>
      <c r="H413">
        <f>G413-(400*C413)</f>
        <v>840</v>
      </c>
      <c r="I413" s="7">
        <f>IF(F412=200,I412+1,IF(F412=200,1,0))</f>
        <v>8</v>
      </c>
    </row>
    <row r="414" spans="1:9" x14ac:dyDescent="0.25">
      <c r="A414" s="1">
        <v>43678</v>
      </c>
      <c r="B414" s="2">
        <v>432</v>
      </c>
      <c r="C414">
        <f>IF(D413+B414&gt;=400,(QUOTIENT((D413+B414),400)),0)</f>
        <v>1</v>
      </c>
      <c r="D414" s="2">
        <f>D413+B414-C414*400</f>
        <v>377</v>
      </c>
      <c r="E414">
        <f>H413</f>
        <v>840</v>
      </c>
      <c r="F414">
        <f>IF(B414&gt;E414/2,200+200*0.3,IF(E414&gt;1500,200-200*0.2,200))</f>
        <v>260</v>
      </c>
      <c r="G414">
        <f>E414+F414</f>
        <v>1100</v>
      </c>
      <c r="H414">
        <f>G414-(400*C414)</f>
        <v>700</v>
      </c>
      <c r="I414" s="7">
        <f>IF(F413=200,I413+1,IF(F413=200,1,0))</f>
        <v>9</v>
      </c>
    </row>
    <row r="415" spans="1:9" x14ac:dyDescent="0.25">
      <c r="A415" s="1">
        <v>43679</v>
      </c>
      <c r="B415" s="2">
        <v>394</v>
      </c>
      <c r="C415">
        <f>IF(D414+B415&gt;=400,(QUOTIENT((D414+B415),400)),0)</f>
        <v>1</v>
      </c>
      <c r="D415" s="2">
        <f>D414+B415-C415*400</f>
        <v>371</v>
      </c>
      <c r="E415">
        <f>H414</f>
        <v>700</v>
      </c>
      <c r="F415">
        <f>IF(B415&gt;E415/2,200+200*0.3,IF(E415&gt;1500,200-200*0.2,200))</f>
        <v>260</v>
      </c>
      <c r="G415">
        <f>E415+F415</f>
        <v>960</v>
      </c>
      <c r="H415">
        <f>G415-(400*C415)</f>
        <v>560</v>
      </c>
      <c r="I415" s="7">
        <f>IF(F414=200,I414+1,IF(F414=200,1,0))</f>
        <v>0</v>
      </c>
    </row>
    <row r="416" spans="1:9" x14ac:dyDescent="0.25">
      <c r="A416" s="1">
        <v>43682</v>
      </c>
      <c r="B416" s="2">
        <v>1</v>
      </c>
      <c r="C416">
        <f>IF(D415+B416&gt;=400,(QUOTIENT((D415+B416),400)),0)</f>
        <v>0</v>
      </c>
      <c r="D416" s="2">
        <f>D415+B416-C416*400</f>
        <v>372</v>
      </c>
      <c r="E416">
        <f>H415</f>
        <v>560</v>
      </c>
      <c r="F416">
        <f>IF(B416&gt;E416/2,200+200*0.3,IF(E416&gt;1500,200-200*0.2,200))</f>
        <v>200</v>
      </c>
      <c r="G416">
        <f>E416+F416</f>
        <v>760</v>
      </c>
      <c r="H416">
        <f>G416-(400*C416)</f>
        <v>760</v>
      </c>
      <c r="I416" s="7">
        <f>IF(F415=200,I415+1,IF(F415=200,1,0))</f>
        <v>0</v>
      </c>
    </row>
    <row r="417" spans="1:9" x14ac:dyDescent="0.25">
      <c r="A417" s="1">
        <v>43683</v>
      </c>
      <c r="B417" s="2">
        <v>97</v>
      </c>
      <c r="C417">
        <f>IF(D416+B417&gt;=400,(QUOTIENT((D416+B417),400)),0)</f>
        <v>1</v>
      </c>
      <c r="D417" s="2">
        <f>D416+B417-C417*400</f>
        <v>69</v>
      </c>
      <c r="E417">
        <f>H416</f>
        <v>760</v>
      </c>
      <c r="F417">
        <f>IF(B417&gt;E417/2,200+200*0.3,IF(E417&gt;1500,200-200*0.2,200))</f>
        <v>200</v>
      </c>
      <c r="G417">
        <f>E417+F417</f>
        <v>960</v>
      </c>
      <c r="H417">
        <f>G417-(400*C417)</f>
        <v>560</v>
      </c>
      <c r="I417" s="7">
        <f>IF(F416=200,I416+1,IF(F416=200,1,0))</f>
        <v>1</v>
      </c>
    </row>
    <row r="418" spans="1:9" x14ac:dyDescent="0.25">
      <c r="A418" s="1">
        <v>43684</v>
      </c>
      <c r="B418" s="2">
        <v>67</v>
      </c>
      <c r="C418">
        <f>IF(D417+B418&gt;=400,(QUOTIENT((D417+B418),400)),0)</f>
        <v>0</v>
      </c>
      <c r="D418" s="2">
        <f>D417+B418-C418*400</f>
        <v>136</v>
      </c>
      <c r="E418">
        <f>H417</f>
        <v>560</v>
      </c>
      <c r="F418">
        <f>IF(B418&gt;E418/2,200+200*0.3,IF(E418&gt;1500,200-200*0.2,200))</f>
        <v>200</v>
      </c>
      <c r="G418">
        <f>E418+F418</f>
        <v>760</v>
      </c>
      <c r="H418">
        <f>G418-(400*C418)</f>
        <v>760</v>
      </c>
      <c r="I418" s="7">
        <f>IF(F417=200,I417+1,IF(F417=200,1,0))</f>
        <v>2</v>
      </c>
    </row>
    <row r="419" spans="1:9" x14ac:dyDescent="0.25">
      <c r="A419" s="1">
        <v>43685</v>
      </c>
      <c r="B419" s="2">
        <v>364</v>
      </c>
      <c r="C419">
        <f>IF(D418+B419&gt;=400,(QUOTIENT((D418+B419),400)),0)</f>
        <v>1</v>
      </c>
      <c r="D419" s="2">
        <f>D418+B419-C419*400</f>
        <v>100</v>
      </c>
      <c r="E419">
        <f>H418</f>
        <v>760</v>
      </c>
      <c r="F419">
        <f>IF(B419&gt;E419/2,200+200*0.3,IF(E419&gt;1500,200-200*0.2,200))</f>
        <v>200</v>
      </c>
      <c r="G419">
        <f>E419+F419</f>
        <v>960</v>
      </c>
      <c r="H419">
        <f>G419-(400*C419)</f>
        <v>560</v>
      </c>
      <c r="I419" s="7">
        <f>IF(F418=200,I418+1,IF(F418=200,1,0))</f>
        <v>3</v>
      </c>
    </row>
    <row r="420" spans="1:9" x14ac:dyDescent="0.25">
      <c r="A420" s="1">
        <v>43686</v>
      </c>
      <c r="B420" s="2">
        <v>97</v>
      </c>
      <c r="C420">
        <f>IF(D419+B420&gt;=400,(QUOTIENT((D419+B420),400)),0)</f>
        <v>0</v>
      </c>
      <c r="D420" s="2">
        <f>D419+B420-C420*400</f>
        <v>197</v>
      </c>
      <c r="E420">
        <f>H419</f>
        <v>560</v>
      </c>
      <c r="F420">
        <f>IF(B420&gt;E420/2,200+200*0.3,IF(E420&gt;1500,200-200*0.2,200))</f>
        <v>200</v>
      </c>
      <c r="G420">
        <f>E420+F420</f>
        <v>760</v>
      </c>
      <c r="H420">
        <f>G420-(400*C420)</f>
        <v>760</v>
      </c>
      <c r="I420" s="7">
        <f>IF(F419=200,I419+1,IF(F419=200,1,0))</f>
        <v>4</v>
      </c>
    </row>
    <row r="421" spans="1:9" x14ac:dyDescent="0.25">
      <c r="A421" s="1">
        <v>43689</v>
      </c>
      <c r="B421" s="2">
        <v>207</v>
      </c>
      <c r="C421">
        <f>IF(D420+B421&gt;=400,(QUOTIENT((D420+B421),400)),0)</f>
        <v>1</v>
      </c>
      <c r="D421" s="2">
        <f>D420+B421-C421*400</f>
        <v>4</v>
      </c>
      <c r="E421">
        <f>H420</f>
        <v>760</v>
      </c>
      <c r="F421">
        <f>IF(B421&gt;E421/2,200+200*0.3,IF(E421&gt;1500,200-200*0.2,200))</f>
        <v>200</v>
      </c>
      <c r="G421">
        <f>E421+F421</f>
        <v>960</v>
      </c>
      <c r="H421">
        <f>G421-(400*C421)</f>
        <v>560</v>
      </c>
      <c r="I421" s="7">
        <f>IF(F420=200,I420+1,IF(F420=200,1,0))</f>
        <v>5</v>
      </c>
    </row>
    <row r="422" spans="1:9" x14ac:dyDescent="0.25">
      <c r="A422" s="1">
        <v>43690</v>
      </c>
      <c r="B422" s="2">
        <v>83</v>
      </c>
      <c r="C422">
        <f>IF(D421+B422&gt;=400,(QUOTIENT((D421+B422),400)),0)</f>
        <v>0</v>
      </c>
      <c r="D422" s="2">
        <f>D421+B422-C422*400</f>
        <v>87</v>
      </c>
      <c r="E422">
        <f>H421</f>
        <v>560</v>
      </c>
      <c r="F422">
        <f>IF(B422&gt;E422/2,200+200*0.3,IF(E422&gt;1500,200-200*0.2,200))</f>
        <v>200</v>
      </c>
      <c r="G422">
        <f>E422+F422</f>
        <v>760</v>
      </c>
      <c r="H422">
        <f>G422-(400*C422)</f>
        <v>760</v>
      </c>
      <c r="I422" s="7">
        <f>IF(F421=200,I421+1,IF(F421=200,1,0))</f>
        <v>6</v>
      </c>
    </row>
    <row r="423" spans="1:9" x14ac:dyDescent="0.25">
      <c r="A423" s="1">
        <v>43691</v>
      </c>
      <c r="B423" s="2">
        <v>252</v>
      </c>
      <c r="C423">
        <f>IF(D422+B423&gt;=400,(QUOTIENT((D422+B423),400)),0)</f>
        <v>0</v>
      </c>
      <c r="D423" s="2">
        <f>D422+B423-C423*400</f>
        <v>339</v>
      </c>
      <c r="E423">
        <f>H422</f>
        <v>760</v>
      </c>
      <c r="F423">
        <f>IF(B423&gt;E423/2,200+200*0.3,IF(E423&gt;1500,200-200*0.2,200))</f>
        <v>200</v>
      </c>
      <c r="G423">
        <f>E423+F423</f>
        <v>960</v>
      </c>
      <c r="H423">
        <f>G423-(400*C423)</f>
        <v>960</v>
      </c>
      <c r="I423" s="7">
        <f>IF(F422=200,I422+1,IF(F422=200,1,0))</f>
        <v>7</v>
      </c>
    </row>
    <row r="424" spans="1:9" x14ac:dyDescent="0.25">
      <c r="A424" s="1">
        <v>43692</v>
      </c>
      <c r="B424" s="2">
        <v>133</v>
      </c>
      <c r="C424">
        <f>IF(D423+B424&gt;=400,(QUOTIENT((D423+B424),400)),0)</f>
        <v>1</v>
      </c>
      <c r="D424" s="2">
        <f>D423+B424-C424*400</f>
        <v>72</v>
      </c>
      <c r="E424">
        <f>H423</f>
        <v>960</v>
      </c>
      <c r="F424">
        <f>IF(B424&gt;E424/2,200+200*0.3,IF(E424&gt;1500,200-200*0.2,200))</f>
        <v>200</v>
      </c>
      <c r="G424">
        <f>E424+F424</f>
        <v>1160</v>
      </c>
      <c r="H424">
        <f>G424-(400*C424)</f>
        <v>760</v>
      </c>
      <c r="I424" s="7">
        <f>IF(F423=200,I423+1,IF(F423=200,1,0))</f>
        <v>8</v>
      </c>
    </row>
    <row r="425" spans="1:9" x14ac:dyDescent="0.25">
      <c r="A425" s="1">
        <v>43693</v>
      </c>
      <c r="B425" s="2">
        <v>217</v>
      </c>
      <c r="C425">
        <f>IF(D424+B425&gt;=400,(QUOTIENT((D424+B425),400)),0)</f>
        <v>0</v>
      </c>
      <c r="D425" s="2">
        <f>D424+B425-C425*400</f>
        <v>289</v>
      </c>
      <c r="E425">
        <f>H424</f>
        <v>760</v>
      </c>
      <c r="F425">
        <f>IF(B425&gt;E425/2,200+200*0.3,IF(E425&gt;1500,200-200*0.2,200))</f>
        <v>200</v>
      </c>
      <c r="G425">
        <f>E425+F425</f>
        <v>960</v>
      </c>
      <c r="H425">
        <f>G425-(400*C425)</f>
        <v>960</v>
      </c>
      <c r="I425" s="7">
        <f>IF(F424=200,I424+1,IF(F424=200,1,0))</f>
        <v>9</v>
      </c>
    </row>
    <row r="426" spans="1:9" x14ac:dyDescent="0.25">
      <c r="A426" s="1">
        <v>43696</v>
      </c>
      <c r="B426" s="2">
        <v>249</v>
      </c>
      <c r="C426">
        <f>IF(D425+B426&gt;=400,(QUOTIENT((D425+B426),400)),0)</f>
        <v>1</v>
      </c>
      <c r="D426" s="2">
        <f>D425+B426-C426*400</f>
        <v>138</v>
      </c>
      <c r="E426">
        <f>H425</f>
        <v>960</v>
      </c>
      <c r="F426">
        <f>IF(B426&gt;E426/2,200+200*0.3,IF(E426&gt;1500,200-200*0.2,200))</f>
        <v>200</v>
      </c>
      <c r="G426">
        <f>E426+F426</f>
        <v>1160</v>
      </c>
      <c r="H426">
        <f>G426-(400*C426)</f>
        <v>760</v>
      </c>
      <c r="I426" s="7">
        <f>IF(F425=200,I425+1,IF(F425=200,1,0))</f>
        <v>10</v>
      </c>
    </row>
    <row r="427" spans="1:9" x14ac:dyDescent="0.25">
      <c r="A427" s="1">
        <v>43697</v>
      </c>
      <c r="B427" s="2">
        <v>376</v>
      </c>
      <c r="C427">
        <f>IF(D426+B427&gt;=400,(QUOTIENT((D426+B427),400)),0)</f>
        <v>1</v>
      </c>
      <c r="D427" s="2">
        <f>D426+B427-C427*400</f>
        <v>114</v>
      </c>
      <c r="E427">
        <f>H426</f>
        <v>760</v>
      </c>
      <c r="F427">
        <f>IF(B427&gt;E427/2,200+200*0.3,IF(E427&gt;1500,200-200*0.2,200))</f>
        <v>200</v>
      </c>
      <c r="G427">
        <f>E427+F427</f>
        <v>960</v>
      </c>
      <c r="H427">
        <f>G427-(400*C427)</f>
        <v>560</v>
      </c>
      <c r="I427" s="7">
        <f>IF(F426=200,I426+1,IF(F426=200,1,0))</f>
        <v>11</v>
      </c>
    </row>
    <row r="428" spans="1:9" x14ac:dyDescent="0.25">
      <c r="A428" s="1">
        <v>43698</v>
      </c>
      <c r="B428" s="2">
        <v>116</v>
      </c>
      <c r="C428">
        <f>IF(D427+B428&gt;=400,(QUOTIENT((D427+B428),400)),0)</f>
        <v>0</v>
      </c>
      <c r="D428" s="2">
        <f>D427+B428-C428*400</f>
        <v>230</v>
      </c>
      <c r="E428">
        <f>H427</f>
        <v>560</v>
      </c>
      <c r="F428">
        <f>IF(B428&gt;E428/2,200+200*0.3,IF(E428&gt;1500,200-200*0.2,200))</f>
        <v>200</v>
      </c>
      <c r="G428">
        <f>E428+F428</f>
        <v>760</v>
      </c>
      <c r="H428">
        <f>G428-(400*C428)</f>
        <v>760</v>
      </c>
      <c r="I428" s="7">
        <f>IF(F427=200,I427+1,IF(F427=200,1,0))</f>
        <v>12</v>
      </c>
    </row>
    <row r="429" spans="1:9" x14ac:dyDescent="0.25">
      <c r="A429" s="1">
        <v>43699</v>
      </c>
      <c r="B429" s="2">
        <v>64</v>
      </c>
      <c r="C429">
        <f>IF(D428+B429&gt;=400,(QUOTIENT((D428+B429),400)),0)</f>
        <v>0</v>
      </c>
      <c r="D429" s="2">
        <f>D428+B429-C429*400</f>
        <v>294</v>
      </c>
      <c r="E429">
        <f>H428</f>
        <v>760</v>
      </c>
      <c r="F429">
        <f>IF(B429&gt;E429/2,200+200*0.3,IF(E429&gt;1500,200-200*0.2,200))</f>
        <v>200</v>
      </c>
      <c r="G429">
        <f>E429+F429</f>
        <v>960</v>
      </c>
      <c r="H429">
        <f>G429-(400*C429)</f>
        <v>960</v>
      </c>
      <c r="I429" s="7">
        <f>IF(F428=200,I428+1,IF(F428=200,1,0))</f>
        <v>13</v>
      </c>
    </row>
    <row r="430" spans="1:9" x14ac:dyDescent="0.25">
      <c r="A430" s="1">
        <v>43700</v>
      </c>
      <c r="B430" s="2">
        <v>85</v>
      </c>
      <c r="C430">
        <f>IF(D429+B430&gt;=400,(QUOTIENT((D429+B430),400)),0)</f>
        <v>0</v>
      </c>
      <c r="D430" s="2">
        <f>D429+B430-C430*400</f>
        <v>379</v>
      </c>
      <c r="E430">
        <f>H429</f>
        <v>960</v>
      </c>
      <c r="F430">
        <f>IF(B430&gt;E430/2,200+200*0.3,IF(E430&gt;1500,200-200*0.2,200))</f>
        <v>200</v>
      </c>
      <c r="G430">
        <f>E430+F430</f>
        <v>1160</v>
      </c>
      <c r="H430">
        <f>G430-(400*C430)</f>
        <v>1160</v>
      </c>
      <c r="I430" s="7">
        <f>IF(F429=200,I429+1,IF(F429=200,1,0))</f>
        <v>14</v>
      </c>
    </row>
    <row r="431" spans="1:9" x14ac:dyDescent="0.25">
      <c r="A431" s="1">
        <v>43703</v>
      </c>
      <c r="B431" s="2">
        <v>295</v>
      </c>
      <c r="C431">
        <f>IF(D430+B431&gt;=400,(QUOTIENT((D430+B431),400)),0)</f>
        <v>1</v>
      </c>
      <c r="D431" s="2">
        <f>D430+B431-C431*400</f>
        <v>274</v>
      </c>
      <c r="E431">
        <f>H430</f>
        <v>1160</v>
      </c>
      <c r="F431">
        <f>IF(B431&gt;E431/2,200+200*0.3,IF(E431&gt;1500,200-200*0.2,200))</f>
        <v>200</v>
      </c>
      <c r="G431">
        <f>E431+F431</f>
        <v>1360</v>
      </c>
      <c r="H431">
        <f>G431-(400*C431)</f>
        <v>960</v>
      </c>
      <c r="I431" s="7">
        <f>IF(F430=200,I430+1,IF(F430=200,1,0))</f>
        <v>15</v>
      </c>
    </row>
    <row r="432" spans="1:9" x14ac:dyDescent="0.25">
      <c r="A432" s="1">
        <v>43704</v>
      </c>
      <c r="B432" s="2">
        <v>82</v>
      </c>
      <c r="C432">
        <f>IF(D431+B432&gt;=400,(QUOTIENT((D431+B432),400)),0)</f>
        <v>0</v>
      </c>
      <c r="D432" s="2">
        <f>D431+B432-C432*400</f>
        <v>356</v>
      </c>
      <c r="E432">
        <f>H431</f>
        <v>960</v>
      </c>
      <c r="F432">
        <f>IF(B432&gt;E432/2,200+200*0.3,IF(E432&gt;1500,200-200*0.2,200))</f>
        <v>200</v>
      </c>
      <c r="G432">
        <f>E432+F432</f>
        <v>1160</v>
      </c>
      <c r="H432">
        <f>G432-(400*C432)</f>
        <v>1160</v>
      </c>
      <c r="I432" s="7">
        <f>IF(F431=200,I431+1,IF(F431=200,1,0))</f>
        <v>16</v>
      </c>
    </row>
    <row r="433" spans="1:9" x14ac:dyDescent="0.25">
      <c r="A433" s="1">
        <v>43705</v>
      </c>
      <c r="B433" s="2">
        <v>149</v>
      </c>
      <c r="C433">
        <f>IF(D432+B433&gt;=400,(QUOTIENT((D432+B433),400)),0)</f>
        <v>1</v>
      </c>
      <c r="D433" s="2">
        <f>D432+B433-C433*400</f>
        <v>105</v>
      </c>
      <c r="E433">
        <f>H432</f>
        <v>1160</v>
      </c>
      <c r="F433">
        <f>IF(B433&gt;E433/2,200+200*0.3,IF(E433&gt;1500,200-200*0.2,200))</f>
        <v>200</v>
      </c>
      <c r="G433">
        <f>E433+F433</f>
        <v>1360</v>
      </c>
      <c r="H433">
        <f>G433-(400*C433)</f>
        <v>960</v>
      </c>
      <c r="I433" s="7">
        <f>IF(F432=200,I432+1,IF(F432=200,1,0))</f>
        <v>17</v>
      </c>
    </row>
    <row r="434" spans="1:9" x14ac:dyDescent="0.25">
      <c r="A434" s="1">
        <v>43706</v>
      </c>
      <c r="B434" s="2">
        <v>369</v>
      </c>
      <c r="C434">
        <f>IF(D433+B434&gt;=400,(QUOTIENT((D433+B434),400)),0)</f>
        <v>1</v>
      </c>
      <c r="D434" s="2">
        <f>D433+B434-C434*400</f>
        <v>74</v>
      </c>
      <c r="E434">
        <f>H433</f>
        <v>960</v>
      </c>
      <c r="F434">
        <f>IF(B434&gt;E434/2,200+200*0.3,IF(E434&gt;1500,200-200*0.2,200))</f>
        <v>200</v>
      </c>
      <c r="G434">
        <f>E434+F434</f>
        <v>1160</v>
      </c>
      <c r="H434">
        <f>G434-(400*C434)</f>
        <v>760</v>
      </c>
      <c r="I434" s="7">
        <f>IF(F433=200,I433+1,IF(F433=200,1,0))</f>
        <v>18</v>
      </c>
    </row>
    <row r="435" spans="1:9" x14ac:dyDescent="0.25">
      <c r="A435" s="1">
        <v>43707</v>
      </c>
      <c r="B435" s="2">
        <v>327</v>
      </c>
      <c r="C435">
        <f>IF(D434+B435&gt;=400,(QUOTIENT((D434+B435),400)),0)</f>
        <v>1</v>
      </c>
      <c r="D435" s="2">
        <f>D434+B435-C435*400</f>
        <v>1</v>
      </c>
      <c r="E435">
        <f>H434</f>
        <v>760</v>
      </c>
      <c r="F435">
        <f>IF(B435&gt;E435/2,200+200*0.3,IF(E435&gt;1500,200-200*0.2,200))</f>
        <v>200</v>
      </c>
      <c r="G435">
        <f>E435+F435</f>
        <v>960</v>
      </c>
      <c r="H435">
        <f>G435-(400*C435)</f>
        <v>560</v>
      </c>
      <c r="I435" s="7">
        <f>IF(F434=200,I434+1,IF(F434=200,1,0))</f>
        <v>19</v>
      </c>
    </row>
    <row r="436" spans="1:9" x14ac:dyDescent="0.25">
      <c r="A436" s="1">
        <v>43710</v>
      </c>
      <c r="B436" s="2">
        <v>154</v>
      </c>
      <c r="C436">
        <f>IF(D435+B436&gt;=400,(QUOTIENT((D435+B436),400)),0)</f>
        <v>0</v>
      </c>
      <c r="D436" s="2">
        <f>D435+B436-C436*400</f>
        <v>155</v>
      </c>
      <c r="E436">
        <f>H435</f>
        <v>560</v>
      </c>
      <c r="F436">
        <f>IF(B436&gt;E436/2,200+200*0.3,IF(E436&gt;1500,200-200*0.2,200))</f>
        <v>200</v>
      </c>
      <c r="G436">
        <f>E436+F436</f>
        <v>760</v>
      </c>
      <c r="H436">
        <f>G436-(400*C436)</f>
        <v>760</v>
      </c>
      <c r="I436" s="7">
        <f>IF(F435=200,I435+1,IF(F435=200,1,0))</f>
        <v>20</v>
      </c>
    </row>
    <row r="437" spans="1:9" x14ac:dyDescent="0.25">
      <c r="A437" s="1">
        <v>43711</v>
      </c>
      <c r="B437" s="2">
        <v>316</v>
      </c>
      <c r="C437">
        <f>IF(D436+B437&gt;=400,(QUOTIENT((D436+B437),400)),0)</f>
        <v>1</v>
      </c>
      <c r="D437" s="2">
        <f>D436+B437-C437*400</f>
        <v>71</v>
      </c>
      <c r="E437">
        <f>H436</f>
        <v>760</v>
      </c>
      <c r="F437">
        <f>IF(B437&gt;E437/2,200+200*0.3,IF(E437&gt;1500,200-200*0.2,200))</f>
        <v>200</v>
      </c>
      <c r="G437">
        <f>E437+F437</f>
        <v>960</v>
      </c>
      <c r="H437">
        <f>G437-(400*C437)</f>
        <v>560</v>
      </c>
      <c r="I437" s="7">
        <f>IF(F436=200,I436+1,IF(F436=200,1,0))</f>
        <v>21</v>
      </c>
    </row>
    <row r="438" spans="1:9" x14ac:dyDescent="0.25">
      <c r="A438" s="1">
        <v>43712</v>
      </c>
      <c r="B438" s="2">
        <v>327</v>
      </c>
      <c r="C438">
        <f>IF(D437+B438&gt;=400,(QUOTIENT((D437+B438),400)),0)</f>
        <v>0</v>
      </c>
      <c r="D438" s="2">
        <f>D437+B438-C438*400</f>
        <v>398</v>
      </c>
      <c r="E438">
        <f>H437</f>
        <v>560</v>
      </c>
      <c r="F438">
        <f>IF(B438&gt;E438/2,200+200*0.3,IF(E438&gt;1500,200-200*0.2,200))</f>
        <v>260</v>
      </c>
      <c r="G438">
        <f>E438+F438</f>
        <v>820</v>
      </c>
      <c r="H438">
        <f>G438-(400*C438)</f>
        <v>820</v>
      </c>
      <c r="I438" s="7">
        <f>IF(F437=200,I437+1,IF(F437=200,1,0))</f>
        <v>22</v>
      </c>
    </row>
    <row r="439" spans="1:9" x14ac:dyDescent="0.25">
      <c r="A439" s="1">
        <v>43713</v>
      </c>
      <c r="B439" s="2">
        <v>270</v>
      </c>
      <c r="C439">
        <f>IF(D438+B439&gt;=400,(QUOTIENT((D438+B439),400)),0)</f>
        <v>1</v>
      </c>
      <c r="D439" s="2">
        <f>D438+B439-C439*400</f>
        <v>268</v>
      </c>
      <c r="E439">
        <f>H438</f>
        <v>820</v>
      </c>
      <c r="F439">
        <f>IF(B439&gt;E439/2,200+200*0.3,IF(E439&gt;1500,200-200*0.2,200))</f>
        <v>200</v>
      </c>
      <c r="G439">
        <f>E439+F439</f>
        <v>1020</v>
      </c>
      <c r="H439">
        <f>G439-(400*C439)</f>
        <v>620</v>
      </c>
      <c r="I439" s="7">
        <f>IF(F438=200,I438+1,IF(F438=200,1,0))</f>
        <v>0</v>
      </c>
    </row>
    <row r="440" spans="1:9" x14ac:dyDescent="0.25">
      <c r="A440" s="1">
        <v>43714</v>
      </c>
      <c r="B440" s="2">
        <v>130</v>
      </c>
      <c r="C440">
        <f>IF(D439+B440&gt;=400,(QUOTIENT((D439+B440),400)),0)</f>
        <v>0</v>
      </c>
      <c r="D440" s="2">
        <f>D439+B440-C440*400</f>
        <v>398</v>
      </c>
      <c r="E440">
        <f>H439</f>
        <v>620</v>
      </c>
      <c r="F440">
        <f>IF(B440&gt;E440/2,200+200*0.3,IF(E440&gt;1500,200-200*0.2,200))</f>
        <v>200</v>
      </c>
      <c r="G440">
        <f>E440+F440</f>
        <v>820</v>
      </c>
      <c r="H440">
        <f>G440-(400*C440)</f>
        <v>820</v>
      </c>
      <c r="I440" s="7">
        <f>IF(F439=200,I439+1,IF(F439=200,1,0))</f>
        <v>1</v>
      </c>
    </row>
    <row r="441" spans="1:9" x14ac:dyDescent="0.25">
      <c r="A441" s="1">
        <v>43717</v>
      </c>
      <c r="B441" s="2">
        <v>371</v>
      </c>
      <c r="C441">
        <f>IF(D440+B441&gt;=400,(QUOTIENT((D440+B441),400)),0)</f>
        <v>1</v>
      </c>
      <c r="D441" s="2">
        <f>D440+B441-C441*400</f>
        <v>369</v>
      </c>
      <c r="E441">
        <f>H440</f>
        <v>820</v>
      </c>
      <c r="F441">
        <f>IF(B441&gt;E441/2,200+200*0.3,IF(E441&gt;1500,200-200*0.2,200))</f>
        <v>200</v>
      </c>
      <c r="G441">
        <f>E441+F441</f>
        <v>1020</v>
      </c>
      <c r="H441">
        <f>G441-(400*C441)</f>
        <v>620</v>
      </c>
      <c r="I441" s="7">
        <f>IF(F440=200,I440+1,IF(F440=200,1,0))</f>
        <v>2</v>
      </c>
    </row>
    <row r="442" spans="1:9" x14ac:dyDescent="0.25">
      <c r="A442" s="1">
        <v>43718</v>
      </c>
      <c r="B442" s="2">
        <v>295</v>
      </c>
      <c r="C442">
        <f>IF(D441+B442&gt;=400,(QUOTIENT((D441+B442),400)),0)</f>
        <v>1</v>
      </c>
      <c r="D442" s="2">
        <f>D441+B442-C442*400</f>
        <v>264</v>
      </c>
      <c r="E442">
        <f>H441</f>
        <v>620</v>
      </c>
      <c r="F442">
        <f>IF(B442&gt;E442/2,200+200*0.3,IF(E442&gt;1500,200-200*0.2,200))</f>
        <v>200</v>
      </c>
      <c r="G442">
        <f>E442+F442</f>
        <v>820</v>
      </c>
      <c r="H442">
        <f>G442-(400*C442)</f>
        <v>420</v>
      </c>
      <c r="I442" s="7">
        <f>IF(F441=200,I441+1,IF(F441=200,1,0))</f>
        <v>3</v>
      </c>
    </row>
    <row r="443" spans="1:9" x14ac:dyDescent="0.25">
      <c r="A443" s="1">
        <v>43719</v>
      </c>
      <c r="B443" s="2">
        <v>36</v>
      </c>
      <c r="C443">
        <f>IF(D442+B443&gt;=400,(QUOTIENT((D442+B443),400)),0)</f>
        <v>0</v>
      </c>
      <c r="D443" s="2">
        <f>D442+B443-C443*400</f>
        <v>300</v>
      </c>
      <c r="E443">
        <f>H442</f>
        <v>420</v>
      </c>
      <c r="F443">
        <f>IF(B443&gt;E443/2,200+200*0.3,IF(E443&gt;1500,200-200*0.2,200))</f>
        <v>200</v>
      </c>
      <c r="G443">
        <f>E443+F443</f>
        <v>620</v>
      </c>
      <c r="H443">
        <f>G443-(400*C443)</f>
        <v>620</v>
      </c>
      <c r="I443" s="7">
        <f>IF(F442=200,I442+1,IF(F442=200,1,0))</f>
        <v>4</v>
      </c>
    </row>
    <row r="444" spans="1:9" x14ac:dyDescent="0.25">
      <c r="A444" s="1">
        <v>43720</v>
      </c>
      <c r="B444" s="2">
        <v>287</v>
      </c>
      <c r="C444">
        <f>IF(D443+B444&gt;=400,(QUOTIENT((D443+B444),400)),0)</f>
        <v>1</v>
      </c>
      <c r="D444" s="2">
        <f>D443+B444-C444*400</f>
        <v>187</v>
      </c>
      <c r="E444">
        <f>H443</f>
        <v>620</v>
      </c>
      <c r="F444">
        <f>IF(B444&gt;E444/2,200+200*0.3,IF(E444&gt;1500,200-200*0.2,200))</f>
        <v>200</v>
      </c>
      <c r="G444">
        <f>E444+F444</f>
        <v>820</v>
      </c>
      <c r="H444">
        <f>G444-(400*C444)</f>
        <v>420</v>
      </c>
      <c r="I444" s="7">
        <f>IF(F443=200,I443+1,IF(F443=200,1,0))</f>
        <v>5</v>
      </c>
    </row>
    <row r="445" spans="1:9" x14ac:dyDescent="0.25">
      <c r="A445" s="1">
        <v>43721</v>
      </c>
      <c r="B445" s="2">
        <v>286</v>
      </c>
      <c r="C445">
        <f>IF(D444+B445&gt;=400,(QUOTIENT((D444+B445),400)),0)</f>
        <v>1</v>
      </c>
      <c r="D445" s="2">
        <f>D444+B445-C445*400</f>
        <v>73</v>
      </c>
      <c r="E445">
        <f>H444</f>
        <v>420</v>
      </c>
      <c r="F445">
        <f>IF(B445&gt;E445/2,200+200*0.3,IF(E445&gt;1500,200-200*0.2,200))</f>
        <v>260</v>
      </c>
      <c r="G445">
        <f>E445+F445</f>
        <v>680</v>
      </c>
      <c r="H445">
        <f>G445-(400*C445)</f>
        <v>280</v>
      </c>
      <c r="I445" s="7">
        <f>IF(F444=200,I444+1,IF(F444=200,1,0))</f>
        <v>6</v>
      </c>
    </row>
    <row r="446" spans="1:9" x14ac:dyDescent="0.25">
      <c r="A446" s="1">
        <v>43724</v>
      </c>
      <c r="B446" s="2">
        <v>265</v>
      </c>
      <c r="C446">
        <f>IF(D445+B446&gt;=400,(QUOTIENT((D445+B446),400)),0)</f>
        <v>0</v>
      </c>
      <c r="D446" s="2">
        <f>D445+B446-C446*400</f>
        <v>338</v>
      </c>
      <c r="E446">
        <f>H445</f>
        <v>280</v>
      </c>
      <c r="F446">
        <f>IF(B446&gt;E446/2,200+200*0.3,IF(E446&gt;1500,200-200*0.2,200))</f>
        <v>260</v>
      </c>
      <c r="G446">
        <f>E446+F446</f>
        <v>540</v>
      </c>
      <c r="H446">
        <f>G446-(400*C446)</f>
        <v>540</v>
      </c>
      <c r="I446" s="7">
        <f>IF(F445=200,I445+1,IF(F445=200,1,0))</f>
        <v>0</v>
      </c>
    </row>
    <row r="447" spans="1:9" x14ac:dyDescent="0.25">
      <c r="A447" s="1">
        <v>43725</v>
      </c>
      <c r="B447" s="2">
        <v>2</v>
      </c>
      <c r="C447">
        <f>IF(D446+B447&gt;=400,(QUOTIENT((D446+B447),400)),0)</f>
        <v>0</v>
      </c>
      <c r="D447" s="2">
        <f>D446+B447-C447*400</f>
        <v>340</v>
      </c>
      <c r="E447">
        <f>H446</f>
        <v>540</v>
      </c>
      <c r="F447">
        <f>IF(B447&gt;E447/2,200+200*0.3,IF(E447&gt;1500,200-200*0.2,200))</f>
        <v>200</v>
      </c>
      <c r="G447">
        <f>E447+F447</f>
        <v>740</v>
      </c>
      <c r="H447">
        <f>G447-(400*C447)</f>
        <v>740</v>
      </c>
      <c r="I447" s="7">
        <f>IF(F446=200,I446+1,IF(F446=200,1,0))</f>
        <v>0</v>
      </c>
    </row>
    <row r="448" spans="1:9" x14ac:dyDescent="0.25">
      <c r="A448" s="1">
        <v>43726</v>
      </c>
      <c r="B448" s="2">
        <v>78</v>
      </c>
      <c r="C448">
        <f>IF(D447+B448&gt;=400,(QUOTIENT((D447+B448),400)),0)</f>
        <v>1</v>
      </c>
      <c r="D448" s="2">
        <f>D447+B448-C448*400</f>
        <v>18</v>
      </c>
      <c r="E448">
        <f>H447</f>
        <v>740</v>
      </c>
      <c r="F448">
        <f>IF(B448&gt;E448/2,200+200*0.3,IF(E448&gt;1500,200-200*0.2,200))</f>
        <v>200</v>
      </c>
      <c r="G448">
        <f>E448+F448</f>
        <v>940</v>
      </c>
      <c r="H448">
        <f>G448-(400*C448)</f>
        <v>540</v>
      </c>
      <c r="I448" s="7">
        <f>IF(F447=200,I447+1,IF(F447=200,1,0))</f>
        <v>1</v>
      </c>
    </row>
    <row r="449" spans="1:9" x14ac:dyDescent="0.25">
      <c r="A449" s="1">
        <v>43727</v>
      </c>
      <c r="B449" s="2">
        <v>41</v>
      </c>
      <c r="C449">
        <f>IF(D448+B449&gt;=400,(QUOTIENT((D448+B449),400)),0)</f>
        <v>0</v>
      </c>
      <c r="D449" s="2">
        <f>D448+B449-C449*400</f>
        <v>59</v>
      </c>
      <c r="E449">
        <f>H448</f>
        <v>540</v>
      </c>
      <c r="F449">
        <f>IF(B449&gt;E449/2,200+200*0.3,IF(E449&gt;1500,200-200*0.2,200))</f>
        <v>200</v>
      </c>
      <c r="G449">
        <f>E449+F449</f>
        <v>740</v>
      </c>
      <c r="H449">
        <f>G449-(400*C449)</f>
        <v>740</v>
      </c>
      <c r="I449" s="7">
        <f>IF(F448=200,I448+1,IF(F448=200,1,0))</f>
        <v>2</v>
      </c>
    </row>
    <row r="450" spans="1:9" x14ac:dyDescent="0.25">
      <c r="A450" s="1">
        <v>43728</v>
      </c>
      <c r="B450" s="2">
        <v>117</v>
      </c>
      <c r="C450">
        <f>IF(D449+B450&gt;=400,(QUOTIENT((D449+B450),400)),0)</f>
        <v>0</v>
      </c>
      <c r="D450" s="2">
        <f>D449+B450-C450*400</f>
        <v>176</v>
      </c>
      <c r="E450">
        <f>H449</f>
        <v>740</v>
      </c>
      <c r="F450">
        <f>IF(B450&gt;E450/2,200+200*0.3,IF(E450&gt;1500,200-200*0.2,200))</f>
        <v>200</v>
      </c>
      <c r="G450">
        <f>E450+F450</f>
        <v>940</v>
      </c>
      <c r="H450">
        <f>G450-(400*C450)</f>
        <v>940</v>
      </c>
      <c r="I450" s="7">
        <f>IF(F449=200,I449+1,IF(F449=200,1,0))</f>
        <v>3</v>
      </c>
    </row>
    <row r="451" spans="1:9" x14ac:dyDescent="0.25">
      <c r="A451" s="1">
        <v>43731</v>
      </c>
      <c r="B451" s="2">
        <v>152</v>
      </c>
      <c r="C451">
        <f>IF(D450+B451&gt;=400,(QUOTIENT((D450+B451),400)),0)</f>
        <v>0</v>
      </c>
      <c r="D451" s="2">
        <f>D450+B451-C451*400</f>
        <v>328</v>
      </c>
      <c r="E451">
        <f>H450</f>
        <v>940</v>
      </c>
      <c r="F451">
        <f>IF(B451&gt;E451/2,200+200*0.3,IF(E451&gt;1500,200-200*0.2,200))</f>
        <v>200</v>
      </c>
      <c r="G451">
        <f>E451+F451</f>
        <v>1140</v>
      </c>
      <c r="H451">
        <f>G451-(400*C451)</f>
        <v>1140</v>
      </c>
      <c r="I451" s="7">
        <f>IF(F450=200,I450+1,IF(F450=200,1,0))</f>
        <v>4</v>
      </c>
    </row>
    <row r="452" spans="1:9" x14ac:dyDescent="0.25">
      <c r="A452" s="1">
        <v>43732</v>
      </c>
      <c r="B452" s="2">
        <v>95</v>
      </c>
      <c r="C452">
        <f>IF(D451+B452&gt;=400,(QUOTIENT((D451+B452),400)),0)</f>
        <v>1</v>
      </c>
      <c r="D452" s="2">
        <f>D451+B452-C452*400</f>
        <v>23</v>
      </c>
      <c r="E452">
        <f>H451</f>
        <v>1140</v>
      </c>
      <c r="F452">
        <f>IF(B452&gt;E452/2,200+200*0.3,IF(E452&gt;1500,200-200*0.2,200))</f>
        <v>200</v>
      </c>
      <c r="G452">
        <f>E452+F452</f>
        <v>1340</v>
      </c>
      <c r="H452">
        <f>G452-(400*C452)</f>
        <v>940</v>
      </c>
      <c r="I452" s="7">
        <f>IF(F451=200,I451+1,IF(F451=200,1,0))</f>
        <v>5</v>
      </c>
    </row>
    <row r="453" spans="1:9" x14ac:dyDescent="0.25">
      <c r="A453" s="1">
        <v>43733</v>
      </c>
      <c r="B453" s="2">
        <v>330</v>
      </c>
      <c r="C453">
        <f>IF(D452+B453&gt;=400,(QUOTIENT((D452+B453),400)),0)</f>
        <v>0</v>
      </c>
      <c r="D453" s="2">
        <f>D452+B453-C453*400</f>
        <v>353</v>
      </c>
      <c r="E453">
        <f>H452</f>
        <v>940</v>
      </c>
      <c r="F453">
        <f>IF(B453&gt;E453/2,200+200*0.3,IF(E453&gt;1500,200-200*0.2,200))</f>
        <v>200</v>
      </c>
      <c r="G453">
        <f>E453+F453</f>
        <v>1140</v>
      </c>
      <c r="H453">
        <f>G453-(400*C453)</f>
        <v>1140</v>
      </c>
      <c r="I453" s="7">
        <f>IF(F452=200,I452+1,IF(F452=200,1,0))</f>
        <v>6</v>
      </c>
    </row>
    <row r="454" spans="1:9" x14ac:dyDescent="0.25">
      <c r="A454" s="1">
        <v>43734</v>
      </c>
      <c r="B454" s="2">
        <v>399</v>
      </c>
      <c r="C454">
        <f>IF(D453+B454&gt;=400,(QUOTIENT((D453+B454),400)),0)</f>
        <v>1</v>
      </c>
      <c r="D454" s="2">
        <f>D453+B454-C454*400</f>
        <v>352</v>
      </c>
      <c r="E454">
        <f>H453</f>
        <v>1140</v>
      </c>
      <c r="F454">
        <f>IF(B454&gt;E454/2,200+200*0.3,IF(E454&gt;1500,200-200*0.2,200))</f>
        <v>200</v>
      </c>
      <c r="G454">
        <f>E454+F454</f>
        <v>1340</v>
      </c>
      <c r="H454">
        <f>G454-(400*C454)</f>
        <v>940</v>
      </c>
      <c r="I454" s="7">
        <f>IF(F453=200,I453+1,IF(F453=200,1,0))</f>
        <v>7</v>
      </c>
    </row>
    <row r="455" spans="1:9" x14ac:dyDescent="0.25">
      <c r="A455" s="1">
        <v>43735</v>
      </c>
      <c r="B455" s="2">
        <v>276</v>
      </c>
      <c r="C455">
        <f>IF(D454+B455&gt;=400,(QUOTIENT((D454+B455),400)),0)</f>
        <v>1</v>
      </c>
      <c r="D455" s="2">
        <f>D454+B455-C455*400</f>
        <v>228</v>
      </c>
      <c r="E455">
        <f>H454</f>
        <v>940</v>
      </c>
      <c r="F455">
        <f>IF(B455&gt;E455/2,200+200*0.3,IF(E455&gt;1500,200-200*0.2,200))</f>
        <v>200</v>
      </c>
      <c r="G455">
        <f>E455+F455</f>
        <v>1140</v>
      </c>
      <c r="H455">
        <f>G455-(400*C455)</f>
        <v>740</v>
      </c>
      <c r="I455" s="7">
        <f>IF(F454=200,I454+1,IF(F454=200,1,0))</f>
        <v>8</v>
      </c>
    </row>
    <row r="456" spans="1:9" x14ac:dyDescent="0.25">
      <c r="A456" s="1">
        <v>43738</v>
      </c>
      <c r="B456" s="2">
        <v>155</v>
      </c>
      <c r="C456">
        <f>IF(D455+B456&gt;=400,(QUOTIENT((D455+B456),400)),0)</f>
        <v>0</v>
      </c>
      <c r="D456" s="2">
        <f>D455+B456-C456*400</f>
        <v>383</v>
      </c>
      <c r="E456">
        <f>H455</f>
        <v>740</v>
      </c>
      <c r="F456">
        <f>IF(B456&gt;E456/2,200+200*0.3,IF(E456&gt;1500,200-200*0.2,200))</f>
        <v>200</v>
      </c>
      <c r="G456">
        <f>E456+F456</f>
        <v>940</v>
      </c>
      <c r="H456">
        <f>G456-(400*C456)</f>
        <v>940</v>
      </c>
      <c r="I456" s="7">
        <f>IF(F455=200,I455+1,IF(F455=200,1,0))</f>
        <v>9</v>
      </c>
    </row>
    <row r="457" spans="1:9" x14ac:dyDescent="0.25">
      <c r="A457" s="1">
        <v>43739</v>
      </c>
      <c r="B457" s="2">
        <v>290</v>
      </c>
      <c r="C457">
        <f>IF(D456+B457&gt;=400,(QUOTIENT((D456+B457),400)),0)</f>
        <v>1</v>
      </c>
      <c r="D457" s="2">
        <f>D456+B457-C457*400</f>
        <v>273</v>
      </c>
      <c r="E457">
        <f>H456</f>
        <v>940</v>
      </c>
      <c r="F457">
        <f>IF(B457&gt;E457/2,200+200*0.3,IF(E457&gt;1500,200-200*0.2,200))</f>
        <v>200</v>
      </c>
      <c r="G457">
        <f>E457+F457</f>
        <v>1140</v>
      </c>
      <c r="H457">
        <f>G457-(400*C457)</f>
        <v>740</v>
      </c>
      <c r="I457" s="7">
        <f>IF(F456=200,I456+1,IF(F456=200,1,0))</f>
        <v>10</v>
      </c>
    </row>
    <row r="458" spans="1:9" x14ac:dyDescent="0.25">
      <c r="A458" s="1">
        <v>43740</v>
      </c>
      <c r="B458" s="2">
        <v>181</v>
      </c>
      <c r="C458">
        <f>IF(D457+B458&gt;=400,(QUOTIENT((D457+B458),400)),0)</f>
        <v>1</v>
      </c>
      <c r="D458" s="2">
        <f>D457+B458-C458*400</f>
        <v>54</v>
      </c>
      <c r="E458">
        <f>H457</f>
        <v>740</v>
      </c>
      <c r="F458">
        <f>IF(B458&gt;E458/2,200+200*0.3,IF(E458&gt;1500,200-200*0.2,200))</f>
        <v>200</v>
      </c>
      <c r="G458">
        <f>E458+F458</f>
        <v>940</v>
      </c>
      <c r="H458">
        <f>G458-(400*C458)</f>
        <v>540</v>
      </c>
      <c r="I458" s="7">
        <f>IF(F457=200,I457+1,IF(F457=200,1,0))</f>
        <v>11</v>
      </c>
    </row>
    <row r="459" spans="1:9" x14ac:dyDescent="0.25">
      <c r="A459" s="1">
        <v>43741</v>
      </c>
      <c r="B459" s="2">
        <v>335</v>
      </c>
      <c r="C459">
        <f>IF(D458+B459&gt;=400,(QUOTIENT((D458+B459),400)),0)</f>
        <v>0</v>
      </c>
      <c r="D459" s="2">
        <f>D458+B459-C459*400</f>
        <v>389</v>
      </c>
      <c r="E459">
        <f>H458</f>
        <v>540</v>
      </c>
      <c r="F459">
        <f>IF(B459&gt;E459/2,200+200*0.3,IF(E459&gt;1500,200-200*0.2,200))</f>
        <v>260</v>
      </c>
      <c r="G459">
        <f>E459+F459</f>
        <v>800</v>
      </c>
      <c r="H459">
        <f>G459-(400*C459)</f>
        <v>800</v>
      </c>
      <c r="I459" s="7">
        <f>IF(F458=200,I458+1,IF(F458=200,1,0))</f>
        <v>12</v>
      </c>
    </row>
    <row r="460" spans="1:9" x14ac:dyDescent="0.25">
      <c r="A460" s="1">
        <v>43742</v>
      </c>
      <c r="B460" s="2">
        <v>337</v>
      </c>
      <c r="C460">
        <f>IF(D459+B460&gt;=400,(QUOTIENT((D459+B460),400)),0)</f>
        <v>1</v>
      </c>
      <c r="D460" s="2">
        <f>D459+B460-C460*400</f>
        <v>326</v>
      </c>
      <c r="E460">
        <f>H459</f>
        <v>800</v>
      </c>
      <c r="F460">
        <f>IF(B460&gt;E460/2,200+200*0.3,IF(E460&gt;1500,200-200*0.2,200))</f>
        <v>200</v>
      </c>
      <c r="G460">
        <f>E460+F460</f>
        <v>1000</v>
      </c>
      <c r="H460">
        <f>G460-(400*C460)</f>
        <v>600</v>
      </c>
      <c r="I460" s="7">
        <f>IF(F459=200,I459+1,IF(F459=200,1,0))</f>
        <v>0</v>
      </c>
    </row>
    <row r="461" spans="1:9" x14ac:dyDescent="0.25">
      <c r="A461" s="1">
        <v>43745</v>
      </c>
      <c r="B461" s="2">
        <v>102</v>
      </c>
      <c r="C461">
        <f>IF(D460+B461&gt;=400,(QUOTIENT((D460+B461),400)),0)</f>
        <v>1</v>
      </c>
      <c r="D461" s="2">
        <f>D460+B461-C461*400</f>
        <v>28</v>
      </c>
      <c r="E461">
        <f>H460</f>
        <v>600</v>
      </c>
      <c r="F461">
        <f>IF(B461&gt;E461/2,200+200*0.3,IF(E461&gt;1500,200-200*0.2,200))</f>
        <v>200</v>
      </c>
      <c r="G461">
        <f>E461+F461</f>
        <v>800</v>
      </c>
      <c r="H461">
        <f>G461-(400*C461)</f>
        <v>400</v>
      </c>
      <c r="I461" s="7">
        <f>IF(F460=200,I460+1,IF(F460=200,1,0))</f>
        <v>1</v>
      </c>
    </row>
    <row r="462" spans="1:9" x14ac:dyDescent="0.25">
      <c r="A462" s="1">
        <v>43746</v>
      </c>
      <c r="B462" s="2">
        <v>283</v>
      </c>
      <c r="C462">
        <f>IF(D461+B462&gt;=400,(QUOTIENT((D461+B462),400)),0)</f>
        <v>0</v>
      </c>
      <c r="D462" s="2">
        <f>D461+B462-C462*400</f>
        <v>311</v>
      </c>
      <c r="E462">
        <f>H461</f>
        <v>400</v>
      </c>
      <c r="F462">
        <f>IF(B462&gt;E462/2,200+200*0.3,IF(E462&gt;1500,200-200*0.2,200))</f>
        <v>260</v>
      </c>
      <c r="G462">
        <f>E462+F462</f>
        <v>660</v>
      </c>
      <c r="H462">
        <f>G462-(400*C462)</f>
        <v>660</v>
      </c>
      <c r="I462" s="7">
        <f>IF(F461=200,I461+1,IF(F461=200,1,0))</f>
        <v>2</v>
      </c>
    </row>
    <row r="463" spans="1:9" x14ac:dyDescent="0.25">
      <c r="A463" s="1">
        <v>43747</v>
      </c>
      <c r="B463" s="2">
        <v>143</v>
      </c>
      <c r="C463">
        <f>IF(D462+B463&gt;=400,(QUOTIENT((D462+B463),400)),0)</f>
        <v>1</v>
      </c>
      <c r="D463" s="2">
        <f>D462+B463-C463*400</f>
        <v>54</v>
      </c>
      <c r="E463">
        <f>H462</f>
        <v>660</v>
      </c>
      <c r="F463">
        <f>IF(B463&gt;E463/2,200+200*0.3,IF(E463&gt;1500,200-200*0.2,200))</f>
        <v>200</v>
      </c>
      <c r="G463">
        <f>E463+F463</f>
        <v>860</v>
      </c>
      <c r="H463">
        <f>G463-(400*C463)</f>
        <v>460</v>
      </c>
      <c r="I463" s="7">
        <f>IF(F462=200,I462+1,IF(F462=200,1,0))</f>
        <v>0</v>
      </c>
    </row>
    <row r="464" spans="1:9" x14ac:dyDescent="0.25">
      <c r="A464" s="1">
        <v>43748</v>
      </c>
      <c r="B464" s="2">
        <v>234</v>
      </c>
      <c r="C464">
        <f>IF(D463+B464&gt;=400,(QUOTIENT((D463+B464),400)),0)</f>
        <v>0</v>
      </c>
      <c r="D464" s="2">
        <f>D463+B464-C464*400</f>
        <v>288</v>
      </c>
      <c r="E464">
        <f>H463</f>
        <v>460</v>
      </c>
      <c r="F464">
        <f>IF(B464&gt;E464/2,200+200*0.3,IF(E464&gt;1500,200-200*0.2,200))</f>
        <v>260</v>
      </c>
      <c r="G464">
        <f>E464+F464</f>
        <v>720</v>
      </c>
      <c r="H464">
        <f>G464-(400*C464)</f>
        <v>720</v>
      </c>
      <c r="I464" s="7">
        <f>IF(F463=200,I463+1,IF(F463=200,1,0))</f>
        <v>1</v>
      </c>
    </row>
    <row r="465" spans="1:9" x14ac:dyDescent="0.25">
      <c r="A465" s="1">
        <v>43749</v>
      </c>
      <c r="B465" s="2">
        <v>112</v>
      </c>
      <c r="C465">
        <f>IF(D464+B465&gt;=400,(QUOTIENT((D464+B465),400)),0)</f>
        <v>1</v>
      </c>
      <c r="D465" s="2">
        <f>D464+B465-C465*400</f>
        <v>0</v>
      </c>
      <c r="E465">
        <f>H464</f>
        <v>720</v>
      </c>
      <c r="F465">
        <f>IF(B465&gt;E465/2,200+200*0.3,IF(E465&gt;1500,200-200*0.2,200))</f>
        <v>200</v>
      </c>
      <c r="G465">
        <f>E465+F465</f>
        <v>920</v>
      </c>
      <c r="H465">
        <f>G465-(400*C465)</f>
        <v>520</v>
      </c>
      <c r="I465" s="7">
        <f>IF(F464=200,I464+1,IF(F464=200,1,0))</f>
        <v>0</v>
      </c>
    </row>
    <row r="466" spans="1:9" x14ac:dyDescent="0.25">
      <c r="A466" s="1">
        <v>43752</v>
      </c>
      <c r="B466" s="2">
        <v>220</v>
      </c>
      <c r="C466">
        <f>IF(D465+B466&gt;=400,(QUOTIENT((D465+B466),400)),0)</f>
        <v>0</v>
      </c>
      <c r="D466" s="2">
        <f>D465+B466-C466*400</f>
        <v>220</v>
      </c>
      <c r="E466">
        <f>H465</f>
        <v>520</v>
      </c>
      <c r="F466">
        <f>IF(B466&gt;E466/2,200+200*0.3,IF(E466&gt;1500,200-200*0.2,200))</f>
        <v>200</v>
      </c>
      <c r="G466">
        <f>E466+F466</f>
        <v>720</v>
      </c>
      <c r="H466">
        <f>G466-(400*C466)</f>
        <v>720</v>
      </c>
      <c r="I466" s="7">
        <f>IF(F465=200,I465+1,IF(F465=200,1,0))</f>
        <v>1</v>
      </c>
    </row>
    <row r="467" spans="1:9" x14ac:dyDescent="0.25">
      <c r="A467" s="1">
        <v>43753</v>
      </c>
      <c r="B467" s="2">
        <v>91</v>
      </c>
      <c r="C467">
        <f>IF(D466+B467&gt;=400,(QUOTIENT((D466+B467),400)),0)</f>
        <v>0</v>
      </c>
      <c r="D467" s="2">
        <f>D466+B467-C467*400</f>
        <v>311</v>
      </c>
      <c r="E467">
        <f>H466</f>
        <v>720</v>
      </c>
      <c r="F467">
        <f>IF(B467&gt;E467/2,200+200*0.3,IF(E467&gt;1500,200-200*0.2,200))</f>
        <v>200</v>
      </c>
      <c r="G467">
        <f>E467+F467</f>
        <v>920</v>
      </c>
      <c r="H467">
        <f>G467-(400*C467)</f>
        <v>920</v>
      </c>
      <c r="I467" s="7">
        <f>IF(F466=200,I466+1,IF(F466=200,1,0))</f>
        <v>2</v>
      </c>
    </row>
    <row r="468" spans="1:9" x14ac:dyDescent="0.25">
      <c r="A468" s="1">
        <v>43754</v>
      </c>
      <c r="B468" s="2">
        <v>226</v>
      </c>
      <c r="C468">
        <f>IF(D467+B468&gt;=400,(QUOTIENT((D467+B468),400)),0)</f>
        <v>1</v>
      </c>
      <c r="D468" s="2">
        <f>D467+B468-C468*400</f>
        <v>137</v>
      </c>
      <c r="E468">
        <f>H467</f>
        <v>920</v>
      </c>
      <c r="F468">
        <f>IF(B468&gt;E468/2,200+200*0.3,IF(E468&gt;1500,200-200*0.2,200))</f>
        <v>200</v>
      </c>
      <c r="G468">
        <f>E468+F468</f>
        <v>1120</v>
      </c>
      <c r="H468">
        <f>G468-(400*C468)</f>
        <v>720</v>
      </c>
      <c r="I468" s="7">
        <f>IF(F467=200,I467+1,IF(F467=200,1,0))</f>
        <v>3</v>
      </c>
    </row>
    <row r="469" spans="1:9" x14ac:dyDescent="0.25">
      <c r="A469" s="1">
        <v>43755</v>
      </c>
      <c r="B469" s="2">
        <v>227</v>
      </c>
      <c r="C469">
        <f>IF(D468+B469&gt;=400,(QUOTIENT((D468+B469),400)),0)</f>
        <v>0</v>
      </c>
      <c r="D469" s="2">
        <f>D468+B469-C469*400</f>
        <v>364</v>
      </c>
      <c r="E469">
        <f>H468</f>
        <v>720</v>
      </c>
      <c r="F469">
        <f>IF(B469&gt;E469/2,200+200*0.3,IF(E469&gt;1500,200-200*0.2,200))</f>
        <v>200</v>
      </c>
      <c r="G469">
        <f>E469+F469</f>
        <v>920</v>
      </c>
      <c r="H469">
        <f>G469-(400*C469)</f>
        <v>920</v>
      </c>
      <c r="I469" s="7">
        <f>IF(F468=200,I468+1,IF(F468=200,1,0))</f>
        <v>4</v>
      </c>
    </row>
    <row r="470" spans="1:9" x14ac:dyDescent="0.25">
      <c r="A470" s="1">
        <v>43756</v>
      </c>
      <c r="B470" s="2">
        <v>209</v>
      </c>
      <c r="C470">
        <f>IF(D469+B470&gt;=400,(QUOTIENT((D469+B470),400)),0)</f>
        <v>1</v>
      </c>
      <c r="D470" s="2">
        <f>D469+B470-C470*400</f>
        <v>173</v>
      </c>
      <c r="E470">
        <f>H469</f>
        <v>920</v>
      </c>
      <c r="F470">
        <f>IF(B470&gt;E470/2,200+200*0.3,IF(E470&gt;1500,200-200*0.2,200))</f>
        <v>200</v>
      </c>
      <c r="G470">
        <f>E470+F470</f>
        <v>1120</v>
      </c>
      <c r="H470">
        <f>G470-(400*C470)</f>
        <v>720</v>
      </c>
      <c r="I470" s="7">
        <f>IF(F469=200,I469+1,IF(F469=200,1,0))</f>
        <v>5</v>
      </c>
    </row>
    <row r="471" spans="1:9" x14ac:dyDescent="0.25">
      <c r="A471" s="1">
        <v>43759</v>
      </c>
      <c r="B471" s="2">
        <v>166</v>
      </c>
      <c r="C471">
        <f>IF(D470+B471&gt;=400,(QUOTIENT((D470+B471),400)),0)</f>
        <v>0</v>
      </c>
      <c r="D471" s="2">
        <f>D470+B471-C471*400</f>
        <v>339</v>
      </c>
      <c r="E471">
        <f>H470</f>
        <v>720</v>
      </c>
      <c r="F471">
        <f>IF(B471&gt;E471/2,200+200*0.3,IF(E471&gt;1500,200-200*0.2,200))</f>
        <v>200</v>
      </c>
      <c r="G471">
        <f>E471+F471</f>
        <v>920</v>
      </c>
      <c r="H471">
        <f>G471-(400*C471)</f>
        <v>920</v>
      </c>
      <c r="I471" s="7">
        <f>IF(F470=200,I470+1,IF(F470=200,1,0))</f>
        <v>6</v>
      </c>
    </row>
    <row r="472" spans="1:9" x14ac:dyDescent="0.25">
      <c r="A472" s="1">
        <v>43760</v>
      </c>
      <c r="B472" s="2">
        <v>18</v>
      </c>
      <c r="C472">
        <f>IF(D471+B472&gt;=400,(QUOTIENT((D471+B472),400)),0)</f>
        <v>0</v>
      </c>
      <c r="D472" s="2">
        <f>D471+B472-C472*400</f>
        <v>357</v>
      </c>
      <c r="E472">
        <f>H471</f>
        <v>920</v>
      </c>
      <c r="F472">
        <f>IF(B472&gt;E472/2,200+200*0.3,IF(E472&gt;1500,200-200*0.2,200))</f>
        <v>200</v>
      </c>
      <c r="G472">
        <f>E472+F472</f>
        <v>1120</v>
      </c>
      <c r="H472">
        <f>G472-(400*C472)</f>
        <v>1120</v>
      </c>
      <c r="I472" s="7">
        <f>IF(F471=200,I471+1,IF(F471=200,1,0))</f>
        <v>7</v>
      </c>
    </row>
    <row r="473" spans="1:9" x14ac:dyDescent="0.25">
      <c r="A473" s="1">
        <v>43761</v>
      </c>
      <c r="B473" s="2">
        <v>399</v>
      </c>
      <c r="C473">
        <f>IF(D472+B473&gt;=400,(QUOTIENT((D472+B473),400)),0)</f>
        <v>1</v>
      </c>
      <c r="D473" s="2">
        <f>D472+B473-C473*400</f>
        <v>356</v>
      </c>
      <c r="E473">
        <f>H472</f>
        <v>1120</v>
      </c>
      <c r="F473">
        <f>IF(B473&gt;E473/2,200+200*0.3,IF(E473&gt;1500,200-200*0.2,200))</f>
        <v>200</v>
      </c>
      <c r="G473">
        <f>E473+F473</f>
        <v>1320</v>
      </c>
      <c r="H473">
        <f>G473-(400*C473)</f>
        <v>920</v>
      </c>
      <c r="I473" s="7">
        <f>IF(F472=200,I472+1,IF(F472=200,1,0))</f>
        <v>8</v>
      </c>
    </row>
    <row r="474" spans="1:9" x14ac:dyDescent="0.25">
      <c r="A474" s="1">
        <v>43762</v>
      </c>
      <c r="B474" s="2">
        <v>206</v>
      </c>
      <c r="C474">
        <f>IF(D473+B474&gt;=400,(QUOTIENT((D473+B474),400)),0)</f>
        <v>1</v>
      </c>
      <c r="D474" s="2">
        <f>D473+B474-C474*400</f>
        <v>162</v>
      </c>
      <c r="E474">
        <f>H473</f>
        <v>920</v>
      </c>
      <c r="F474">
        <f>IF(B474&gt;E474/2,200+200*0.3,IF(E474&gt;1500,200-200*0.2,200))</f>
        <v>200</v>
      </c>
      <c r="G474">
        <f>E474+F474</f>
        <v>1120</v>
      </c>
      <c r="H474">
        <f>G474-(400*C474)</f>
        <v>720</v>
      </c>
      <c r="I474" s="7">
        <f>IF(F473=200,I473+1,IF(F473=200,1,0))</f>
        <v>9</v>
      </c>
    </row>
    <row r="475" spans="1:9" x14ac:dyDescent="0.25">
      <c r="A475" s="1">
        <v>43763</v>
      </c>
      <c r="B475" s="2">
        <v>416</v>
      </c>
      <c r="C475">
        <f>IF(D474+B475&gt;=400,(QUOTIENT((D474+B475),400)),0)</f>
        <v>1</v>
      </c>
      <c r="D475" s="2">
        <f>D474+B475-C475*400</f>
        <v>178</v>
      </c>
      <c r="E475">
        <f>H474</f>
        <v>720</v>
      </c>
      <c r="F475">
        <f>IF(B475&gt;E475/2,200+200*0.3,IF(E475&gt;1500,200-200*0.2,200))</f>
        <v>260</v>
      </c>
      <c r="G475">
        <f>E475+F475</f>
        <v>980</v>
      </c>
      <c r="H475">
        <f>G475-(400*C475)</f>
        <v>580</v>
      </c>
      <c r="I475" s="7">
        <f>IF(F474=200,I474+1,IF(F474=200,1,0))</f>
        <v>10</v>
      </c>
    </row>
    <row r="476" spans="1:9" x14ac:dyDescent="0.25">
      <c r="A476" s="1">
        <v>43766</v>
      </c>
      <c r="B476" s="2">
        <v>247</v>
      </c>
      <c r="C476">
        <f>IF(D475+B476&gt;=400,(QUOTIENT((D475+B476),400)),0)</f>
        <v>1</v>
      </c>
      <c r="D476" s="2">
        <f>D475+B476-C476*400</f>
        <v>25</v>
      </c>
      <c r="E476">
        <f>H475</f>
        <v>580</v>
      </c>
      <c r="F476">
        <f>IF(B476&gt;E476/2,200+200*0.3,IF(E476&gt;1500,200-200*0.2,200))</f>
        <v>200</v>
      </c>
      <c r="G476">
        <f>E476+F476</f>
        <v>780</v>
      </c>
      <c r="H476">
        <f>G476-(400*C476)</f>
        <v>380</v>
      </c>
      <c r="I476" s="7">
        <f>IF(F475=200,I475+1,IF(F475=200,1,0))</f>
        <v>0</v>
      </c>
    </row>
    <row r="477" spans="1:9" x14ac:dyDescent="0.25">
      <c r="A477" s="1">
        <v>43767</v>
      </c>
      <c r="B477" s="2">
        <v>141</v>
      </c>
      <c r="C477">
        <f>IF(D476+B477&gt;=400,(QUOTIENT((D476+B477),400)),0)</f>
        <v>0</v>
      </c>
      <c r="D477" s="2">
        <f>D476+B477-C477*400</f>
        <v>166</v>
      </c>
      <c r="E477">
        <f>H476</f>
        <v>380</v>
      </c>
      <c r="F477">
        <f>IF(B477&gt;E477/2,200+200*0.3,IF(E477&gt;1500,200-200*0.2,200))</f>
        <v>200</v>
      </c>
      <c r="G477">
        <f>E477+F477</f>
        <v>580</v>
      </c>
      <c r="H477">
        <f>G477-(400*C477)</f>
        <v>580</v>
      </c>
      <c r="I477" s="7">
        <f>IF(F476=200,I476+1,IF(F476=200,1,0))</f>
        <v>1</v>
      </c>
    </row>
    <row r="478" spans="1:9" x14ac:dyDescent="0.25">
      <c r="A478" s="1">
        <v>43768</v>
      </c>
      <c r="B478" s="2">
        <v>301</v>
      </c>
      <c r="C478">
        <f>IF(D477+B478&gt;=400,(QUOTIENT((D477+B478),400)),0)</f>
        <v>1</v>
      </c>
      <c r="D478" s="2">
        <f>D477+B478-C478*400</f>
        <v>67</v>
      </c>
      <c r="E478">
        <f>H477</f>
        <v>580</v>
      </c>
      <c r="F478">
        <f>IF(B478&gt;E478/2,200+200*0.3,IF(E478&gt;1500,200-200*0.2,200))</f>
        <v>260</v>
      </c>
      <c r="G478">
        <f>E478+F478</f>
        <v>840</v>
      </c>
      <c r="H478">
        <f>G478-(400*C478)</f>
        <v>440</v>
      </c>
      <c r="I478" s="7">
        <f>IF(F477=200,I477+1,IF(F477=200,1,0))</f>
        <v>2</v>
      </c>
    </row>
    <row r="479" spans="1:9" x14ac:dyDescent="0.25">
      <c r="A479" s="1">
        <v>43769</v>
      </c>
      <c r="B479" s="2">
        <v>248</v>
      </c>
      <c r="C479">
        <f>IF(D478+B479&gt;=400,(QUOTIENT((D478+B479),400)),0)</f>
        <v>0</v>
      </c>
      <c r="D479" s="2">
        <f>D478+B479-C479*400</f>
        <v>315</v>
      </c>
      <c r="E479">
        <f>H478</f>
        <v>440</v>
      </c>
      <c r="F479">
        <f>IF(B479&gt;E479/2,200+200*0.3,IF(E479&gt;1500,200-200*0.2,200))</f>
        <v>260</v>
      </c>
      <c r="G479">
        <f>E479+F479</f>
        <v>700</v>
      </c>
      <c r="H479">
        <f>G479-(400*C479)</f>
        <v>700</v>
      </c>
      <c r="I479" s="7">
        <f>IF(F478=200,I478+1,IF(F478=200,1,0))</f>
        <v>0</v>
      </c>
    </row>
    <row r="480" spans="1:9" x14ac:dyDescent="0.25">
      <c r="A480" s="1">
        <v>43770</v>
      </c>
      <c r="B480" s="2">
        <v>116</v>
      </c>
      <c r="C480">
        <f>IF(D479+B480&gt;=400,(QUOTIENT((D479+B480),400)),0)</f>
        <v>1</v>
      </c>
      <c r="D480" s="2">
        <f>D479+B480-C480*400</f>
        <v>31</v>
      </c>
      <c r="E480">
        <f>H479</f>
        <v>700</v>
      </c>
      <c r="F480">
        <f>IF(B480&gt;E480/2,200+200*0.3,IF(E480&gt;1500,200-200*0.2,200))</f>
        <v>200</v>
      </c>
      <c r="G480">
        <f>E480+F480</f>
        <v>900</v>
      </c>
      <c r="H480">
        <f>G480-(400*C480)</f>
        <v>500</v>
      </c>
      <c r="I480" s="7">
        <f>IF(F479=200,I479+1,IF(F479=200,1,0))</f>
        <v>0</v>
      </c>
    </row>
    <row r="481" spans="1:9" x14ac:dyDescent="0.25">
      <c r="A481" s="1">
        <v>43773</v>
      </c>
      <c r="B481" s="2">
        <v>314</v>
      </c>
      <c r="C481">
        <f>IF(D480+B481&gt;=400,(QUOTIENT((D480+B481),400)),0)</f>
        <v>0</v>
      </c>
      <c r="D481" s="2">
        <f>D480+B481-C481*400</f>
        <v>345</v>
      </c>
      <c r="E481">
        <f>H480</f>
        <v>500</v>
      </c>
      <c r="F481">
        <f>IF(B481&gt;E481/2,200+200*0.3,IF(E481&gt;1500,200-200*0.2,200))</f>
        <v>260</v>
      </c>
      <c r="G481">
        <f>E481+F481</f>
        <v>760</v>
      </c>
      <c r="H481">
        <f>G481-(400*C481)</f>
        <v>760</v>
      </c>
      <c r="I481" s="7">
        <f>IF(F480=200,I480+1,IF(F480=200,1,0))</f>
        <v>1</v>
      </c>
    </row>
    <row r="482" spans="1:9" x14ac:dyDescent="0.25">
      <c r="A482" s="1">
        <v>43774</v>
      </c>
      <c r="B482" s="2">
        <v>246</v>
      </c>
      <c r="C482">
        <f>IF(D481+B482&gt;=400,(QUOTIENT((D481+B482),400)),0)</f>
        <v>1</v>
      </c>
      <c r="D482" s="2">
        <f>D481+B482-C482*400</f>
        <v>191</v>
      </c>
      <c r="E482">
        <f>H481</f>
        <v>760</v>
      </c>
      <c r="F482">
        <f>IF(B482&gt;E482/2,200+200*0.3,IF(E482&gt;1500,200-200*0.2,200))</f>
        <v>200</v>
      </c>
      <c r="G482">
        <f>E482+F482</f>
        <v>960</v>
      </c>
      <c r="H482">
        <f>G482-(400*C482)</f>
        <v>560</v>
      </c>
      <c r="I482" s="7">
        <f>IF(F481=200,I481+1,IF(F481=200,1,0))</f>
        <v>0</v>
      </c>
    </row>
    <row r="483" spans="1:9" x14ac:dyDescent="0.25">
      <c r="A483" s="1">
        <v>43775</v>
      </c>
      <c r="B483" s="2">
        <v>244</v>
      </c>
      <c r="C483">
        <f>IF(D482+B483&gt;=400,(QUOTIENT((D482+B483),400)),0)</f>
        <v>1</v>
      </c>
      <c r="D483" s="2">
        <f>D482+B483-C483*400</f>
        <v>35</v>
      </c>
      <c r="E483">
        <f>H482</f>
        <v>560</v>
      </c>
      <c r="F483">
        <f>IF(B483&gt;E483/2,200+200*0.3,IF(E483&gt;1500,200-200*0.2,200))</f>
        <v>200</v>
      </c>
      <c r="G483">
        <f>E483+F483</f>
        <v>760</v>
      </c>
      <c r="H483">
        <f>G483-(400*C483)</f>
        <v>360</v>
      </c>
      <c r="I483" s="7">
        <f>IF(F482=200,I482+1,IF(F482=200,1,0))</f>
        <v>1</v>
      </c>
    </row>
    <row r="484" spans="1:9" x14ac:dyDescent="0.25">
      <c r="A484" s="1">
        <v>43776</v>
      </c>
      <c r="B484" s="2">
        <v>77</v>
      </c>
      <c r="C484">
        <f>IF(D483+B484&gt;=400,(QUOTIENT((D483+B484),400)),0)</f>
        <v>0</v>
      </c>
      <c r="D484" s="2">
        <f>D483+B484-C484*400</f>
        <v>112</v>
      </c>
      <c r="E484">
        <f>H483</f>
        <v>360</v>
      </c>
      <c r="F484">
        <f>IF(B484&gt;E484/2,200+200*0.3,IF(E484&gt;1500,200-200*0.2,200))</f>
        <v>200</v>
      </c>
      <c r="G484">
        <f>E484+F484</f>
        <v>560</v>
      </c>
      <c r="H484">
        <f>G484-(400*C484)</f>
        <v>560</v>
      </c>
      <c r="I484" s="7">
        <f>IF(F483=200,I483+1,IF(F483=200,1,0))</f>
        <v>2</v>
      </c>
    </row>
    <row r="485" spans="1:9" x14ac:dyDescent="0.25">
      <c r="A485" s="1">
        <v>43777</v>
      </c>
      <c r="B485" s="2">
        <v>78</v>
      </c>
      <c r="C485">
        <f>IF(D484+B485&gt;=400,(QUOTIENT((D484+B485),400)),0)</f>
        <v>0</v>
      </c>
      <c r="D485" s="2">
        <f>D484+B485-C485*400</f>
        <v>190</v>
      </c>
      <c r="E485">
        <f>H484</f>
        <v>560</v>
      </c>
      <c r="F485">
        <f>IF(B485&gt;E485/2,200+200*0.3,IF(E485&gt;1500,200-200*0.2,200))</f>
        <v>200</v>
      </c>
      <c r="G485">
        <f>E485+F485</f>
        <v>760</v>
      </c>
      <c r="H485">
        <f>G485-(400*C485)</f>
        <v>760</v>
      </c>
      <c r="I485" s="7">
        <f>IF(F484=200,I484+1,IF(F484=200,1,0))</f>
        <v>3</v>
      </c>
    </row>
    <row r="486" spans="1:9" x14ac:dyDescent="0.25">
      <c r="A486" s="1">
        <v>43780</v>
      </c>
      <c r="B486" s="2">
        <v>234</v>
      </c>
      <c r="C486">
        <f>IF(D485+B486&gt;=400,(QUOTIENT((D485+B486),400)),0)</f>
        <v>1</v>
      </c>
      <c r="D486" s="2">
        <f>D485+B486-C486*400</f>
        <v>24</v>
      </c>
      <c r="E486">
        <f>H485</f>
        <v>760</v>
      </c>
      <c r="F486">
        <f>IF(B486&gt;E486/2,200+200*0.3,IF(E486&gt;1500,200-200*0.2,200))</f>
        <v>200</v>
      </c>
      <c r="G486">
        <f>E486+F486</f>
        <v>960</v>
      </c>
      <c r="H486">
        <f>G486-(400*C486)</f>
        <v>560</v>
      </c>
      <c r="I486" s="7">
        <f>IF(F485=200,I485+1,IF(F485=200,1,0))</f>
        <v>4</v>
      </c>
    </row>
    <row r="487" spans="1:9" x14ac:dyDescent="0.25">
      <c r="A487" s="1">
        <v>43781</v>
      </c>
      <c r="B487" s="2">
        <v>197</v>
      </c>
      <c r="C487">
        <f>IF(D486+B487&gt;=400,(QUOTIENT((D486+B487),400)),0)</f>
        <v>0</v>
      </c>
      <c r="D487" s="2">
        <f>D486+B487-C487*400</f>
        <v>221</v>
      </c>
      <c r="E487">
        <f>H486</f>
        <v>560</v>
      </c>
      <c r="F487">
        <f>IF(B487&gt;E487/2,200+200*0.3,IF(E487&gt;1500,200-200*0.2,200))</f>
        <v>200</v>
      </c>
      <c r="G487">
        <f>E487+F487</f>
        <v>760</v>
      </c>
      <c r="H487">
        <f>G487-(400*C487)</f>
        <v>760</v>
      </c>
      <c r="I487" s="7">
        <f>IF(F486=200,I486+1,IF(F486=200,1,0))</f>
        <v>5</v>
      </c>
    </row>
    <row r="488" spans="1:9" x14ac:dyDescent="0.25">
      <c r="A488" s="1">
        <v>43782</v>
      </c>
      <c r="B488" s="2">
        <v>172</v>
      </c>
      <c r="C488">
        <f>IF(D487+B488&gt;=400,(QUOTIENT((D487+B488),400)),0)</f>
        <v>0</v>
      </c>
      <c r="D488" s="2">
        <f>D487+B488-C488*400</f>
        <v>393</v>
      </c>
      <c r="E488">
        <f>H487</f>
        <v>760</v>
      </c>
      <c r="F488">
        <f>IF(B488&gt;E488/2,200+200*0.3,IF(E488&gt;1500,200-200*0.2,200))</f>
        <v>200</v>
      </c>
      <c r="G488">
        <f>E488+F488</f>
        <v>960</v>
      </c>
      <c r="H488">
        <f>G488-(400*C488)</f>
        <v>960</v>
      </c>
      <c r="I488" s="7">
        <f>IF(F487=200,I487+1,IF(F487=200,1,0))</f>
        <v>6</v>
      </c>
    </row>
    <row r="489" spans="1:9" x14ac:dyDescent="0.25">
      <c r="A489" s="1">
        <v>43783</v>
      </c>
      <c r="B489" s="2">
        <v>238</v>
      </c>
      <c r="C489">
        <f>IF(D488+B489&gt;=400,(QUOTIENT((D488+B489),400)),0)</f>
        <v>1</v>
      </c>
      <c r="D489" s="2">
        <f>D488+B489-C489*400</f>
        <v>231</v>
      </c>
      <c r="E489">
        <f>H488</f>
        <v>960</v>
      </c>
      <c r="F489">
        <f>IF(B489&gt;E489/2,200+200*0.3,IF(E489&gt;1500,200-200*0.2,200))</f>
        <v>200</v>
      </c>
      <c r="G489">
        <f>E489+F489</f>
        <v>1160</v>
      </c>
      <c r="H489">
        <f>G489-(400*C489)</f>
        <v>760</v>
      </c>
      <c r="I489" s="7">
        <f>IF(F488=200,I488+1,IF(F488=200,1,0))</f>
        <v>7</v>
      </c>
    </row>
    <row r="490" spans="1:9" x14ac:dyDescent="0.25">
      <c r="A490" s="1">
        <v>43784</v>
      </c>
      <c r="B490" s="2">
        <v>105</v>
      </c>
      <c r="C490">
        <f>IF(D489+B490&gt;=400,(QUOTIENT((D489+B490),400)),0)</f>
        <v>0</v>
      </c>
      <c r="D490" s="2">
        <f>D489+B490-C490*400</f>
        <v>336</v>
      </c>
      <c r="E490">
        <f>H489</f>
        <v>760</v>
      </c>
      <c r="F490">
        <f>IF(B490&gt;E490/2,200+200*0.3,IF(E490&gt;1500,200-200*0.2,200))</f>
        <v>200</v>
      </c>
      <c r="G490">
        <f>E490+F490</f>
        <v>960</v>
      </c>
      <c r="H490">
        <f>G490-(400*C490)</f>
        <v>960</v>
      </c>
      <c r="I490" s="7">
        <f>IF(F489=200,I489+1,IF(F489=200,1,0))</f>
        <v>8</v>
      </c>
    </row>
    <row r="491" spans="1:9" x14ac:dyDescent="0.25">
      <c r="A491" s="1">
        <v>43787</v>
      </c>
      <c r="B491" s="2">
        <v>392</v>
      </c>
      <c r="C491">
        <f>IF(D490+B491&gt;=400,(QUOTIENT((D490+B491),400)),0)</f>
        <v>1</v>
      </c>
      <c r="D491" s="2">
        <f>D490+B491-C491*400</f>
        <v>328</v>
      </c>
      <c r="E491">
        <f>H490</f>
        <v>960</v>
      </c>
      <c r="F491">
        <f>IF(B491&gt;E491/2,200+200*0.3,IF(E491&gt;1500,200-200*0.2,200))</f>
        <v>200</v>
      </c>
      <c r="G491">
        <f>E491+F491</f>
        <v>1160</v>
      </c>
      <c r="H491">
        <f>G491-(400*C491)</f>
        <v>760</v>
      </c>
      <c r="I491" s="7">
        <f>IF(F490=200,I490+1,IF(F490=200,1,0))</f>
        <v>9</v>
      </c>
    </row>
    <row r="492" spans="1:9" x14ac:dyDescent="0.25">
      <c r="A492" s="1">
        <v>43788</v>
      </c>
      <c r="B492" s="2">
        <v>84</v>
      </c>
      <c r="C492">
        <f>IF(D491+B492&gt;=400,(QUOTIENT((D491+B492),400)),0)</f>
        <v>1</v>
      </c>
      <c r="D492" s="2">
        <f>D491+B492-C492*400</f>
        <v>12</v>
      </c>
      <c r="E492">
        <f>H491</f>
        <v>760</v>
      </c>
      <c r="F492">
        <f>IF(B492&gt;E492/2,200+200*0.3,IF(E492&gt;1500,200-200*0.2,200))</f>
        <v>200</v>
      </c>
      <c r="G492">
        <f>E492+F492</f>
        <v>960</v>
      </c>
      <c r="H492">
        <f>G492-(400*C492)</f>
        <v>560</v>
      </c>
      <c r="I492" s="7">
        <f>IF(F491=200,I491+1,IF(F491=200,1,0))</f>
        <v>10</v>
      </c>
    </row>
    <row r="493" spans="1:9" x14ac:dyDescent="0.25">
      <c r="A493" s="1">
        <v>43789</v>
      </c>
      <c r="B493" s="2">
        <v>362</v>
      </c>
      <c r="C493">
        <f>IF(D492+B493&gt;=400,(QUOTIENT((D492+B493),400)),0)</f>
        <v>0</v>
      </c>
      <c r="D493" s="2">
        <f>D492+B493-C493*400</f>
        <v>374</v>
      </c>
      <c r="E493">
        <f>H492</f>
        <v>560</v>
      </c>
      <c r="F493">
        <f>IF(B493&gt;E493/2,200+200*0.3,IF(E493&gt;1500,200-200*0.2,200))</f>
        <v>260</v>
      </c>
      <c r="G493">
        <f>E493+F493</f>
        <v>820</v>
      </c>
      <c r="H493">
        <f>G493-(400*C493)</f>
        <v>820</v>
      </c>
      <c r="I493" s="7">
        <f>IF(F492=200,I492+1,IF(F492=200,1,0))</f>
        <v>11</v>
      </c>
    </row>
    <row r="494" spans="1:9" x14ac:dyDescent="0.25">
      <c r="A494" s="1">
        <v>43790</v>
      </c>
      <c r="B494" s="2">
        <v>112</v>
      </c>
      <c r="C494">
        <f>IF(D493+B494&gt;=400,(QUOTIENT((D493+B494),400)),0)</f>
        <v>1</v>
      </c>
      <c r="D494" s="2">
        <f>D493+B494-C494*400</f>
        <v>86</v>
      </c>
      <c r="E494">
        <f>H493</f>
        <v>820</v>
      </c>
      <c r="F494">
        <f>IF(B494&gt;E494/2,200+200*0.3,IF(E494&gt;1500,200-200*0.2,200))</f>
        <v>200</v>
      </c>
      <c r="G494">
        <f>E494+F494</f>
        <v>1020</v>
      </c>
      <c r="H494">
        <f>G494-(400*C494)</f>
        <v>620</v>
      </c>
      <c r="I494" s="7">
        <f>IF(F493=200,I493+1,IF(F493=200,1,0))</f>
        <v>0</v>
      </c>
    </row>
    <row r="495" spans="1:9" x14ac:dyDescent="0.25">
      <c r="A495" s="1">
        <v>43791</v>
      </c>
      <c r="B495" s="2">
        <v>250</v>
      </c>
      <c r="C495">
        <f>IF(D494+B495&gt;=400,(QUOTIENT((D494+B495),400)),0)</f>
        <v>0</v>
      </c>
      <c r="D495" s="2">
        <f>D494+B495-C495*400</f>
        <v>336</v>
      </c>
      <c r="E495">
        <f>H494</f>
        <v>620</v>
      </c>
      <c r="F495">
        <f>IF(B495&gt;E495/2,200+200*0.3,IF(E495&gt;1500,200-200*0.2,200))</f>
        <v>200</v>
      </c>
      <c r="G495">
        <f>E495+F495</f>
        <v>820</v>
      </c>
      <c r="H495">
        <f>G495-(400*C495)</f>
        <v>820</v>
      </c>
      <c r="I495" s="7">
        <f>IF(F494=200,I494+1,IF(F494=200,1,0))</f>
        <v>1</v>
      </c>
    </row>
    <row r="496" spans="1:9" x14ac:dyDescent="0.25">
      <c r="A496" s="1">
        <v>43794</v>
      </c>
      <c r="B496" s="2">
        <v>229</v>
      </c>
      <c r="C496">
        <f>IF(D495+B496&gt;=400,(QUOTIENT((D495+B496),400)),0)</f>
        <v>1</v>
      </c>
      <c r="D496" s="2">
        <f>D495+B496-C496*400</f>
        <v>165</v>
      </c>
      <c r="E496">
        <f>H495</f>
        <v>820</v>
      </c>
      <c r="F496">
        <f>IF(B496&gt;E496/2,200+200*0.3,IF(E496&gt;1500,200-200*0.2,200))</f>
        <v>200</v>
      </c>
      <c r="G496">
        <f>E496+F496</f>
        <v>1020</v>
      </c>
      <c r="H496">
        <f>G496-(400*C496)</f>
        <v>620</v>
      </c>
      <c r="I496" s="7">
        <f>IF(F495=200,I495+1,IF(F495=200,1,0))</f>
        <v>2</v>
      </c>
    </row>
    <row r="497" spans="1:9" x14ac:dyDescent="0.25">
      <c r="A497" s="1">
        <v>43795</v>
      </c>
      <c r="B497" s="2">
        <v>234</v>
      </c>
      <c r="C497">
        <f>IF(D496+B497&gt;=400,(QUOTIENT((D496+B497),400)),0)</f>
        <v>0</v>
      </c>
      <c r="D497" s="2">
        <f>D496+B497-C497*400</f>
        <v>399</v>
      </c>
      <c r="E497">
        <f>H496</f>
        <v>620</v>
      </c>
      <c r="F497">
        <f>IF(B497&gt;E497/2,200+200*0.3,IF(E497&gt;1500,200-200*0.2,200))</f>
        <v>200</v>
      </c>
      <c r="G497">
        <f>E497+F497</f>
        <v>820</v>
      </c>
      <c r="H497">
        <f>G497-(400*C497)</f>
        <v>820</v>
      </c>
      <c r="I497" s="7">
        <f>IF(F496=200,I496+1,IF(F496=200,1,0))</f>
        <v>3</v>
      </c>
    </row>
    <row r="498" spans="1:9" x14ac:dyDescent="0.25">
      <c r="A498" s="1">
        <v>43796</v>
      </c>
      <c r="B498" s="2">
        <v>447</v>
      </c>
      <c r="C498">
        <f>IF(D497+B498&gt;=400,(QUOTIENT((D497+B498),400)),0)</f>
        <v>2</v>
      </c>
      <c r="D498" s="2">
        <f>D497+B498-C498*400</f>
        <v>46</v>
      </c>
      <c r="E498">
        <f>H497</f>
        <v>820</v>
      </c>
      <c r="F498">
        <f>IF(B498&gt;E498/2,200+200*0.3,IF(E498&gt;1500,200-200*0.2,200))</f>
        <v>260</v>
      </c>
      <c r="G498">
        <f>E498+F498</f>
        <v>1080</v>
      </c>
      <c r="H498">
        <f>G498-(400*C498)</f>
        <v>280</v>
      </c>
      <c r="I498" s="7">
        <f>IF(F497=200,I497+1,IF(F497=200,1,0))</f>
        <v>4</v>
      </c>
    </row>
    <row r="499" spans="1:9" x14ac:dyDescent="0.25">
      <c r="A499" s="1">
        <v>43797</v>
      </c>
      <c r="B499" s="2">
        <v>440</v>
      </c>
      <c r="C499">
        <f>IF(D498+B499&gt;=400,(QUOTIENT((D498+B499),400)),0)</f>
        <v>1</v>
      </c>
      <c r="D499" s="2">
        <f>D498+B499-C499*400</f>
        <v>86</v>
      </c>
      <c r="E499">
        <f>H498</f>
        <v>280</v>
      </c>
      <c r="F499">
        <f>IF(B499&gt;E499/2,200+200*0.3,IF(E499&gt;1500,200-200*0.2,200))</f>
        <v>260</v>
      </c>
      <c r="G499">
        <f>E499+F499</f>
        <v>540</v>
      </c>
      <c r="H499">
        <f>G499-(400*C499)</f>
        <v>140</v>
      </c>
      <c r="I499" s="7">
        <f>IF(F498=200,I498+1,IF(F498=200,1,0))</f>
        <v>0</v>
      </c>
    </row>
    <row r="500" spans="1:9" x14ac:dyDescent="0.25">
      <c r="A500" s="1">
        <v>43798</v>
      </c>
      <c r="B500" s="2">
        <v>311</v>
      </c>
      <c r="C500">
        <f>IF(D499+B500&gt;=400,(QUOTIENT((D499+B500),400)),0)</f>
        <v>0</v>
      </c>
      <c r="D500" s="2">
        <f>D499+B500-C500*400</f>
        <v>397</v>
      </c>
      <c r="E500">
        <f>H499</f>
        <v>140</v>
      </c>
      <c r="F500">
        <f>IF(B500&gt;E500/2,200+200*0.3,IF(E500&gt;1500,200-200*0.2,200))</f>
        <v>260</v>
      </c>
      <c r="G500">
        <f>E500+F500</f>
        <v>400</v>
      </c>
      <c r="H500">
        <f>G500-(400*C500)</f>
        <v>400</v>
      </c>
      <c r="I500" s="7">
        <f>IF(F499=200,I499+1,IF(F499=200,1,0))</f>
        <v>0</v>
      </c>
    </row>
    <row r="501" spans="1:9" x14ac:dyDescent="0.25">
      <c r="A501" s="1">
        <v>43801</v>
      </c>
      <c r="B501" s="2">
        <v>48</v>
      </c>
      <c r="C501">
        <f>IF(D500+B501&gt;=400,(QUOTIENT((D500+B501),400)),0)</f>
        <v>1</v>
      </c>
      <c r="D501" s="2">
        <f>D500+B501-C501*400</f>
        <v>45</v>
      </c>
      <c r="E501">
        <f>H500</f>
        <v>400</v>
      </c>
      <c r="F501">
        <f>IF(B501&gt;E501/2,200+200*0.3,IF(E501&gt;1500,200-200*0.2,200))</f>
        <v>200</v>
      </c>
      <c r="G501">
        <f>E501+F501</f>
        <v>600</v>
      </c>
      <c r="H501">
        <f>G501-(400*C501)</f>
        <v>200</v>
      </c>
      <c r="I501" s="7">
        <f>IF(F500=200,I500+1,IF(F500=200,1,0))</f>
        <v>0</v>
      </c>
    </row>
    <row r="502" spans="1:9" x14ac:dyDescent="0.25">
      <c r="A502" s="1">
        <v>43802</v>
      </c>
      <c r="B502" s="2">
        <v>120</v>
      </c>
      <c r="C502">
        <f>IF(D501+B502&gt;=400,(QUOTIENT((D501+B502),400)),0)</f>
        <v>0</v>
      </c>
      <c r="D502" s="2">
        <f>D501+B502-C502*400</f>
        <v>165</v>
      </c>
      <c r="E502">
        <f>H501</f>
        <v>200</v>
      </c>
      <c r="F502">
        <f>IF(B502&gt;E502/2,200+200*0.3,IF(E502&gt;1500,200-200*0.2,200))</f>
        <v>260</v>
      </c>
      <c r="G502">
        <f>E502+F502</f>
        <v>460</v>
      </c>
      <c r="H502">
        <f>G502-(400*C502)</f>
        <v>460</v>
      </c>
      <c r="I502" s="7">
        <f>IF(F501=200,I501+1,IF(F501=200,1,0))</f>
        <v>1</v>
      </c>
    </row>
    <row r="503" spans="1:9" x14ac:dyDescent="0.25">
      <c r="A503" s="1">
        <v>43803</v>
      </c>
      <c r="B503" s="2">
        <v>439</v>
      </c>
      <c r="C503">
        <f>IF(D502+B503&gt;=400,(QUOTIENT((D502+B503),400)),0)</f>
        <v>1</v>
      </c>
      <c r="D503" s="2">
        <f>D502+B503-C503*400</f>
        <v>204</v>
      </c>
      <c r="E503">
        <f>H502</f>
        <v>460</v>
      </c>
      <c r="F503">
        <f>IF(B503&gt;E503/2,200+200*0.3,IF(E503&gt;1500,200-200*0.2,200))</f>
        <v>260</v>
      </c>
      <c r="G503">
        <f>E503+F503</f>
        <v>720</v>
      </c>
      <c r="H503">
        <f>G503-(400*C503)</f>
        <v>320</v>
      </c>
      <c r="I503" s="7">
        <f>IF(F502=200,I502+1,IF(F502=200,1,0))</f>
        <v>0</v>
      </c>
    </row>
    <row r="504" spans="1:9" x14ac:dyDescent="0.25">
      <c r="A504" s="1">
        <v>43804</v>
      </c>
      <c r="B504" s="2">
        <v>130</v>
      </c>
      <c r="C504">
        <f>IF(D503+B504&gt;=400,(QUOTIENT((D503+B504),400)),0)</f>
        <v>0</v>
      </c>
      <c r="D504" s="2">
        <f>D503+B504-C504*400</f>
        <v>334</v>
      </c>
      <c r="E504">
        <f>H503</f>
        <v>320</v>
      </c>
      <c r="F504">
        <f>IF(B504&gt;E504/2,200+200*0.3,IF(E504&gt;1500,200-200*0.2,200))</f>
        <v>200</v>
      </c>
      <c r="G504">
        <f>E504+F504</f>
        <v>520</v>
      </c>
      <c r="H504">
        <f>G504-(400*C504)</f>
        <v>520</v>
      </c>
      <c r="I504" s="7">
        <f>IF(F503=200,I503+1,IF(F503=200,1,0))</f>
        <v>0</v>
      </c>
    </row>
    <row r="505" spans="1:9" x14ac:dyDescent="0.25">
      <c r="A505" s="1">
        <v>43805</v>
      </c>
      <c r="B505" s="2">
        <v>331</v>
      </c>
      <c r="C505">
        <f>IF(D504+B505&gt;=400,(QUOTIENT((D504+B505),400)),0)</f>
        <v>1</v>
      </c>
      <c r="D505" s="2">
        <f>D504+B505-C505*400</f>
        <v>265</v>
      </c>
      <c r="E505">
        <f>H504</f>
        <v>520</v>
      </c>
      <c r="F505">
        <f>IF(B505&gt;E505/2,200+200*0.3,IF(E505&gt;1500,200-200*0.2,200))</f>
        <v>260</v>
      </c>
      <c r="G505">
        <f>E505+F505</f>
        <v>780</v>
      </c>
      <c r="H505">
        <f>G505-(400*C505)</f>
        <v>380</v>
      </c>
      <c r="I505" s="7">
        <f>IF(F504=200,I504+1,IF(F504=200,1,0))</f>
        <v>1</v>
      </c>
    </row>
    <row r="506" spans="1:9" x14ac:dyDescent="0.25">
      <c r="A506" s="1">
        <v>43808</v>
      </c>
      <c r="B506" s="2">
        <v>267</v>
      </c>
      <c r="C506">
        <f>IF(D505+B506&gt;=400,(QUOTIENT((D505+B506),400)),0)</f>
        <v>1</v>
      </c>
      <c r="D506" s="2">
        <f>D505+B506-C506*400</f>
        <v>132</v>
      </c>
      <c r="E506">
        <f>H505</f>
        <v>380</v>
      </c>
      <c r="F506">
        <f>IF(B506&gt;E506/2,200+200*0.3,IF(E506&gt;1500,200-200*0.2,200))</f>
        <v>260</v>
      </c>
      <c r="G506">
        <f>E506+F506</f>
        <v>640</v>
      </c>
      <c r="H506">
        <f>G506-(400*C506)</f>
        <v>240</v>
      </c>
      <c r="I506" s="7">
        <f>IF(F505=200,I505+1,IF(F505=200,1,0))</f>
        <v>0</v>
      </c>
    </row>
    <row r="507" spans="1:9" x14ac:dyDescent="0.25">
      <c r="A507" s="1">
        <v>43809</v>
      </c>
      <c r="B507" s="2">
        <v>336</v>
      </c>
      <c r="C507">
        <f>IF(D506+B507&gt;=400,(QUOTIENT((D506+B507),400)),0)</f>
        <v>1</v>
      </c>
      <c r="D507" s="2">
        <f>D506+B507-C507*400</f>
        <v>68</v>
      </c>
      <c r="E507">
        <f>H506</f>
        <v>240</v>
      </c>
      <c r="F507">
        <f>IF(B507&gt;E507/2,200+200*0.3,IF(E507&gt;1500,200-200*0.2,200))</f>
        <v>260</v>
      </c>
      <c r="G507">
        <f>E507+F507</f>
        <v>500</v>
      </c>
      <c r="H507">
        <f>G507-(400*C507)</f>
        <v>100</v>
      </c>
      <c r="I507" s="7">
        <f>IF(F506=200,I506+1,IF(F506=200,1,0))</f>
        <v>0</v>
      </c>
    </row>
    <row r="508" spans="1:9" x14ac:dyDescent="0.25">
      <c r="A508" s="1">
        <v>43810</v>
      </c>
      <c r="B508" s="2">
        <v>269</v>
      </c>
      <c r="C508">
        <f>IF(D507+B508&gt;=400,(QUOTIENT((D507+B508),400)),0)</f>
        <v>0</v>
      </c>
      <c r="D508" s="2">
        <f>D507+B508-C508*400</f>
        <v>337</v>
      </c>
      <c r="E508">
        <f>H507</f>
        <v>100</v>
      </c>
      <c r="F508">
        <f>IF(B508&gt;E508/2,200+200*0.3,IF(E508&gt;1500,200-200*0.2,200))</f>
        <v>260</v>
      </c>
      <c r="G508">
        <f>E508+F508</f>
        <v>360</v>
      </c>
      <c r="H508">
        <f>G508-(400*C508)</f>
        <v>360</v>
      </c>
      <c r="I508" s="7">
        <f>IF(F507=200,I507+1,IF(F507=200,1,0))</f>
        <v>0</v>
      </c>
    </row>
    <row r="509" spans="1:9" x14ac:dyDescent="0.25">
      <c r="A509" s="1">
        <v>43811</v>
      </c>
      <c r="B509" s="2">
        <v>164</v>
      </c>
      <c r="C509">
        <f>IF(D508+B509&gt;=400,(QUOTIENT((D508+B509),400)),0)</f>
        <v>1</v>
      </c>
      <c r="D509" s="2">
        <f>D508+B509-C509*400</f>
        <v>101</v>
      </c>
      <c r="E509">
        <f>H508</f>
        <v>360</v>
      </c>
      <c r="F509">
        <f>IF(B509&gt;E509/2,200+200*0.3,IF(E509&gt;1500,200-200*0.2,200))</f>
        <v>200</v>
      </c>
      <c r="G509">
        <f>E509+F509</f>
        <v>560</v>
      </c>
      <c r="H509">
        <f>G509-(400*C509)</f>
        <v>160</v>
      </c>
      <c r="I509" s="7">
        <f>IF(F508=200,I508+1,IF(F508=200,1,0))</f>
        <v>0</v>
      </c>
    </row>
    <row r="510" spans="1:9" x14ac:dyDescent="0.25">
      <c r="A510" s="1">
        <v>43812</v>
      </c>
      <c r="B510" s="2">
        <v>260</v>
      </c>
      <c r="C510">
        <f>IF(D509+B510&gt;=400,(QUOTIENT((D509+B510),400)),0)</f>
        <v>0</v>
      </c>
      <c r="D510" s="2">
        <f>D509+B510-C510*400</f>
        <v>361</v>
      </c>
      <c r="E510">
        <f>H509</f>
        <v>160</v>
      </c>
      <c r="F510">
        <f>IF(B510&gt;E510/2,200+200*0.3,IF(E510&gt;1500,200-200*0.2,200))</f>
        <v>260</v>
      </c>
      <c r="G510">
        <f>E510+F510</f>
        <v>420</v>
      </c>
      <c r="H510">
        <f>G510-(400*C510)</f>
        <v>420</v>
      </c>
      <c r="I510" s="7">
        <f>IF(F509=200,I509+1,IF(F509=200,1,0))</f>
        <v>1</v>
      </c>
    </row>
    <row r="511" spans="1:9" x14ac:dyDescent="0.25">
      <c r="A511" s="1">
        <v>43815</v>
      </c>
      <c r="B511" s="2">
        <v>300</v>
      </c>
      <c r="C511">
        <f>IF(D510+B511&gt;=400,(QUOTIENT((D510+B511),400)),0)</f>
        <v>1</v>
      </c>
      <c r="D511" s="2">
        <f>D510+B511-C511*400</f>
        <v>261</v>
      </c>
      <c r="E511">
        <f>H510</f>
        <v>420</v>
      </c>
      <c r="F511">
        <f>IF(B511&gt;E511/2,200+200*0.3,IF(E511&gt;1500,200-200*0.2,200))</f>
        <v>260</v>
      </c>
      <c r="G511">
        <f>E511+F511</f>
        <v>680</v>
      </c>
      <c r="H511">
        <f>G511-(400*C511)</f>
        <v>280</v>
      </c>
      <c r="I511" s="7">
        <f>IF(F510=200,I510+1,IF(F510=200,1,0))</f>
        <v>0</v>
      </c>
    </row>
    <row r="512" spans="1:9" x14ac:dyDescent="0.25">
      <c r="A512" s="1">
        <v>43816</v>
      </c>
      <c r="B512" s="2">
        <v>322</v>
      </c>
      <c r="C512">
        <f>IF(D511+B512&gt;=400,(QUOTIENT((D511+B512),400)),0)</f>
        <v>1</v>
      </c>
      <c r="D512" s="2">
        <f>D511+B512-C512*400</f>
        <v>183</v>
      </c>
      <c r="E512">
        <f>H511</f>
        <v>280</v>
      </c>
      <c r="F512">
        <f>IF(B512&gt;E512/2,200+200*0.3,IF(E512&gt;1500,200-200*0.2,200))</f>
        <v>260</v>
      </c>
      <c r="G512">
        <f>E512+F512</f>
        <v>540</v>
      </c>
      <c r="H512">
        <f>G512-(400*C512)</f>
        <v>140</v>
      </c>
      <c r="I512" s="7">
        <f>IF(F511=200,I511+1,IF(F511=200,1,0))</f>
        <v>0</v>
      </c>
    </row>
    <row r="513" spans="1:9" x14ac:dyDescent="0.25">
      <c r="A513" s="1">
        <v>43817</v>
      </c>
      <c r="B513" s="2">
        <v>137</v>
      </c>
      <c r="C513">
        <f>IF(D512+B513&gt;=400,(QUOTIENT((D512+B513),400)),0)</f>
        <v>0</v>
      </c>
      <c r="D513" s="2">
        <f>D512+B513-C513*400</f>
        <v>320</v>
      </c>
      <c r="E513">
        <f>H512</f>
        <v>140</v>
      </c>
      <c r="F513">
        <f>IF(B513&gt;E513/2,200+200*0.3,IF(E513&gt;1500,200-200*0.2,200))</f>
        <v>260</v>
      </c>
      <c r="G513">
        <f>E513+F513</f>
        <v>400</v>
      </c>
      <c r="H513">
        <f>G513-(400*C513)</f>
        <v>400</v>
      </c>
      <c r="I513" s="7">
        <f>IF(F512=200,I512+1,IF(F512=200,1,0))</f>
        <v>0</v>
      </c>
    </row>
    <row r="514" spans="1:9" x14ac:dyDescent="0.25">
      <c r="A514" s="1">
        <v>43818</v>
      </c>
      <c r="B514" s="2">
        <v>55</v>
      </c>
      <c r="C514">
        <f>IF(D513+B514&gt;=400,(QUOTIENT((D513+B514),400)),0)</f>
        <v>0</v>
      </c>
      <c r="D514" s="2">
        <f>D513+B514-C514*400</f>
        <v>375</v>
      </c>
      <c r="E514">
        <f>H513</f>
        <v>400</v>
      </c>
      <c r="F514">
        <f>IF(B514&gt;E514/2,200+200*0.3,IF(E514&gt;1500,200-200*0.2,200))</f>
        <v>200</v>
      </c>
      <c r="G514">
        <f>E514+F514</f>
        <v>600</v>
      </c>
      <c r="H514">
        <f>G514-(400*C514)</f>
        <v>600</v>
      </c>
      <c r="I514" s="7">
        <f>IF(F513=200,I513+1,IF(F513=200,1,0))</f>
        <v>0</v>
      </c>
    </row>
    <row r="515" spans="1:9" x14ac:dyDescent="0.25">
      <c r="A515" s="1">
        <v>43819</v>
      </c>
      <c r="B515" s="2">
        <v>103</v>
      </c>
      <c r="C515">
        <f>IF(D514+B515&gt;=400,(QUOTIENT((D514+B515),400)),0)</f>
        <v>1</v>
      </c>
      <c r="D515" s="2">
        <f>D514+B515-C515*400</f>
        <v>78</v>
      </c>
      <c r="E515">
        <f>H514</f>
        <v>600</v>
      </c>
      <c r="F515">
        <f>IF(B515&gt;E515/2,200+200*0.3,IF(E515&gt;1500,200-200*0.2,200))</f>
        <v>200</v>
      </c>
      <c r="G515">
        <f>E515+F515</f>
        <v>800</v>
      </c>
      <c r="H515">
        <f>G515-(400*C515)</f>
        <v>400</v>
      </c>
      <c r="I515" s="7">
        <f>IF(F514=200,I514+1,IF(F514=200,1,0))</f>
        <v>1</v>
      </c>
    </row>
    <row r="516" spans="1:9" x14ac:dyDescent="0.25">
      <c r="A516" s="1">
        <v>43822</v>
      </c>
      <c r="B516" s="2">
        <v>59</v>
      </c>
      <c r="C516">
        <f>IF(D515+B516&gt;=400,(QUOTIENT((D515+B516),400)),0)</f>
        <v>0</v>
      </c>
      <c r="D516" s="2">
        <f>D515+B516-C516*400</f>
        <v>137</v>
      </c>
      <c r="E516">
        <f>H515</f>
        <v>400</v>
      </c>
      <c r="F516">
        <f>IF(B516&gt;E516/2,200+200*0.3,IF(E516&gt;1500,200-200*0.2,200))</f>
        <v>200</v>
      </c>
      <c r="G516">
        <f>E516+F516</f>
        <v>600</v>
      </c>
      <c r="H516">
        <f>G516-(400*C516)</f>
        <v>600</v>
      </c>
      <c r="I516" s="7">
        <f>IF(F515=200,I515+1,IF(F515=200,1,0))</f>
        <v>2</v>
      </c>
    </row>
    <row r="517" spans="1:9" x14ac:dyDescent="0.25">
      <c r="A517" s="1">
        <v>43823</v>
      </c>
      <c r="B517" s="2">
        <v>117</v>
      </c>
      <c r="C517">
        <f>IF(D516+B517&gt;=400,(QUOTIENT((D516+B517),400)),0)</f>
        <v>0</v>
      </c>
      <c r="D517" s="2">
        <f>D516+B517-C517*400</f>
        <v>254</v>
      </c>
      <c r="E517">
        <f>H516</f>
        <v>600</v>
      </c>
      <c r="F517">
        <f>IF(B517&gt;E517/2,200+200*0.3,IF(E517&gt;1500,200-200*0.2,200))</f>
        <v>200</v>
      </c>
      <c r="G517">
        <f>E517+F517</f>
        <v>800</v>
      </c>
      <c r="H517">
        <f>G517-(400*C517)</f>
        <v>800</v>
      </c>
      <c r="I517" s="7">
        <f>IF(F516=200,I516+1,IF(F516=200,1,0))</f>
        <v>3</v>
      </c>
    </row>
    <row r="518" spans="1:9" x14ac:dyDescent="0.25">
      <c r="A518" s="1">
        <v>43824</v>
      </c>
      <c r="B518" s="2">
        <v>159</v>
      </c>
      <c r="C518">
        <f>IF(D517+B518&gt;=400,(QUOTIENT((D517+B518),400)),0)</f>
        <v>1</v>
      </c>
      <c r="D518" s="2">
        <f>D517+B518-C518*400</f>
        <v>13</v>
      </c>
      <c r="E518">
        <f>H517</f>
        <v>800</v>
      </c>
      <c r="F518">
        <f>IF(B518&gt;E518/2,200+200*0.3,IF(E518&gt;1500,200-200*0.2,200))</f>
        <v>200</v>
      </c>
      <c r="G518">
        <f>E518+F518</f>
        <v>1000</v>
      </c>
      <c r="H518">
        <f>G518-(400*C518)</f>
        <v>600</v>
      </c>
      <c r="I518" s="7">
        <f>IF(F517=200,I517+1,IF(F517=200,1,0))</f>
        <v>4</v>
      </c>
    </row>
    <row r="519" spans="1:9" x14ac:dyDescent="0.25">
      <c r="A519" s="1">
        <v>43825</v>
      </c>
      <c r="B519" s="2">
        <v>158</v>
      </c>
      <c r="C519">
        <f>IF(D518+B519&gt;=400,(QUOTIENT((D518+B519),400)),0)</f>
        <v>0</v>
      </c>
      <c r="D519" s="2">
        <f>D518+B519-C519*400</f>
        <v>171</v>
      </c>
      <c r="E519">
        <f>H518</f>
        <v>600</v>
      </c>
      <c r="F519">
        <f>IF(B519&gt;E519/2,200+200*0.3,IF(E519&gt;1500,200-200*0.2,200))</f>
        <v>200</v>
      </c>
      <c r="G519">
        <f>E519+F519</f>
        <v>800</v>
      </c>
      <c r="H519">
        <f>G519-(400*C519)</f>
        <v>800</v>
      </c>
      <c r="I519" s="7">
        <f>IF(F518=200,I518+1,IF(F518=200,1,0))</f>
        <v>5</v>
      </c>
    </row>
    <row r="520" spans="1:9" x14ac:dyDescent="0.25">
      <c r="A520" s="1">
        <v>43826</v>
      </c>
      <c r="B520" s="2">
        <v>168</v>
      </c>
      <c r="C520">
        <f>IF(D519+B520&gt;=400,(QUOTIENT((D519+B520),400)),0)</f>
        <v>0</v>
      </c>
      <c r="D520" s="2">
        <f>D519+B520-C520*400</f>
        <v>339</v>
      </c>
      <c r="E520">
        <f>H519</f>
        <v>800</v>
      </c>
      <c r="F520">
        <f>IF(B520&gt;E520/2,200+200*0.3,IF(E520&gt;1500,200-200*0.2,200))</f>
        <v>200</v>
      </c>
      <c r="G520">
        <f>E520+F520</f>
        <v>1000</v>
      </c>
      <c r="H520">
        <f>G520-(400*C520)</f>
        <v>1000</v>
      </c>
      <c r="I520" s="7">
        <f>IF(F519=200,I519+1,IF(F519=200,1,0))</f>
        <v>6</v>
      </c>
    </row>
    <row r="521" spans="1:9" x14ac:dyDescent="0.25">
      <c r="A521" s="1">
        <v>43829</v>
      </c>
      <c r="B521" s="2">
        <v>295</v>
      </c>
      <c r="C521">
        <f>IF(D520+B521&gt;=400,(QUOTIENT((D520+B521),400)),0)</f>
        <v>1</v>
      </c>
      <c r="D521" s="2">
        <f>D520+B521-C521*400</f>
        <v>234</v>
      </c>
      <c r="E521">
        <f>H520</f>
        <v>1000</v>
      </c>
      <c r="F521">
        <f>IF(B521&gt;E521/2,200+200*0.3,IF(E521&gt;1500,200-200*0.2,200))</f>
        <v>200</v>
      </c>
      <c r="G521">
        <f>E521+F521</f>
        <v>1200</v>
      </c>
      <c r="H521">
        <f>G521-(400*C521)</f>
        <v>800</v>
      </c>
      <c r="I521" s="7">
        <f>IF(F520=200,I520+1,IF(F520=200,1,0))</f>
        <v>7</v>
      </c>
    </row>
    <row r="522" spans="1:9" x14ac:dyDescent="0.25">
      <c r="A522" s="1">
        <v>43830</v>
      </c>
      <c r="B522" s="2">
        <v>211</v>
      </c>
      <c r="C522">
        <f>IF(D521+B522&gt;=400,(QUOTIENT((D521+B522),400)),0)</f>
        <v>1</v>
      </c>
      <c r="D522" s="2">
        <f>D521+B522-C522*400</f>
        <v>45</v>
      </c>
      <c r="E522">
        <f>H521</f>
        <v>800</v>
      </c>
      <c r="F522">
        <f>IF(B522&gt;E522/2,200+200*0.3,IF(E522&gt;1500,200-200*0.2,200))</f>
        <v>200</v>
      </c>
      <c r="G522">
        <f>E522+F522</f>
        <v>1000</v>
      </c>
      <c r="H522">
        <f>G522-(400*C522)</f>
        <v>600</v>
      </c>
      <c r="I522" s="7">
        <f>IF(F521=200,I521+1,IF(F521=200,1,0))</f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R a 6 b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R a 6 b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u m 1 o 2 T O u U 3 g A A A O c E A A A T A B w A R m 9 y b X V s Y X M v U 2 V j d G l v b j E u b S C i G A A o o B Q A A A A A A A A A A A A A A A A A A A A A A A A A A A D l j 8 9 K w 0 A Q h + + B v M O y X h I I A a t e L D m U F M F L E Y o X k y D T z Y 9 2 s d k t O 6 O C 4 s V X 8 u R Z + l 6 2 F P o H 3 8 D M Z W C Y + c 3 3 M Y x Y 7 9 R 0 1 8 + H c R R H v K C A V j 1 Q 5 1 8 t n C V V q C U k j t S m 1 t / h 5 6 t d f / r N c G Q M m P M x C c 2 I k d z Y J f L S O 4 E T T n R 5 X d 8 z A t e d 9 S 3 q M f h J / K p + 2 + f m Z E w 7 0 2 m m q j K A B B N 6 s X P a k t w F v 0 I Q C y 4 k P K N J s 9 3 7 x x O q P c x 7 N T U L d F R o n d 0 K u k I f 9 n T z U W 0 R m z i y 7 k / K s f H Z 0 Z V K B q n u p / h F X 8 U v + y p + 9 c / F f w F Q S w E C L Q A U A A I A C A B F r p t a J O y H p K Q A A A D 2 A A A A E g A A A A A A A A A A A A A A A A A A A A A A Q 2 9 u Z m l n L 1 B h Y 2 t h Z 2 U u e G 1 s U E s B A i 0 A F A A C A A g A R a 6 b W g / K 6 a u k A A A A 6 Q A A A B M A A A A A A A A A A A A A A A A A 8 A A A A F t D b 2 5 0 Z W 5 0 X 1 R 5 c G V z X S 5 4 b W x Q S w E C L Q A U A A I A C A B F r p t a N k z r l N 4 A A A D n B A A A E w A A A A A A A A A A A A A A A A D h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J g A A A A A A A H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a Y W 1 v d 2 l l b m l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F l N T Q 0 N T A t Z T l j N y 0 0 M z B m L W J k Z T M t N z A 0 Y j Z k M G V i Z T A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p h b W 9 3 a W V u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2 V D E z O j I 1 O j U z L j E z N T k 5 M T R a I i A v P j x F b n R y e S B U e X B l P S J G a W x s Q 2 9 s d W 1 u V H l w Z X M i I F Z h b H V l P S J z Q n d J P S I g L z 4 8 R W 5 0 c n k g V H l w Z T 0 i R m l s b E N v b H V t b k 5 h b W V z I i B W Y W x 1 Z T 0 i c 1 s m c X V v d D t k Y X R h J n F 1 b 3 Q 7 L C Z x d W 9 0 O 3 p h b W 9 3 a W V u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W 1 v d 2 l l b m l h L 0 F 1 d G 9 S Z W 1 v d m V k Q 2 9 s d W 1 u c z E u e 2 R h d G E s M H 0 m c X V v d D s s J n F 1 b 3 Q 7 U 2 V j d G l v b j E v W m F t b 3 d p Z W 5 p Y S 9 B d X R v U m V t b 3 Z l Z E N v b H V t b n M x L n t 6 Y W 1 v d 2 l l b m l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p h b W 9 3 a W V u a W E v Q X V 0 b 1 J l b W 9 2 Z W R D b 2 x 1 b W 5 z M S 5 7 Z G F 0 Y S w w f S Z x d W 9 0 O y w m c X V v d D t T Z W N 0 a W 9 u M S 9 a Y W 1 v d 2 l l b m l h L 0 F 1 d G 9 S Z W 1 v d m V k Q 2 9 s d W 1 u c z E u e 3 p h b W 9 3 a W V u a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p h b W 9 3 a W V u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t b 3 d p Z W 5 p Y S 9 f W m F t b 3 d p Z W 5 p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b W 9 3 a W V u a W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G Q y O T A z Y i 0 1 M 2 M 0 L T Q z M z k t Y j U 0 N S 1 h Z D E 3 M D J k M D B k O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W m F t b 3 d p Z W 5 p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2 V D E z O j I 1 O j U z L j E z N T k 5 M T R a I i A v P j x F b n R y e S B U e X B l P S J G a W x s Q 2 9 s d W 1 u V H l w Z X M i I F Z h b H V l P S J z Q n d J P S I g L z 4 8 R W 5 0 c n k g V H l w Z T 0 i R m l s b E N v b H V t b k 5 h b W V z I i B W Y W x 1 Z T 0 i c 1 s m c X V v d D t k Y X R h J n F 1 b 3 Q 7 L C Z x d W 9 0 O 3 p h b W 9 3 a W V u a W U m c X V v d D t d I i A v P j x F b n R y e S B U e X B l P S J G a W x s U 3 R h d H V z I i B W Y W x 1 Z T 0 i c 0 N v b X B s Z X R l I i A v P j x F b n R y e S B U e X B l P S J G a W x s Q 2 9 1 b n Q i I F Z h b H V l P S J s N T I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W 1 v d 2 l l b m l h L 0 F 1 d G 9 S Z W 1 v d m V k Q 2 9 s d W 1 u c z E u e 2 R h d G E s M H 0 m c X V v d D s s J n F 1 b 3 Q 7 U 2 V j d G l v b j E v W m F t b 3 d p Z W 5 p Y S 9 B d X R v U m V t b 3 Z l Z E N v b H V t b n M x L n t 6 Y W 1 v d 2 l l b m l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p h b W 9 3 a W V u a W E v Q X V 0 b 1 J l b W 9 2 Z W R D b 2 x 1 b W 5 z M S 5 7 Z G F 0 Y S w w f S Z x d W 9 0 O y w m c X V v d D t T Z W N 0 a W 9 u M S 9 a Y W 1 v d 2 l l b m l h L 0 F 1 d G 9 S Z W 1 v d m V k Q 2 9 s d W 1 u c z E u e 3 p h b W 9 3 a W V u a W U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a Y W 1 v d 2 l l b m l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b W 9 3 a W V u a W E l M j A o M i k v X 1 p h b W 9 3 a W V u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1 v d 2 l l b m l h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k x Z j I 1 Z j E t M z E 0 Y S 0 0 N W Y 0 L T l l Z D M t Y j E z O G F m Z G F h M G R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p h b W 9 3 a W V u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l Q x M z o y N T o 1 M y 4 x M z U 5 O T E 0 W i I g L z 4 8 R W 5 0 c n k g V H l w Z T 0 i R m l s b E N v b H V t b l R 5 c G V z I i B W Y W x 1 Z T 0 i c 0 J 3 S T 0 i I C 8 + P E V u d H J 5 I F R 5 c G U 9 I k Z p b G x D b 2 x 1 b W 5 O Y W 1 l c y I g V m F s d W U 9 I n N b J n F 1 b 3 Q 7 Z G F 0 Y S Z x d W 9 0 O y w m c X V v d D t 6 Y W 1 v d 2 l l b m l l J n F 1 b 3 Q 7 X S I g L z 4 8 R W 5 0 c n k g V H l w Z T 0 i R m l s b F N 0 Y X R 1 c y I g V m F s d W U 9 I n N D b 2 1 w b G V 0 Z S I g L z 4 8 R W 5 0 c n k g V H l w Z T 0 i R m l s b E N v d W 5 0 I i B W Y W x 1 Z T 0 i b D U y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t b 3 d p Z W 5 p Y S 9 B d X R v U m V t b 3 Z l Z E N v b H V t b n M x L n t k Y X R h L D B 9 J n F 1 b 3 Q 7 L C Z x d W 9 0 O 1 N l Y 3 R p b 2 4 x L 1 p h b W 9 3 a W V u a W E v Q X V 0 b 1 J l b W 9 2 Z W R D b 2 x 1 b W 5 z M S 5 7 e m F t b 3 d p Z W 5 p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a Y W 1 v d 2 l l b m l h L 0 F 1 d G 9 S Z W 1 v d m V k Q 2 9 s d W 1 u c z E u e 2 R h d G E s M H 0 m c X V v d D s s J n F 1 b 3 Q 7 U 2 V j d G l v b j E v W m F t b 3 d p Z W 5 p Y S 9 B d X R v U m V t b 3 Z l Z E N v b H V t b n M x L n t 6 Y W 1 v d 2 l l b m l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m F t b 3 d p Z W 5 p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1 v d 2 l l b m l h J T I w K D M p L 1 9 a Y W 1 v d 2 l l b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t b 3 d p Z W 5 p Y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2 Z D Y w M z c 2 L T Q z N W M t N D l l O C 1 h N G M x L T c y N W M 5 Z D Y 5 M z E 3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a Y W 1 v d 2 l l b m l h M z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S 0 w N C 0 y N l Q x M z o y N T o 1 M y 4 x M z U 5 O T E 0 W i I g L z 4 8 R W 5 0 c n k g V H l w Z T 0 i R m l s b E N v b H V t b l R 5 c G V z I i B W Y W x 1 Z T 0 i c 0 J 3 S T 0 i I C 8 + P E V u d H J 5 I F R 5 c G U 9 I k Z p b G x D b 2 x 1 b W 5 O Y W 1 l c y I g V m F s d W U 9 I n N b J n F 1 b 3 Q 7 Z G F 0 Y S Z x d W 9 0 O y w m c X V v d D t 6 Y W 1 v d 2 l l b m l l J n F 1 b 3 Q 7 X S I g L z 4 8 R W 5 0 c n k g V H l w Z T 0 i R m l s b F N 0 Y X R 1 c y I g V m F s d W U 9 I n N D b 2 1 w b G V 0 Z S I g L z 4 8 R W 5 0 c n k g V H l w Z T 0 i R m l s b E N v d W 5 0 I i B W Y W x 1 Z T 0 i b D U y M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t b 3 d p Z W 5 p Y S 9 B d X R v U m V t b 3 Z l Z E N v b H V t b n M x L n t k Y X R h L D B 9 J n F 1 b 3 Q 7 L C Z x d W 9 0 O 1 N l Y 3 R p b 2 4 x L 1 p h b W 9 3 a W V u a W E v Q X V 0 b 1 J l b W 9 2 Z W R D b 2 x 1 b W 5 z M S 5 7 e m F t b 3 d p Z W 5 p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a Y W 1 v d 2 l l b m l h L 0 F 1 d G 9 S Z W 1 v d m V k Q 2 9 s d W 1 u c z E u e 2 R h d G E s M H 0 m c X V v d D s s J n F 1 b 3 Q 7 U 2 V j d G l v b j E v W m F t b 3 d p Z W 5 p Y S 9 B d X R v U m V t b 3 Z l Z E N v b H V t b n M x L n t 6 Y W 1 v d 2 l l b m l l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a Y W 1 v d 2 l l b m l h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b W 9 3 a W V u a W E l M j A o N C k v X 1 p h b W 9 3 a W V u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1 v d 2 l l b m l h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l l N j c x M z Q t N D Q w N S 0 0 Y z F j L W F i N j E t Y z c z Z T c 3 M T d l N j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p h b W 9 3 a W V u a W E z N T Y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Q t M j Z U M T M 6 M j U 6 N T M u M T M 1 O T k x N F o i I C 8 + P E V u d H J 5 I F R 5 c G U 9 I k Z p b G x D b 2 x 1 b W 5 U e X B l c y I g V m F s d W U 9 I n N C d 0 k 9 I i A v P j x F b n R y e S B U e X B l P S J G a W x s Q 2 9 s d W 1 u T m F t Z X M i I F Z h b H V l P S J z W y Z x d W 9 0 O 2 R h d G E m c X V v d D s s J n F 1 b 3 Q 7 e m F t b 3 d p Z W 5 p Z S Z x d W 9 0 O 1 0 i I C 8 + P E V u d H J 5 I F R 5 c G U 9 I k Z p b G x T d G F 0 d X M i I F Z h b H V l P S J z Q 2 9 t c G x l d G U i I C 8 + P E V u d H J 5 I F R 5 c G U 9 I k Z p b G x D b 3 V u d C I g V m F s d W U 9 I m w 1 M j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t b 3 d p Z W 5 p Y S 9 B d X R v U m V t b 3 Z l Z E N v b H V t b n M x L n t k Y X R h L D B 9 J n F 1 b 3 Q 7 L C Z x d W 9 0 O 1 N l Y 3 R p b 2 4 x L 1 p h b W 9 3 a W V u a W E v Q X V 0 b 1 J l b W 9 2 Z W R D b 2 x 1 b W 5 z M S 5 7 e m F t b 3 d p Z W 5 p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a Y W 1 v d 2 l l b m l h L 0 F 1 d G 9 S Z W 1 v d m V k Q 2 9 s d W 1 u c z E u e 2 R h d G E s M H 0 m c X V v d D s s J n F 1 b 3 Q 7 U 2 V j d G l v b j E v W m F t b 3 d p Z W 5 p Y S 9 B d X R v U m V t b 3 Z l Z E N v b H V t b n M x L n t 6 Y W 1 v d 2 l l b m l l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a Y W 1 v d 2 l l b m l h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b W 9 3 a W V u a W E l M j A o N S k v X 1 p h b W 9 3 a W V u a W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Y E b / W z x K U y h M D I Z 0 U V 4 i g A A A A A C A A A A A A A Q Z g A A A A E A A C A A A A D b t 7 s + 6 Y v A m 4 Q z G j Q Y G c m U 2 u 9 Y m X b 3 x 6 Q S H w H 1 q F a + m w A A A A A O g A A A A A I A A C A A A A C F u 8 K R x A m 1 S i l 8 7 6 j E M l y L b w q n r 3 / K 6 M o X 7 X k e J b a m m F A A A A B U Q n / Z k r e / E t w u 4 C U A z 9 y x r q / w 3 U A z g q 6 2 V n 2 N U S q h s O 2 Q T 3 g B u 4 u + q B V v + e g G z 7 e 9 0 i h 6 r J F U G J K 3 z 7 F c n i F o z A 1 w r e g a X p O h j M L u O 5 G R z E A A A A A d C H O 7 S D O k S u e y t f U j X l + G q 0 X M 4 X j o d H F N Y D y n u Q z 4 U V R P R + Z 3 t j a t u 5 p H C r Z x B o q 2 i + w C U I 6 Z c Y 8 o l t H f w l U + < / D a t a M a s h u p > 
</file>

<file path=customXml/itemProps1.xml><?xml version="1.0" encoding="utf-8"?>
<ds:datastoreItem xmlns:ds="http://schemas.openxmlformats.org/officeDocument/2006/customXml" ds:itemID="{0A7F987F-5528-40CF-B9D0-B0838FA4C3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Zamowienia</vt:lpstr>
      <vt:lpstr>10.1</vt:lpstr>
      <vt:lpstr>10.2</vt:lpstr>
      <vt:lpstr>10.3</vt:lpstr>
      <vt:lpstr>10.4</vt:lpstr>
      <vt:lpstr>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Szymonowski</dc:creator>
  <cp:lastModifiedBy>Szymon Szymonowski</cp:lastModifiedBy>
  <dcterms:created xsi:type="dcterms:W3CDTF">2025-04-26T13:17:35Z</dcterms:created>
  <dcterms:modified xsi:type="dcterms:W3CDTF">2025-04-27T20:01:07Z</dcterms:modified>
</cp:coreProperties>
</file>