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de/aolab/NTT/player3/"/>
    </mc:Choice>
  </mc:AlternateContent>
  <xr:revisionPtr revIDLastSave="0" documentId="13_ncr:1_{BA8AF190-8511-FA49-AC3B-8049D8947F76}" xr6:coauthVersionLast="46" xr6:coauthVersionMax="46" xr10:uidLastSave="{00000000-0000-0000-0000-000000000000}"/>
  <bookViews>
    <workbookView xWindow="0" yWindow="500" windowWidth="28800" windowHeight="16320" xr2:uid="{B42FD978-D772-E343-BA7A-354C852377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I2" i="1"/>
  <c r="C2" i="1"/>
  <c r="A2" i="1"/>
  <c r="E2" i="1" s="1"/>
</calcChain>
</file>

<file path=xl/sharedStrings.xml><?xml version="1.0" encoding="utf-8"?>
<sst xmlns="http://schemas.openxmlformats.org/spreadsheetml/2006/main" count="604" uniqueCount="169">
  <si>
    <t>fname</t>
    <phoneticPr fontId="1"/>
  </si>
  <si>
    <t>frame number</t>
    <phoneticPr fontId="1"/>
  </si>
  <si>
    <t>second</t>
    <phoneticPr fontId="1"/>
  </si>
  <si>
    <t>oname</t>
    <phoneticPr fontId="1"/>
  </si>
  <si>
    <t>shot num</t>
    <phoneticPr fontId="1"/>
  </si>
  <si>
    <t>SIDE [m]</t>
    <phoneticPr fontId="1"/>
  </si>
  <si>
    <t>LENGTH [m]</t>
  </si>
  <si>
    <t>LR</t>
    <phoneticPr fontId="1"/>
  </si>
  <si>
    <t>C0098</t>
  </si>
  <si>
    <t>C0098_2.mp4</t>
  </si>
  <si>
    <t>L</t>
  </si>
  <si>
    <t>player3</t>
  </si>
  <si>
    <t>C0098_3.mp4</t>
  </si>
  <si>
    <t>R</t>
  </si>
  <si>
    <t>C0098_4.mp4</t>
  </si>
  <si>
    <t>C0098_5.mp4</t>
  </si>
  <si>
    <t>C0098_6.mp4</t>
  </si>
  <si>
    <t>C0098_7.mp4</t>
  </si>
  <si>
    <t>C0098_8.mp4</t>
  </si>
  <si>
    <t>C0098_9.mp4</t>
  </si>
  <si>
    <t>C0098_10.mp4</t>
  </si>
  <si>
    <t>C0098_11.mp4</t>
  </si>
  <si>
    <t>C0098_12.mp4</t>
  </si>
  <si>
    <t>C0098_13.mp4</t>
  </si>
  <si>
    <t>C0098_14.mp4</t>
  </si>
  <si>
    <t>C0098_15.mp4</t>
  </si>
  <si>
    <t>C0098_16.mp4</t>
  </si>
  <si>
    <t>C0098_17.mp4</t>
  </si>
  <si>
    <t>C0098_18.mp4</t>
  </si>
  <si>
    <t>C0098_19.mp4</t>
  </si>
  <si>
    <t>C0105</t>
  </si>
  <si>
    <t>C0105_1.mp4</t>
  </si>
  <si>
    <t>C0105_2.mp4</t>
  </si>
  <si>
    <t>C0105_3.mp4</t>
  </si>
  <si>
    <t>C0105_4.mp4</t>
  </si>
  <si>
    <t>C0105_5.mp4</t>
  </si>
  <si>
    <t>C0105_6.mp4</t>
  </si>
  <si>
    <t>C0105_7.mp4</t>
  </si>
  <si>
    <t>C0105_8.mp4</t>
  </si>
  <si>
    <t>C0105_9.mp4</t>
  </si>
  <si>
    <t>C0105_10.mp4</t>
  </si>
  <si>
    <t>C0105_11.mp4</t>
  </si>
  <si>
    <t>C0105_12.mp4</t>
  </si>
  <si>
    <t>C0105_13.mp4</t>
  </si>
  <si>
    <t>C0105_14.mp4</t>
  </si>
  <si>
    <t>C0105_15.mp4</t>
  </si>
  <si>
    <t>C0105_16.mp4</t>
  </si>
  <si>
    <t>C0105_17.mp4</t>
  </si>
  <si>
    <t>C0106</t>
  </si>
  <si>
    <t>C0106_1.mp4</t>
  </si>
  <si>
    <t>C0106_2.mp4</t>
  </si>
  <si>
    <t>C0106_3.mp4</t>
  </si>
  <si>
    <t>C0106_4.mp4</t>
  </si>
  <si>
    <t>C0106_5.mp4</t>
  </si>
  <si>
    <t>C0106_6.mp4</t>
  </si>
  <si>
    <t>C0106_7.mp4</t>
  </si>
  <si>
    <t>C0106_8.mp4</t>
  </si>
  <si>
    <t>C0106_9.mp4</t>
  </si>
  <si>
    <t>C0106_10.mp4</t>
  </si>
  <si>
    <t>C0106_11.mp4</t>
  </si>
  <si>
    <t>C0106_12.mp4</t>
  </si>
  <si>
    <t>C0106_13.mp4</t>
  </si>
  <si>
    <t>C0106_14.mp4</t>
  </si>
  <si>
    <t>C0106_15.mp4</t>
  </si>
  <si>
    <t>C0106_16.mp4</t>
  </si>
  <si>
    <t>C0106_17.mp4</t>
  </si>
  <si>
    <t>C0117</t>
  </si>
  <si>
    <t>C0117_1.mp4</t>
  </si>
  <si>
    <t>C0117_2.mp4</t>
  </si>
  <si>
    <t>C0117_3.mp4</t>
  </si>
  <si>
    <t>C0117_4.mp4</t>
  </si>
  <si>
    <t>C0117_5.mp4</t>
  </si>
  <si>
    <t>C0117_6.mp4</t>
  </si>
  <si>
    <t>C0117_7.mp4</t>
  </si>
  <si>
    <t>C0117_8.mp4</t>
  </si>
  <si>
    <t>C0117_9.mp4</t>
  </si>
  <si>
    <t>C0117_10.mp4</t>
  </si>
  <si>
    <t>C0117_11.mp4</t>
  </si>
  <si>
    <t>C0117_12.mp4</t>
  </si>
  <si>
    <t>C0117_13.mp4</t>
  </si>
  <si>
    <t>C0117_14.mp4</t>
  </si>
  <si>
    <t>C0117_15.mp4</t>
  </si>
  <si>
    <t>C0117_16.mp4</t>
  </si>
  <si>
    <t>C0123</t>
  </si>
  <si>
    <t>C0123_1.mp4</t>
  </si>
  <si>
    <t>C0123_2.mp4</t>
  </si>
  <si>
    <t>C0123_3.mp4</t>
  </si>
  <si>
    <t>C0123_4.mp4</t>
  </si>
  <si>
    <t>C0123_5.mp4</t>
  </si>
  <si>
    <t>C0123_6.mp4</t>
  </si>
  <si>
    <t>C0123_7.mp4</t>
  </si>
  <si>
    <t>C0123_8.mp4</t>
  </si>
  <si>
    <t>C0123_9.mp4</t>
  </si>
  <si>
    <t>C0123_10.mp4</t>
  </si>
  <si>
    <t>C0123_11.mp4</t>
  </si>
  <si>
    <t>C0123_12.mp4</t>
  </si>
  <si>
    <t>C0123_13.mp4</t>
  </si>
  <si>
    <t>C0123_14.mp4</t>
  </si>
  <si>
    <t>C0123_15.mp4</t>
  </si>
  <si>
    <t>C0123_16.mp4</t>
  </si>
  <si>
    <t>C0123_17.mp4</t>
  </si>
  <si>
    <t>C0123_18.mp4</t>
  </si>
  <si>
    <t>C0123_19.mp4</t>
  </si>
  <si>
    <t>C0128</t>
  </si>
  <si>
    <t>C0128_1.mp4</t>
  </si>
  <si>
    <t>C0128_2.mp4</t>
  </si>
  <si>
    <t>C0128_3.mp4</t>
  </si>
  <si>
    <t>C0128_4.mp4</t>
  </si>
  <si>
    <t>C0128_5.mp4</t>
  </si>
  <si>
    <t>C0128_6.mp4</t>
  </si>
  <si>
    <t>C0128_7.mp4</t>
  </si>
  <si>
    <t>C0128_8.mp4</t>
  </si>
  <si>
    <t>C0128_9.mp4</t>
  </si>
  <si>
    <t>C0128_10.mp4</t>
  </si>
  <si>
    <t>C0128_11.mp4</t>
  </si>
  <si>
    <t>C0128_12.mp4</t>
  </si>
  <si>
    <t>C0128_13.mp4</t>
  </si>
  <si>
    <t>C0128_14.mp4</t>
  </si>
  <si>
    <t>C0133</t>
  </si>
  <si>
    <t>C0133_1.mp4</t>
  </si>
  <si>
    <t>C0133_2.mp4</t>
  </si>
  <si>
    <t>C0133_3.mp4</t>
  </si>
  <si>
    <t>C0133_4.mp4</t>
  </si>
  <si>
    <t>C0133_5.mp4</t>
  </si>
  <si>
    <t>C0133_6.mp4</t>
  </si>
  <si>
    <t>C0133_7.mp4</t>
  </si>
  <si>
    <t>C0133_8.mp4</t>
  </si>
  <si>
    <t>C0133_9.mp4</t>
  </si>
  <si>
    <t>C0133_10.mp4</t>
  </si>
  <si>
    <t>C0133_11.mp4</t>
  </si>
  <si>
    <t>C0133_12.mp4</t>
  </si>
  <si>
    <t>C0133_13.mp4</t>
  </si>
  <si>
    <t>C0133_14.mp4</t>
  </si>
  <si>
    <t>C0133_15.mp4</t>
  </si>
  <si>
    <t>C0133_16.mp4</t>
  </si>
  <si>
    <t>C0133_17.mp4</t>
  </si>
  <si>
    <t>C0142</t>
  </si>
  <si>
    <t>C0142_1.mp4</t>
  </si>
  <si>
    <t>C0142_2.mp4</t>
  </si>
  <si>
    <t>C0142_3.mp4</t>
  </si>
  <si>
    <t>C0142_4.mp4</t>
  </si>
  <si>
    <t>C0142_5.mp4</t>
  </si>
  <si>
    <t>C0142_6.mp4</t>
  </si>
  <si>
    <t>C0142_7.mp4</t>
  </si>
  <si>
    <t>C0142_8.mp4</t>
  </si>
  <si>
    <t>C0142_9.mp4</t>
  </si>
  <si>
    <t>C0142_10.mp4</t>
  </si>
  <si>
    <t>C0142_11.mp4</t>
  </si>
  <si>
    <t>C0142_12.mp4</t>
  </si>
  <si>
    <t>C0142_13.mp4</t>
  </si>
  <si>
    <t>C0142_14.mp4</t>
  </si>
  <si>
    <t>C0142_15.mp4</t>
  </si>
  <si>
    <t>C0142_16.mp4</t>
  </si>
  <si>
    <t>C0142_17.mp4</t>
  </si>
  <si>
    <t>C0142_18.mp4</t>
  </si>
  <si>
    <t>C0142_19.mp4</t>
  </si>
  <si>
    <t>C0153</t>
  </si>
  <si>
    <t>C0153_1.mp4</t>
  </si>
  <si>
    <t>C0153_2.mp4</t>
  </si>
  <si>
    <t>C0153_3.mp4</t>
  </si>
  <si>
    <t>C0153_4.mp4</t>
  </si>
  <si>
    <t>C0153_5.mp4</t>
  </si>
  <si>
    <t>C0153_6.mp4</t>
  </si>
  <si>
    <t>C0153_7.mp4</t>
  </si>
  <si>
    <t>C0153_8.mp4</t>
  </si>
  <si>
    <t>C0153_9.mp4</t>
  </si>
  <si>
    <t>C0153_10.mp4</t>
  </si>
  <si>
    <t>C0153_11.mp4</t>
  </si>
  <si>
    <t>C0153_12.mp4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</si>
</sst>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1C461-E09D-1B4C-A486-97ABDA8A005A}">
  <dimension ref="A1:J151"/>
  <sheetViews>
    <sheetView tabSelected="1" workbookViewId="0">
      <selection activeCell="E11" sqref="E11"/>
    </sheetView>
  </sheetViews>
  <sheetFormatPr baseColWidth="10" defaultRowHeight="20"/>
  <sheetData>
    <row r="1" spans="1:10">
      <c r="A1" s="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>
      <c r="A2" t="str">
        <f>"C0098"</f>
        <v>C0098</v>
      </c>
      <c r="B2">
        <v>693</v>
      </c>
      <c r="C2">
        <f>B2/119.88</f>
        <v>5.7807807807807814</v>
      </c>
      <c r="D2">
        <v>1</v>
      </c>
      <c r="E2" t="str">
        <f>CONCATENATE(A2,"_",F2,".mp4")</f>
        <v>C0098_1.mp4</v>
      </c>
      <c r="F2">
        <v>1</v>
      </c>
      <c r="G2">
        <v>2.9550549919767701</v>
      </c>
      <c r="H2">
        <v>22.186150606203501</v>
      </c>
      <c r="I2" t="str">
        <f t="shared" ref="I2" si="0">IF(G2&gt;0,"R","L")</f>
        <v>R</v>
      </c>
      <c r="J2" t="str">
        <f>"player3"</f>
        <v>player3</v>
      </c>
    </row>
    <row r="3" spans="1:10">
      <c r="A3" s="2" t="s">
        <v>8</v>
      </c>
      <c r="B3" s="2">
        <v>1635</v>
      </c>
      <c r="C3" s="2">
        <v>13.6386386</v>
      </c>
      <c r="D3" s="2">
        <v>2</v>
      </c>
      <c r="E3" s="2" t="s">
        <v>9</v>
      </c>
      <c r="F3" s="2">
        <v>2</v>
      </c>
      <c r="G3" s="2">
        <v>-3.7694190999999999</v>
      </c>
      <c r="H3" s="2">
        <v>18.502851400000001</v>
      </c>
      <c r="I3" s="2" t="s">
        <v>10</v>
      </c>
      <c r="J3" s="2" t="s">
        <v>11</v>
      </c>
    </row>
    <row r="4" spans="1:10">
      <c r="A4" s="2" t="s">
        <v>8</v>
      </c>
      <c r="B4" s="2">
        <v>2082</v>
      </c>
      <c r="C4" s="2">
        <v>17.367367399999999</v>
      </c>
      <c r="D4">
        <v>3</v>
      </c>
      <c r="E4" s="2" t="s">
        <v>12</v>
      </c>
      <c r="F4" s="2">
        <v>3</v>
      </c>
      <c r="G4" s="2">
        <v>2.7751958000000001</v>
      </c>
      <c r="H4" s="2">
        <v>20.9553282</v>
      </c>
      <c r="I4" s="2" t="s">
        <v>13</v>
      </c>
      <c r="J4" s="2" t="s">
        <v>11</v>
      </c>
    </row>
    <row r="5" spans="1:10">
      <c r="A5" s="2" t="s">
        <v>8</v>
      </c>
      <c r="B5" s="2">
        <v>2563</v>
      </c>
      <c r="C5" s="2">
        <v>21.379712999999999</v>
      </c>
      <c r="D5" s="2">
        <v>4</v>
      </c>
      <c r="E5" s="2" t="s">
        <v>14</v>
      </c>
      <c r="F5" s="2">
        <v>4</v>
      </c>
      <c r="G5" s="2">
        <v>-1.9101391999999999</v>
      </c>
      <c r="H5" s="2">
        <v>14.7918381</v>
      </c>
      <c r="I5" s="2" t="s">
        <v>10</v>
      </c>
      <c r="J5" s="2" t="s">
        <v>11</v>
      </c>
    </row>
    <row r="6" spans="1:10">
      <c r="A6" s="2" t="s">
        <v>8</v>
      </c>
      <c r="B6" s="2">
        <v>3054</v>
      </c>
      <c r="C6" s="2">
        <v>25.475475500000002</v>
      </c>
      <c r="D6">
        <v>5</v>
      </c>
      <c r="E6" s="2" t="s">
        <v>15</v>
      </c>
      <c r="F6" s="2">
        <v>5</v>
      </c>
      <c r="G6" s="2">
        <v>2.3636885200000002</v>
      </c>
      <c r="H6" s="2">
        <v>20.731008200000002</v>
      </c>
      <c r="I6" s="2" t="s">
        <v>13</v>
      </c>
      <c r="J6" s="2" t="s">
        <v>11</v>
      </c>
    </row>
    <row r="7" spans="1:10">
      <c r="A7" s="2" t="s">
        <v>8</v>
      </c>
      <c r="B7" s="2">
        <v>3533</v>
      </c>
      <c r="C7" s="2">
        <v>29.471137800000001</v>
      </c>
      <c r="D7" s="2">
        <v>6</v>
      </c>
      <c r="E7" s="2" t="s">
        <v>16</v>
      </c>
      <c r="F7" s="2">
        <v>6</v>
      </c>
      <c r="G7" s="2">
        <v>-3.7451495000000001</v>
      </c>
      <c r="H7" s="2">
        <v>20.501594999999998</v>
      </c>
      <c r="I7" s="2" t="s">
        <v>10</v>
      </c>
      <c r="J7" s="2" t="s">
        <v>11</v>
      </c>
    </row>
    <row r="8" spans="1:10">
      <c r="A8" s="2" t="s">
        <v>8</v>
      </c>
      <c r="B8" s="2">
        <v>3983</v>
      </c>
      <c r="C8" s="2">
        <v>33.224891599999999</v>
      </c>
      <c r="D8">
        <v>7</v>
      </c>
      <c r="E8" s="2" t="s">
        <v>17</v>
      </c>
      <c r="F8" s="2">
        <v>7</v>
      </c>
      <c r="G8" s="2">
        <v>3.7235655099999998</v>
      </c>
      <c r="H8" s="2">
        <v>20.3374399</v>
      </c>
      <c r="I8" s="2" t="s">
        <v>13</v>
      </c>
      <c r="J8" s="2" t="s">
        <v>11</v>
      </c>
    </row>
    <row r="9" spans="1:10">
      <c r="A9" s="2" t="s">
        <v>8</v>
      </c>
      <c r="B9" s="2">
        <v>4429</v>
      </c>
      <c r="C9" s="2">
        <v>36.945278600000002</v>
      </c>
      <c r="D9" s="2">
        <v>8</v>
      </c>
      <c r="E9" s="2" t="s">
        <v>18</v>
      </c>
      <c r="F9" s="2">
        <v>8</v>
      </c>
      <c r="G9" s="2">
        <v>-4.2659596000000004</v>
      </c>
      <c r="H9" s="2">
        <v>21.075459599999999</v>
      </c>
      <c r="I9" s="2" t="s">
        <v>10</v>
      </c>
      <c r="J9" s="2" t="s">
        <v>11</v>
      </c>
    </row>
    <row r="10" spans="1:10">
      <c r="A10" s="2" t="s">
        <v>8</v>
      </c>
      <c r="B10" s="2">
        <v>4912</v>
      </c>
      <c r="C10" s="2">
        <v>40.974307600000003</v>
      </c>
      <c r="D10">
        <v>9</v>
      </c>
      <c r="E10" s="2" t="s">
        <v>19</v>
      </c>
      <c r="F10" s="2">
        <v>9</v>
      </c>
      <c r="G10" s="2">
        <v>3.0797416499999999</v>
      </c>
      <c r="H10" s="2">
        <v>20.655229599999998</v>
      </c>
      <c r="I10" s="2" t="s">
        <v>13</v>
      </c>
      <c r="J10" s="2" t="s">
        <v>11</v>
      </c>
    </row>
    <row r="11" spans="1:10">
      <c r="A11" s="2" t="s">
        <v>8</v>
      </c>
      <c r="B11" s="2">
        <v>5370</v>
      </c>
      <c r="C11" s="2">
        <v>44.794794799999998</v>
      </c>
      <c r="D11" s="2">
        <v>10</v>
      </c>
      <c r="E11" s="2" t="s">
        <v>20</v>
      </c>
      <c r="F11" s="2">
        <v>10</v>
      </c>
      <c r="G11" s="2">
        <v>-3.3408066999999999</v>
      </c>
      <c r="H11" s="2">
        <v>21.629750699999999</v>
      </c>
      <c r="I11" s="2" t="s">
        <v>10</v>
      </c>
      <c r="J11" s="2" t="s">
        <v>11</v>
      </c>
    </row>
    <row r="12" spans="1:10">
      <c r="A12" s="2" t="s">
        <v>8</v>
      </c>
      <c r="B12" s="2">
        <v>5937</v>
      </c>
      <c r="C12" s="2">
        <v>49.524524499999998</v>
      </c>
      <c r="D12">
        <v>11</v>
      </c>
      <c r="E12" s="2" t="s">
        <v>21</v>
      </c>
      <c r="F12" s="2">
        <v>11</v>
      </c>
      <c r="G12" s="2">
        <v>2.18632369</v>
      </c>
      <c r="H12" s="2">
        <v>20.592803499999999</v>
      </c>
      <c r="I12" s="2" t="s">
        <v>13</v>
      </c>
      <c r="J12" s="2" t="s">
        <v>11</v>
      </c>
    </row>
    <row r="13" spans="1:10">
      <c r="A13" s="2" t="s">
        <v>8</v>
      </c>
      <c r="B13" s="2">
        <v>6328</v>
      </c>
      <c r="C13" s="2">
        <v>52.786119499999998</v>
      </c>
      <c r="D13" s="2">
        <v>12</v>
      </c>
      <c r="E13" s="2" t="s">
        <v>22</v>
      </c>
      <c r="F13" s="2">
        <v>12</v>
      </c>
      <c r="G13" s="2">
        <v>-2.1371297999999999</v>
      </c>
      <c r="H13" s="2">
        <v>17.816404599999998</v>
      </c>
      <c r="I13" s="2" t="s">
        <v>10</v>
      </c>
      <c r="J13" s="2" t="s">
        <v>11</v>
      </c>
    </row>
    <row r="14" spans="1:10">
      <c r="A14" s="2" t="s">
        <v>8</v>
      </c>
      <c r="B14" s="2">
        <v>6825</v>
      </c>
      <c r="C14" s="2">
        <v>56.931931900000002</v>
      </c>
      <c r="D14">
        <v>13</v>
      </c>
      <c r="E14" s="2" t="s">
        <v>23</v>
      </c>
      <c r="F14" s="2">
        <v>13</v>
      </c>
      <c r="G14" s="2">
        <v>3.0933962699999999</v>
      </c>
      <c r="H14" s="2">
        <v>20.749746399999999</v>
      </c>
      <c r="I14" s="2" t="s">
        <v>13</v>
      </c>
      <c r="J14" s="2" t="s">
        <v>11</v>
      </c>
    </row>
    <row r="15" spans="1:10">
      <c r="A15" s="2" t="s">
        <v>8</v>
      </c>
      <c r="B15" s="2">
        <v>7302</v>
      </c>
      <c r="C15" s="2">
        <v>60.910910899999998</v>
      </c>
      <c r="D15" s="2">
        <v>14</v>
      </c>
      <c r="E15" s="2" t="s">
        <v>24</v>
      </c>
      <c r="F15" s="2">
        <v>14</v>
      </c>
      <c r="G15" s="2">
        <v>-2.6398473</v>
      </c>
      <c r="H15" s="2">
        <v>21.973242599999999</v>
      </c>
      <c r="I15" s="2" t="s">
        <v>10</v>
      </c>
      <c r="J15" s="2" t="s">
        <v>11</v>
      </c>
    </row>
    <row r="16" spans="1:10">
      <c r="A16" s="2" t="s">
        <v>8</v>
      </c>
      <c r="B16" s="2">
        <v>8257</v>
      </c>
      <c r="C16" s="2">
        <v>68.877210500000004</v>
      </c>
      <c r="D16">
        <v>15</v>
      </c>
      <c r="E16" s="2" t="s">
        <v>25</v>
      </c>
      <c r="F16" s="2">
        <v>15</v>
      </c>
      <c r="G16" s="2">
        <v>-4.9043507000000002</v>
      </c>
      <c r="H16" s="2">
        <v>24.632380999999999</v>
      </c>
      <c r="I16" s="2" t="s">
        <v>10</v>
      </c>
      <c r="J16" s="2" t="s">
        <v>11</v>
      </c>
    </row>
    <row r="17" spans="1:10">
      <c r="A17" s="2" t="s">
        <v>8</v>
      </c>
      <c r="B17" s="2">
        <v>8730</v>
      </c>
      <c r="C17" s="2">
        <v>72.822822799999997</v>
      </c>
      <c r="D17" s="2">
        <v>16</v>
      </c>
      <c r="E17" s="2" t="s">
        <v>26</v>
      </c>
      <c r="F17" s="2">
        <v>16</v>
      </c>
      <c r="G17" s="2">
        <v>2.7479135399999999</v>
      </c>
      <c r="H17" s="2">
        <v>20.095593600000001</v>
      </c>
      <c r="I17" s="2" t="s">
        <v>13</v>
      </c>
      <c r="J17" s="2" t="s">
        <v>11</v>
      </c>
    </row>
    <row r="18" spans="1:10">
      <c r="A18" s="2" t="s">
        <v>8</v>
      </c>
      <c r="B18" s="2">
        <v>9192</v>
      </c>
      <c r="C18" s="2">
        <v>76.676676700000002</v>
      </c>
      <c r="D18">
        <v>17</v>
      </c>
      <c r="E18" s="2" t="s">
        <v>27</v>
      </c>
      <c r="F18" s="2">
        <v>17</v>
      </c>
      <c r="G18" s="2">
        <v>-3.0716557</v>
      </c>
      <c r="H18" s="2">
        <v>18.428692300000002</v>
      </c>
      <c r="I18" s="2" t="s">
        <v>10</v>
      </c>
      <c r="J18" s="2" t="s">
        <v>11</v>
      </c>
    </row>
    <row r="19" spans="1:10">
      <c r="A19" s="2" t="s">
        <v>8</v>
      </c>
      <c r="B19" s="2">
        <v>9641</v>
      </c>
      <c r="C19" s="2">
        <v>80.422088799999997</v>
      </c>
      <c r="D19" s="2">
        <v>18</v>
      </c>
      <c r="E19" s="2" t="s">
        <v>28</v>
      </c>
      <c r="F19" s="2">
        <v>18</v>
      </c>
      <c r="G19" s="2">
        <v>4.6288653699999998</v>
      </c>
      <c r="H19" s="2">
        <v>20.765873500000001</v>
      </c>
      <c r="I19" s="2" t="s">
        <v>13</v>
      </c>
      <c r="J19" s="2" t="s">
        <v>11</v>
      </c>
    </row>
    <row r="20" spans="1:10">
      <c r="A20" s="2" t="s">
        <v>8</v>
      </c>
      <c r="B20" s="2">
        <v>10089</v>
      </c>
      <c r="C20" s="2">
        <v>84.159159200000005</v>
      </c>
      <c r="D20">
        <v>19</v>
      </c>
      <c r="E20" s="2" t="s">
        <v>29</v>
      </c>
      <c r="F20" s="2">
        <v>19</v>
      </c>
      <c r="G20" s="2">
        <v>-3.0738916000000001</v>
      </c>
      <c r="H20" s="2">
        <v>20.606239599999999</v>
      </c>
      <c r="I20" s="2" t="s">
        <v>10</v>
      </c>
      <c r="J20" s="2" t="s">
        <v>11</v>
      </c>
    </row>
    <row r="21" spans="1:10">
      <c r="A21" s="2" t="s">
        <v>30</v>
      </c>
      <c r="B21" s="2">
        <v>571</v>
      </c>
      <c r="C21" s="2">
        <v>4.76309643</v>
      </c>
      <c r="D21" s="2">
        <v>20</v>
      </c>
      <c r="E21" s="2" t="s">
        <v>31</v>
      </c>
      <c r="F21" s="2">
        <v>1</v>
      </c>
      <c r="G21" s="2">
        <v>0.92486948999999996</v>
      </c>
      <c r="H21" s="2">
        <v>19.667465499999999</v>
      </c>
      <c r="I21" s="2" t="s">
        <v>13</v>
      </c>
      <c r="J21" s="2" t="s">
        <v>11</v>
      </c>
    </row>
    <row r="22" spans="1:10">
      <c r="A22" s="2" t="s">
        <v>30</v>
      </c>
      <c r="B22" s="2">
        <v>1381</v>
      </c>
      <c r="C22" s="2">
        <v>11.5198532</v>
      </c>
      <c r="D22">
        <v>21</v>
      </c>
      <c r="E22" s="2" t="s">
        <v>32</v>
      </c>
      <c r="F22" s="2">
        <v>2</v>
      </c>
      <c r="G22" s="2">
        <v>-2.7539565000000001</v>
      </c>
      <c r="H22" s="2">
        <v>19.8417438</v>
      </c>
      <c r="I22" s="2" t="s">
        <v>10</v>
      </c>
      <c r="J22" s="2" t="s">
        <v>11</v>
      </c>
    </row>
    <row r="23" spans="1:10">
      <c r="A23" s="2" t="s">
        <v>30</v>
      </c>
      <c r="B23" s="2">
        <v>1829</v>
      </c>
      <c r="C23" s="2">
        <v>15.2569236</v>
      </c>
      <c r="D23" s="2">
        <v>22</v>
      </c>
      <c r="E23" s="2" t="s">
        <v>33</v>
      </c>
      <c r="F23" s="2">
        <v>3</v>
      </c>
      <c r="G23" s="2">
        <v>4.1483179000000003</v>
      </c>
      <c r="H23" s="2">
        <v>22.9904051</v>
      </c>
      <c r="I23" s="2" t="s">
        <v>13</v>
      </c>
      <c r="J23" s="2" t="s">
        <v>11</v>
      </c>
    </row>
    <row r="24" spans="1:10">
      <c r="A24" s="2" t="s">
        <v>30</v>
      </c>
      <c r="B24" s="2">
        <v>2324</v>
      </c>
      <c r="C24" s="2">
        <v>19.3860527</v>
      </c>
      <c r="D24">
        <v>23</v>
      </c>
      <c r="E24" s="2" t="s">
        <v>34</v>
      </c>
      <c r="F24" s="2">
        <v>4</v>
      </c>
      <c r="G24" s="2">
        <v>-2.3247586999999998</v>
      </c>
      <c r="H24" s="2">
        <v>21.2454128</v>
      </c>
      <c r="I24" s="2" t="s">
        <v>10</v>
      </c>
      <c r="J24" s="2" t="s">
        <v>11</v>
      </c>
    </row>
    <row r="25" spans="1:10">
      <c r="A25" s="2" t="s">
        <v>30</v>
      </c>
      <c r="B25" s="2">
        <v>2782</v>
      </c>
      <c r="C25" s="2">
        <v>23.206539899999999</v>
      </c>
      <c r="D25" s="2">
        <v>24</v>
      </c>
      <c r="E25" s="2" t="s">
        <v>35</v>
      </c>
      <c r="F25" s="2">
        <v>5</v>
      </c>
      <c r="G25" s="2">
        <v>2.5918149700000002</v>
      </c>
      <c r="H25" s="2">
        <v>18.543933200000001</v>
      </c>
      <c r="I25" s="2" t="s">
        <v>13</v>
      </c>
      <c r="J25" s="2" t="s">
        <v>11</v>
      </c>
    </row>
    <row r="26" spans="1:10">
      <c r="A26" s="2" t="s">
        <v>30</v>
      </c>
      <c r="B26" s="2">
        <v>3219</v>
      </c>
      <c r="C26" s="2">
        <v>26.8518519</v>
      </c>
      <c r="D26">
        <v>25</v>
      </c>
      <c r="E26" s="2" t="s">
        <v>36</v>
      </c>
      <c r="F26" s="2">
        <v>6</v>
      </c>
      <c r="G26" s="2">
        <v>-3.0246868999999998</v>
      </c>
      <c r="H26" s="2">
        <v>19.619439199999999</v>
      </c>
      <c r="I26" s="2" t="s">
        <v>10</v>
      </c>
      <c r="J26" s="2" t="s">
        <v>11</v>
      </c>
    </row>
    <row r="27" spans="1:10">
      <c r="A27" s="2" t="s">
        <v>30</v>
      </c>
      <c r="B27" s="2">
        <v>3634</v>
      </c>
      <c r="C27" s="2">
        <v>30.313647</v>
      </c>
      <c r="D27" s="2">
        <v>26</v>
      </c>
      <c r="E27" s="2" t="s">
        <v>37</v>
      </c>
      <c r="F27" s="2">
        <v>7</v>
      </c>
      <c r="G27" s="2">
        <v>2.4494355400000001</v>
      </c>
      <c r="H27" s="2">
        <v>23.155861600000001</v>
      </c>
      <c r="I27" s="2" t="s">
        <v>13</v>
      </c>
      <c r="J27" s="2" t="s">
        <v>11</v>
      </c>
    </row>
    <row r="28" spans="1:10">
      <c r="A28" s="2" t="s">
        <v>30</v>
      </c>
      <c r="B28" s="2">
        <v>4554</v>
      </c>
      <c r="C28" s="2">
        <v>37.987988000000001</v>
      </c>
      <c r="D28">
        <v>27</v>
      </c>
      <c r="E28" s="2" t="s">
        <v>38</v>
      </c>
      <c r="F28" s="2">
        <v>8</v>
      </c>
      <c r="G28" s="2">
        <v>3.2037317399999998</v>
      </c>
      <c r="H28" s="2">
        <v>19.951272400000001</v>
      </c>
      <c r="I28" s="2" t="s">
        <v>13</v>
      </c>
      <c r="J28" s="2" t="s">
        <v>11</v>
      </c>
    </row>
    <row r="29" spans="1:10">
      <c r="A29" s="2" t="s">
        <v>30</v>
      </c>
      <c r="B29" s="2">
        <v>5431</v>
      </c>
      <c r="C29" s="2">
        <v>45.303637000000002</v>
      </c>
      <c r="D29" s="2">
        <v>28</v>
      </c>
      <c r="E29" s="2" t="s">
        <v>39</v>
      </c>
      <c r="F29" s="2">
        <v>9</v>
      </c>
      <c r="G29" s="2">
        <v>3.3063513100000002</v>
      </c>
      <c r="H29" s="2">
        <v>20.3855556</v>
      </c>
      <c r="I29" s="2" t="s">
        <v>13</v>
      </c>
      <c r="J29" s="2" t="s">
        <v>11</v>
      </c>
    </row>
    <row r="30" spans="1:10">
      <c r="A30" s="2" t="s">
        <v>30</v>
      </c>
      <c r="B30" s="2">
        <v>5864</v>
      </c>
      <c r="C30" s="2">
        <v>48.915582200000003</v>
      </c>
      <c r="D30">
        <v>29</v>
      </c>
      <c r="E30" s="2" t="s">
        <v>40</v>
      </c>
      <c r="F30" s="2">
        <v>10</v>
      </c>
      <c r="G30" s="2">
        <v>-2.5400261</v>
      </c>
      <c r="H30" s="2">
        <v>20.7927772</v>
      </c>
      <c r="I30" s="2" t="s">
        <v>10</v>
      </c>
      <c r="J30" s="2" t="s">
        <v>11</v>
      </c>
    </row>
    <row r="31" spans="1:10">
      <c r="A31" s="2" t="s">
        <v>30</v>
      </c>
      <c r="B31" s="2">
        <v>6332</v>
      </c>
      <c r="C31" s="2">
        <v>52.8194862</v>
      </c>
      <c r="D31" s="2">
        <v>30</v>
      </c>
      <c r="E31" s="2" t="s">
        <v>41</v>
      </c>
      <c r="F31" s="2">
        <v>11</v>
      </c>
      <c r="G31" s="2">
        <v>2.7407900700000001</v>
      </c>
      <c r="H31" s="2">
        <v>19.6888553</v>
      </c>
      <c r="I31" s="2" t="s">
        <v>13</v>
      </c>
      <c r="J31" s="2" t="s">
        <v>11</v>
      </c>
    </row>
    <row r="32" spans="1:10">
      <c r="A32" s="2" t="s">
        <v>30</v>
      </c>
      <c r="B32" s="2">
        <v>7195</v>
      </c>
      <c r="C32" s="2">
        <v>60.018351699999997</v>
      </c>
      <c r="D32">
        <v>31</v>
      </c>
      <c r="E32" s="2" t="s">
        <v>42</v>
      </c>
      <c r="F32" s="2">
        <v>12</v>
      </c>
      <c r="G32" s="2">
        <v>3.6283842599999998</v>
      </c>
      <c r="H32" s="2">
        <v>23.250080000000001</v>
      </c>
      <c r="I32" s="2" t="s">
        <v>13</v>
      </c>
      <c r="J32" s="2" t="s">
        <v>11</v>
      </c>
    </row>
    <row r="33" spans="1:10">
      <c r="A33" s="2" t="s">
        <v>30</v>
      </c>
      <c r="B33" s="2">
        <v>7638</v>
      </c>
      <c r="C33" s="2">
        <v>63.7137137</v>
      </c>
      <c r="D33" s="2">
        <v>32</v>
      </c>
      <c r="E33" s="2" t="s">
        <v>43</v>
      </c>
      <c r="F33" s="2">
        <v>13</v>
      </c>
      <c r="G33" s="2">
        <v>-6.8620380000000001</v>
      </c>
      <c r="H33" s="2">
        <v>24.505664199999998</v>
      </c>
      <c r="I33" s="2" t="s">
        <v>10</v>
      </c>
      <c r="J33" s="2" t="s">
        <v>11</v>
      </c>
    </row>
    <row r="34" spans="1:10">
      <c r="A34" s="2" t="s">
        <v>30</v>
      </c>
      <c r="B34" s="2">
        <v>8047</v>
      </c>
      <c r="C34" s="2">
        <v>67.125458800000004</v>
      </c>
      <c r="D34">
        <v>33</v>
      </c>
      <c r="E34" s="2" t="s">
        <v>44</v>
      </c>
      <c r="F34" s="2">
        <v>14</v>
      </c>
      <c r="G34" s="2">
        <v>3.95798922</v>
      </c>
      <c r="H34" s="2">
        <v>21.1680697</v>
      </c>
      <c r="I34" s="2" t="s">
        <v>13</v>
      </c>
      <c r="J34" s="2" t="s">
        <v>11</v>
      </c>
    </row>
    <row r="35" spans="1:10">
      <c r="A35" s="2" t="s">
        <v>30</v>
      </c>
      <c r="B35" s="2">
        <v>8519</v>
      </c>
      <c r="C35" s="2">
        <v>71.062729399999995</v>
      </c>
      <c r="D35" s="2">
        <v>34</v>
      </c>
      <c r="E35" s="2" t="s">
        <v>45</v>
      </c>
      <c r="F35" s="2">
        <v>15</v>
      </c>
      <c r="G35" s="2">
        <v>-2.8994721000000001</v>
      </c>
      <c r="H35" s="2">
        <v>21.7414989</v>
      </c>
      <c r="I35" s="2" t="s">
        <v>10</v>
      </c>
      <c r="J35" s="2" t="s">
        <v>11</v>
      </c>
    </row>
    <row r="36" spans="1:10">
      <c r="A36" s="2" t="s">
        <v>30</v>
      </c>
      <c r="B36" s="2">
        <v>8975</v>
      </c>
      <c r="C36" s="2">
        <v>74.866533200000006</v>
      </c>
      <c r="D36">
        <v>35</v>
      </c>
      <c r="E36" s="2" t="s">
        <v>46</v>
      </c>
      <c r="F36" s="2">
        <v>16</v>
      </c>
      <c r="G36" s="2">
        <v>6.0397376400000002</v>
      </c>
      <c r="H36" s="2">
        <v>24.269198400000001</v>
      </c>
      <c r="I36" s="2" t="s">
        <v>13</v>
      </c>
      <c r="J36" s="2" t="s">
        <v>11</v>
      </c>
    </row>
    <row r="37" spans="1:10">
      <c r="A37" s="2" t="s">
        <v>30</v>
      </c>
      <c r="B37" s="2">
        <v>9450</v>
      </c>
      <c r="C37" s="2">
        <v>78.828828799999997</v>
      </c>
      <c r="D37" s="2">
        <v>36</v>
      </c>
      <c r="E37" s="2" t="s">
        <v>47</v>
      </c>
      <c r="F37" s="2">
        <v>17</v>
      </c>
      <c r="G37" s="2">
        <v>-3.3862041999999999</v>
      </c>
      <c r="H37" s="2">
        <v>21.6810844</v>
      </c>
      <c r="I37" s="2" t="s">
        <v>10</v>
      </c>
      <c r="J37" s="2" t="s">
        <v>11</v>
      </c>
    </row>
    <row r="38" spans="1:10">
      <c r="A38" s="2" t="s">
        <v>48</v>
      </c>
      <c r="B38" s="2">
        <v>543</v>
      </c>
      <c r="C38" s="2">
        <v>4.5295295299999996</v>
      </c>
      <c r="D38">
        <v>37</v>
      </c>
      <c r="E38" s="2" t="s">
        <v>49</v>
      </c>
      <c r="F38" s="2">
        <v>1</v>
      </c>
      <c r="G38" s="2">
        <v>2.2708565100000002</v>
      </c>
      <c r="H38" s="2">
        <v>19.464344499999999</v>
      </c>
      <c r="I38" s="2" t="s">
        <v>13</v>
      </c>
      <c r="J38" s="2" t="s">
        <v>11</v>
      </c>
    </row>
    <row r="39" spans="1:10">
      <c r="A39" s="2" t="s">
        <v>48</v>
      </c>
      <c r="B39" s="2">
        <v>1485</v>
      </c>
      <c r="C39" s="2">
        <v>12.3873874</v>
      </c>
      <c r="D39" s="2">
        <v>38</v>
      </c>
      <c r="E39" s="2" t="s">
        <v>50</v>
      </c>
      <c r="F39" s="2">
        <v>2</v>
      </c>
      <c r="G39" s="2">
        <v>-3.5289139999999999</v>
      </c>
      <c r="H39" s="2">
        <v>19.805894299999999</v>
      </c>
      <c r="I39" s="2" t="s">
        <v>10</v>
      </c>
      <c r="J39" s="2" t="s">
        <v>11</v>
      </c>
    </row>
    <row r="40" spans="1:10">
      <c r="A40" s="2" t="s">
        <v>48</v>
      </c>
      <c r="B40" s="2">
        <v>2022</v>
      </c>
      <c r="C40" s="2">
        <v>16.866866900000002</v>
      </c>
      <c r="D40">
        <v>39</v>
      </c>
      <c r="E40" s="2" t="s">
        <v>51</v>
      </c>
      <c r="F40" s="2">
        <v>3</v>
      </c>
      <c r="G40" s="2">
        <v>4.1841974200000003</v>
      </c>
      <c r="H40" s="2">
        <v>21.1751103</v>
      </c>
      <c r="I40" s="2" t="s">
        <v>13</v>
      </c>
      <c r="J40" s="2" t="s">
        <v>11</v>
      </c>
    </row>
    <row r="41" spans="1:10">
      <c r="A41" s="2" t="s">
        <v>48</v>
      </c>
      <c r="B41" s="2">
        <v>2508</v>
      </c>
      <c r="C41" s="2">
        <v>20.920920899999999</v>
      </c>
      <c r="D41" s="2">
        <v>40</v>
      </c>
      <c r="E41" s="2" t="s">
        <v>52</v>
      </c>
      <c r="F41" s="2">
        <v>4</v>
      </c>
      <c r="G41" s="2">
        <v>-3.9849782</v>
      </c>
      <c r="H41" s="2">
        <v>23.327771599999998</v>
      </c>
      <c r="I41" s="2" t="s">
        <v>10</v>
      </c>
      <c r="J41" s="2" t="s">
        <v>11</v>
      </c>
    </row>
    <row r="42" spans="1:10">
      <c r="A42" s="2" t="s">
        <v>48</v>
      </c>
      <c r="B42" s="2">
        <v>2963</v>
      </c>
      <c r="C42" s="2">
        <v>24.716383</v>
      </c>
      <c r="D42">
        <v>41</v>
      </c>
      <c r="E42" s="2" t="s">
        <v>53</v>
      </c>
      <c r="F42" s="2">
        <v>5</v>
      </c>
      <c r="G42" s="2">
        <v>2.5346525999999998</v>
      </c>
      <c r="H42" s="2">
        <v>19.064494400000001</v>
      </c>
      <c r="I42" s="2" t="s">
        <v>13</v>
      </c>
      <c r="J42" s="2" t="s">
        <v>11</v>
      </c>
    </row>
    <row r="43" spans="1:10">
      <c r="A43" s="2" t="s">
        <v>48</v>
      </c>
      <c r="B43" s="2">
        <v>3432</v>
      </c>
      <c r="C43" s="2">
        <v>28.628628599999999</v>
      </c>
      <c r="D43" s="2">
        <v>42</v>
      </c>
      <c r="E43" s="2" t="s">
        <v>54</v>
      </c>
      <c r="F43" s="2">
        <v>6</v>
      </c>
      <c r="G43" s="2">
        <v>-2.9203214000000002</v>
      </c>
      <c r="H43" s="2">
        <v>17.922223299999999</v>
      </c>
      <c r="I43" s="2" t="s">
        <v>10</v>
      </c>
      <c r="J43" s="2" t="s">
        <v>11</v>
      </c>
    </row>
    <row r="44" spans="1:10">
      <c r="A44" s="2" t="s">
        <v>48</v>
      </c>
      <c r="B44" s="2">
        <v>3936</v>
      </c>
      <c r="C44" s="2">
        <v>32.832832799999998</v>
      </c>
      <c r="D44">
        <v>43</v>
      </c>
      <c r="E44" s="2" t="s">
        <v>55</v>
      </c>
      <c r="F44" s="2">
        <v>7</v>
      </c>
      <c r="G44" s="2">
        <v>4.1145145699999999</v>
      </c>
      <c r="H44" s="2">
        <v>20.402035000000001</v>
      </c>
      <c r="I44" s="2" t="s">
        <v>13</v>
      </c>
      <c r="J44" s="2" t="s">
        <v>11</v>
      </c>
    </row>
    <row r="45" spans="1:10">
      <c r="A45" s="2" t="s">
        <v>48</v>
      </c>
      <c r="B45" s="2">
        <v>4408</v>
      </c>
      <c r="C45" s="2">
        <v>36.770103400000004</v>
      </c>
      <c r="D45" s="2">
        <v>44</v>
      </c>
      <c r="E45" s="2" t="s">
        <v>56</v>
      </c>
      <c r="F45" s="2">
        <v>8</v>
      </c>
      <c r="G45" s="2">
        <v>-3.2149462</v>
      </c>
      <c r="H45" s="2">
        <v>17.648971899999999</v>
      </c>
      <c r="I45" s="2" t="s">
        <v>10</v>
      </c>
      <c r="J45" s="2" t="s">
        <v>11</v>
      </c>
    </row>
    <row r="46" spans="1:10">
      <c r="A46" s="2" t="s">
        <v>48</v>
      </c>
      <c r="B46" s="2">
        <v>4880</v>
      </c>
      <c r="C46" s="2">
        <v>40.707374000000002</v>
      </c>
      <c r="D46">
        <v>45</v>
      </c>
      <c r="E46" s="2" t="s">
        <v>57</v>
      </c>
      <c r="F46" s="2">
        <v>9</v>
      </c>
      <c r="G46" s="2">
        <v>2.9554058900000002</v>
      </c>
      <c r="H46" s="2">
        <v>21.781736800000001</v>
      </c>
      <c r="I46" s="2" t="s">
        <v>13</v>
      </c>
      <c r="J46" s="2" t="s">
        <v>11</v>
      </c>
    </row>
    <row r="47" spans="1:10">
      <c r="A47" s="2" t="s">
        <v>48</v>
      </c>
      <c r="B47" s="2">
        <v>5367</v>
      </c>
      <c r="C47" s="2">
        <v>44.769769799999999</v>
      </c>
      <c r="D47" s="2">
        <v>46</v>
      </c>
      <c r="E47" s="2" t="s">
        <v>58</v>
      </c>
      <c r="F47" s="2">
        <v>10</v>
      </c>
      <c r="G47" s="2">
        <v>-7.5259448999999998</v>
      </c>
      <c r="H47" s="2">
        <v>21.902128999999999</v>
      </c>
      <c r="I47" s="2" t="s">
        <v>10</v>
      </c>
      <c r="J47" s="2" t="s">
        <v>11</v>
      </c>
    </row>
    <row r="48" spans="1:10">
      <c r="A48" s="2" t="s">
        <v>48</v>
      </c>
      <c r="B48" s="2">
        <v>5818</v>
      </c>
      <c r="C48" s="2">
        <v>48.531865199999999</v>
      </c>
      <c r="D48">
        <v>47</v>
      </c>
      <c r="E48" s="2" t="s">
        <v>59</v>
      </c>
      <c r="F48" s="2">
        <v>11</v>
      </c>
      <c r="G48" s="2">
        <v>1.0457911200000001</v>
      </c>
      <c r="H48" s="2">
        <v>22.3963134</v>
      </c>
      <c r="I48" s="2" t="s">
        <v>13</v>
      </c>
      <c r="J48" s="2" t="s">
        <v>11</v>
      </c>
    </row>
    <row r="49" spans="1:10">
      <c r="A49" s="2" t="s">
        <v>48</v>
      </c>
      <c r="B49" s="2">
        <v>6271</v>
      </c>
      <c r="C49" s="2">
        <v>52.310644000000003</v>
      </c>
      <c r="D49" s="2">
        <v>48</v>
      </c>
      <c r="E49" s="2" t="s">
        <v>60</v>
      </c>
      <c r="F49" s="2">
        <v>12</v>
      </c>
      <c r="G49" s="2">
        <v>-2.5021266999999998</v>
      </c>
      <c r="H49" s="2">
        <v>19.425405699999999</v>
      </c>
      <c r="I49" s="2" t="s">
        <v>10</v>
      </c>
      <c r="J49" s="2" t="s">
        <v>11</v>
      </c>
    </row>
    <row r="50" spans="1:10">
      <c r="A50" s="2" t="s">
        <v>48</v>
      </c>
      <c r="B50" s="2">
        <v>6683</v>
      </c>
      <c r="C50" s="2">
        <v>55.7474141</v>
      </c>
      <c r="D50">
        <v>49</v>
      </c>
      <c r="E50" s="2" t="s">
        <v>61</v>
      </c>
      <c r="F50" s="2">
        <v>13</v>
      </c>
      <c r="G50" s="2">
        <v>2.8824433300000001</v>
      </c>
      <c r="H50" s="2">
        <v>19.5656386</v>
      </c>
      <c r="I50" s="2" t="s">
        <v>13</v>
      </c>
      <c r="J50" s="2" t="s">
        <v>11</v>
      </c>
    </row>
    <row r="51" spans="1:10">
      <c r="A51" s="2" t="s">
        <v>48</v>
      </c>
      <c r="B51" s="2">
        <v>7140</v>
      </c>
      <c r="C51" s="2">
        <v>59.5595596</v>
      </c>
      <c r="D51" s="2">
        <v>50</v>
      </c>
      <c r="E51" s="2" t="s">
        <v>62</v>
      </c>
      <c r="F51" s="2">
        <v>14</v>
      </c>
      <c r="G51" s="2">
        <v>-4.9095940999999996</v>
      </c>
      <c r="H51" s="2">
        <v>22.910721299999999</v>
      </c>
      <c r="I51" s="2" t="s">
        <v>10</v>
      </c>
      <c r="J51" s="2" t="s">
        <v>11</v>
      </c>
    </row>
    <row r="52" spans="1:10">
      <c r="A52" s="2" t="s">
        <v>48</v>
      </c>
      <c r="B52" s="2">
        <v>8030</v>
      </c>
      <c r="C52" s="2">
        <v>66.983650299999994</v>
      </c>
      <c r="D52">
        <v>51</v>
      </c>
      <c r="E52" s="2" t="s">
        <v>63</v>
      </c>
      <c r="F52" s="2">
        <v>15</v>
      </c>
      <c r="G52" s="2">
        <v>-4.7532114999999999</v>
      </c>
      <c r="H52" s="2">
        <v>22.498096799999999</v>
      </c>
      <c r="I52" s="2" t="s">
        <v>10</v>
      </c>
      <c r="J52" s="2" t="s">
        <v>11</v>
      </c>
    </row>
    <row r="53" spans="1:10">
      <c r="A53" s="2" t="s">
        <v>48</v>
      </c>
      <c r="B53" s="2">
        <v>8967</v>
      </c>
      <c r="C53" s="2">
        <v>74.799799800000002</v>
      </c>
      <c r="D53" s="2">
        <v>52</v>
      </c>
      <c r="E53" s="2" t="s">
        <v>64</v>
      </c>
      <c r="F53" s="2">
        <v>16</v>
      </c>
      <c r="G53" s="2">
        <v>-2.5648035999999999</v>
      </c>
      <c r="H53" s="2">
        <v>21.1498183</v>
      </c>
      <c r="I53" s="2" t="s">
        <v>10</v>
      </c>
      <c r="J53" s="2" t="s">
        <v>11</v>
      </c>
    </row>
    <row r="54" spans="1:10">
      <c r="A54" s="2" t="s">
        <v>48</v>
      </c>
      <c r="B54" s="2">
        <v>9398</v>
      </c>
      <c r="C54" s="2">
        <v>78.395061699999999</v>
      </c>
      <c r="D54">
        <v>53</v>
      </c>
      <c r="E54" s="2" t="s">
        <v>65</v>
      </c>
      <c r="F54" s="2">
        <v>17</v>
      </c>
      <c r="G54" s="2">
        <v>5.4448462199999996</v>
      </c>
      <c r="H54" s="2">
        <v>20.169962099999999</v>
      </c>
      <c r="I54" s="2" t="s">
        <v>13</v>
      </c>
      <c r="J54" s="2" t="s">
        <v>11</v>
      </c>
    </row>
    <row r="55" spans="1:10">
      <c r="A55" s="2" t="s">
        <v>66</v>
      </c>
      <c r="B55" s="2">
        <v>563</v>
      </c>
      <c r="C55" s="2">
        <v>4.6963630299999997</v>
      </c>
      <c r="D55" s="2">
        <v>54</v>
      </c>
      <c r="E55" s="2" t="s">
        <v>67</v>
      </c>
      <c r="F55" s="2">
        <v>1</v>
      </c>
      <c r="G55" s="2">
        <v>2.7023047600000001</v>
      </c>
      <c r="H55" s="2">
        <v>17.898827799999999</v>
      </c>
      <c r="I55" s="2" t="s">
        <v>13</v>
      </c>
      <c r="J55" s="2" t="s">
        <v>11</v>
      </c>
    </row>
    <row r="56" spans="1:10">
      <c r="A56" s="2" t="s">
        <v>66</v>
      </c>
      <c r="B56" s="2">
        <v>1781</v>
      </c>
      <c r="C56" s="2">
        <v>14.8565232</v>
      </c>
      <c r="D56">
        <v>55</v>
      </c>
      <c r="E56" s="2" t="s">
        <v>68</v>
      </c>
      <c r="F56" s="2">
        <v>2</v>
      </c>
      <c r="G56" s="2">
        <v>2.96678299</v>
      </c>
      <c r="H56" s="2">
        <v>20.521433500000001</v>
      </c>
      <c r="I56" s="2" t="s">
        <v>13</v>
      </c>
      <c r="J56" s="2" t="s">
        <v>11</v>
      </c>
    </row>
    <row r="57" spans="1:10">
      <c r="A57" s="2" t="s">
        <v>66</v>
      </c>
      <c r="B57" s="2">
        <v>2720</v>
      </c>
      <c r="C57" s="2">
        <v>22.689356</v>
      </c>
      <c r="D57" s="2">
        <v>56</v>
      </c>
      <c r="E57" s="2" t="s">
        <v>69</v>
      </c>
      <c r="F57" s="2">
        <v>3</v>
      </c>
      <c r="G57" s="2">
        <v>1.2293123699999999</v>
      </c>
      <c r="H57" s="2">
        <v>20.689465999999999</v>
      </c>
      <c r="I57" s="2" t="s">
        <v>13</v>
      </c>
      <c r="J57" s="2" t="s">
        <v>11</v>
      </c>
    </row>
    <row r="58" spans="1:10">
      <c r="A58" s="2" t="s">
        <v>66</v>
      </c>
      <c r="B58" s="2">
        <v>3194</v>
      </c>
      <c r="C58" s="2">
        <v>26.64331</v>
      </c>
      <c r="D58">
        <v>57</v>
      </c>
      <c r="E58" s="2" t="s">
        <v>70</v>
      </c>
      <c r="F58" s="2">
        <v>4</v>
      </c>
      <c r="G58" s="2">
        <v>-2.8381949</v>
      </c>
      <c r="H58" s="2">
        <v>15.2074888</v>
      </c>
      <c r="I58" s="2" t="s">
        <v>10</v>
      </c>
      <c r="J58" s="2" t="s">
        <v>11</v>
      </c>
    </row>
    <row r="59" spans="1:10">
      <c r="A59" s="2" t="s">
        <v>66</v>
      </c>
      <c r="B59" s="2">
        <v>3664</v>
      </c>
      <c r="C59" s="2">
        <v>30.5638972</v>
      </c>
      <c r="D59" s="2">
        <v>58</v>
      </c>
      <c r="E59" s="2" t="s">
        <v>71</v>
      </c>
      <c r="F59" s="2">
        <v>5</v>
      </c>
      <c r="G59" s="2">
        <v>3.7721529999999999</v>
      </c>
      <c r="H59" s="2">
        <v>19.670243200000002</v>
      </c>
      <c r="I59" s="2" t="s">
        <v>13</v>
      </c>
      <c r="J59" s="2" t="s">
        <v>11</v>
      </c>
    </row>
    <row r="60" spans="1:10">
      <c r="A60" s="2" t="s">
        <v>66</v>
      </c>
      <c r="B60" s="2">
        <v>4103</v>
      </c>
      <c r="C60" s="2">
        <v>34.225892600000002</v>
      </c>
      <c r="D60">
        <v>59</v>
      </c>
      <c r="E60" s="2" t="s">
        <v>72</v>
      </c>
      <c r="F60" s="2">
        <v>6</v>
      </c>
      <c r="G60" s="2">
        <v>-3.9104473999999998</v>
      </c>
      <c r="H60" s="2">
        <v>18.098872499999999</v>
      </c>
      <c r="I60" s="2" t="s">
        <v>10</v>
      </c>
      <c r="J60" s="2" t="s">
        <v>11</v>
      </c>
    </row>
    <row r="61" spans="1:10">
      <c r="A61" s="2" t="s">
        <v>66</v>
      </c>
      <c r="B61" s="2">
        <v>4600</v>
      </c>
      <c r="C61" s="2">
        <v>38.371704999999999</v>
      </c>
      <c r="D61" s="2">
        <v>60</v>
      </c>
      <c r="E61" s="2" t="s">
        <v>73</v>
      </c>
      <c r="F61" s="2">
        <v>7</v>
      </c>
      <c r="G61" s="2">
        <v>1.1957438899999999</v>
      </c>
      <c r="H61" s="2">
        <v>21.623551899999999</v>
      </c>
      <c r="I61" s="2" t="s">
        <v>13</v>
      </c>
      <c r="J61" s="2" t="s">
        <v>11</v>
      </c>
    </row>
    <row r="62" spans="1:10">
      <c r="A62" s="2" t="s">
        <v>66</v>
      </c>
      <c r="B62" s="2">
        <v>5072</v>
      </c>
      <c r="C62" s="2">
        <v>42.308975599999997</v>
      </c>
      <c r="D62">
        <v>61</v>
      </c>
      <c r="E62" s="2" t="s">
        <v>74</v>
      </c>
      <c r="F62" s="2">
        <v>8</v>
      </c>
      <c r="G62" s="2">
        <v>-3.8830629999999999</v>
      </c>
      <c r="H62" s="2">
        <v>17.390014499999999</v>
      </c>
      <c r="I62" s="2" t="s">
        <v>10</v>
      </c>
      <c r="J62" s="2" t="s">
        <v>11</v>
      </c>
    </row>
    <row r="63" spans="1:10">
      <c r="A63" s="2" t="s">
        <v>66</v>
      </c>
      <c r="B63" s="2">
        <v>6005</v>
      </c>
      <c r="C63" s="2">
        <v>50.091758400000003</v>
      </c>
      <c r="D63" s="2">
        <v>62</v>
      </c>
      <c r="E63" s="2" t="s">
        <v>75</v>
      </c>
      <c r="F63" s="2">
        <v>9</v>
      </c>
      <c r="G63" s="2">
        <v>-2.8853572999999999</v>
      </c>
      <c r="H63" s="2">
        <v>21.5870201</v>
      </c>
      <c r="I63" s="2" t="s">
        <v>10</v>
      </c>
      <c r="J63" s="2" t="s">
        <v>11</v>
      </c>
    </row>
    <row r="64" spans="1:10">
      <c r="A64" s="2" t="s">
        <v>66</v>
      </c>
      <c r="B64" s="2">
        <v>6423</v>
      </c>
      <c r="C64" s="2">
        <v>53.5785786</v>
      </c>
      <c r="D64">
        <v>63</v>
      </c>
      <c r="E64" s="2" t="s">
        <v>76</v>
      </c>
      <c r="F64" s="2">
        <v>10</v>
      </c>
      <c r="G64" s="2">
        <v>2.2027737200000002</v>
      </c>
      <c r="H64" s="2">
        <v>20.241528899999999</v>
      </c>
      <c r="I64" s="2" t="s">
        <v>13</v>
      </c>
      <c r="J64" s="2" t="s">
        <v>11</v>
      </c>
    </row>
    <row r="65" spans="1:10">
      <c r="A65" s="2" t="s">
        <v>66</v>
      </c>
      <c r="B65" s="2">
        <v>6848</v>
      </c>
      <c r="C65" s="2">
        <v>57.123790499999998</v>
      </c>
      <c r="D65" s="2">
        <v>64</v>
      </c>
      <c r="E65" s="2" t="s">
        <v>77</v>
      </c>
      <c r="F65" s="2">
        <v>11</v>
      </c>
      <c r="G65" s="2">
        <v>-3.2779639</v>
      </c>
      <c r="H65" s="2">
        <v>22.405002799999998</v>
      </c>
      <c r="I65" s="2" t="s">
        <v>10</v>
      </c>
      <c r="J65" s="2" t="s">
        <v>11</v>
      </c>
    </row>
    <row r="66" spans="1:10">
      <c r="A66" s="2" t="s">
        <v>66</v>
      </c>
      <c r="B66" s="2">
        <v>7758</v>
      </c>
      <c r="C66" s="2">
        <v>64.714714700000002</v>
      </c>
      <c r="D66">
        <v>65</v>
      </c>
      <c r="E66" s="2" t="s">
        <v>78</v>
      </c>
      <c r="F66" s="2">
        <v>12</v>
      </c>
      <c r="G66" s="2">
        <v>-3.3084194</v>
      </c>
      <c r="H66" s="2">
        <v>22.172675900000002</v>
      </c>
      <c r="I66" s="2" t="s">
        <v>10</v>
      </c>
      <c r="J66" s="2" t="s">
        <v>11</v>
      </c>
    </row>
    <row r="67" spans="1:10">
      <c r="A67" s="2" t="s">
        <v>66</v>
      </c>
      <c r="B67" s="2">
        <v>8168</v>
      </c>
      <c r="C67" s="2">
        <v>68.134801499999995</v>
      </c>
      <c r="D67" s="2">
        <v>66</v>
      </c>
      <c r="E67" s="2" t="s">
        <v>79</v>
      </c>
      <c r="F67" s="2">
        <v>13</v>
      </c>
      <c r="G67" s="2">
        <v>2.6668886299999999</v>
      </c>
      <c r="H67" s="2">
        <v>20.0105222</v>
      </c>
      <c r="I67" s="2" t="s">
        <v>13</v>
      </c>
      <c r="J67" s="2" t="s">
        <v>11</v>
      </c>
    </row>
    <row r="68" spans="1:10">
      <c r="A68" s="2" t="s">
        <v>66</v>
      </c>
      <c r="B68" s="2">
        <v>8640</v>
      </c>
      <c r="C68" s="2">
        <v>72.0720721</v>
      </c>
      <c r="D68">
        <v>67</v>
      </c>
      <c r="E68" s="2" t="s">
        <v>80</v>
      </c>
      <c r="F68" s="2">
        <v>14</v>
      </c>
      <c r="G68" s="2">
        <v>-4.2909787000000001</v>
      </c>
      <c r="H68" s="2">
        <v>18.724520900000002</v>
      </c>
      <c r="I68" s="2" t="s">
        <v>10</v>
      </c>
      <c r="J68" s="2" t="s">
        <v>11</v>
      </c>
    </row>
    <row r="69" spans="1:10">
      <c r="A69" s="2" t="s">
        <v>66</v>
      </c>
      <c r="B69" s="2">
        <v>9101</v>
      </c>
      <c r="C69" s="2">
        <v>75.917584300000001</v>
      </c>
      <c r="D69" s="2">
        <v>68</v>
      </c>
      <c r="E69" s="2" t="s">
        <v>81</v>
      </c>
      <c r="F69" s="2">
        <v>15</v>
      </c>
      <c r="G69" s="2">
        <v>3.1537497700000001</v>
      </c>
      <c r="H69" s="2">
        <v>18.194596700000002</v>
      </c>
      <c r="I69" s="2" t="s">
        <v>13</v>
      </c>
      <c r="J69" s="2" t="s">
        <v>11</v>
      </c>
    </row>
    <row r="70" spans="1:10">
      <c r="A70" s="2" t="s">
        <v>66</v>
      </c>
      <c r="B70" s="2">
        <v>9572</v>
      </c>
      <c r="C70" s="2">
        <v>79.846513200000004</v>
      </c>
      <c r="D70">
        <v>69</v>
      </c>
      <c r="E70" s="2" t="s">
        <v>82</v>
      </c>
      <c r="F70" s="2">
        <v>16</v>
      </c>
      <c r="G70" s="2">
        <v>-4.3784516</v>
      </c>
      <c r="H70" s="2">
        <v>16.460882099999999</v>
      </c>
      <c r="I70" s="2" t="s">
        <v>10</v>
      </c>
      <c r="J70" s="2" t="s">
        <v>11</v>
      </c>
    </row>
    <row r="71" spans="1:10">
      <c r="A71" s="2" t="s">
        <v>83</v>
      </c>
      <c r="B71" s="2">
        <v>531</v>
      </c>
      <c r="C71" s="2">
        <v>4.4294294299999999</v>
      </c>
      <c r="D71" s="2">
        <v>70</v>
      </c>
      <c r="E71" s="2" t="s">
        <v>84</v>
      </c>
      <c r="F71" s="2">
        <v>1</v>
      </c>
      <c r="G71" s="2">
        <v>2.4074463100000001</v>
      </c>
      <c r="H71" s="2">
        <v>16.967776799999999</v>
      </c>
      <c r="I71" s="2" t="s">
        <v>13</v>
      </c>
      <c r="J71" s="2" t="s">
        <v>11</v>
      </c>
    </row>
    <row r="72" spans="1:10">
      <c r="A72" s="2" t="s">
        <v>83</v>
      </c>
      <c r="B72" s="2">
        <v>1139</v>
      </c>
      <c r="C72" s="2">
        <v>9.50116783</v>
      </c>
      <c r="D72">
        <v>71</v>
      </c>
      <c r="E72" s="2" t="s">
        <v>85</v>
      </c>
      <c r="F72" s="2">
        <v>2</v>
      </c>
      <c r="G72" s="2">
        <v>-3.4544633999999999</v>
      </c>
      <c r="H72" s="2">
        <v>18.551169900000001</v>
      </c>
      <c r="I72" s="2" t="s">
        <v>10</v>
      </c>
      <c r="J72" s="2" t="s">
        <v>11</v>
      </c>
    </row>
    <row r="73" spans="1:10">
      <c r="A73" s="2" t="s">
        <v>83</v>
      </c>
      <c r="B73" s="2">
        <v>1577</v>
      </c>
      <c r="C73" s="2">
        <v>13.154821500000001</v>
      </c>
      <c r="D73" s="2">
        <v>72</v>
      </c>
      <c r="E73" s="2" t="s">
        <v>86</v>
      </c>
      <c r="F73" s="2">
        <v>3</v>
      </c>
      <c r="G73" s="2">
        <v>4.0096838799999999</v>
      </c>
      <c r="H73" s="2">
        <v>19.707859500000001</v>
      </c>
      <c r="I73" s="2" t="s">
        <v>13</v>
      </c>
      <c r="J73" s="2" t="s">
        <v>11</v>
      </c>
    </row>
    <row r="74" spans="1:10">
      <c r="A74" s="2" t="s">
        <v>83</v>
      </c>
      <c r="B74" s="2">
        <v>2060</v>
      </c>
      <c r="C74" s="2">
        <v>17.183850499999998</v>
      </c>
      <c r="D74">
        <v>73</v>
      </c>
      <c r="E74" s="2" t="s">
        <v>87</v>
      </c>
      <c r="F74" s="2">
        <v>4</v>
      </c>
      <c r="G74" s="2">
        <v>-3.6186902999999999</v>
      </c>
      <c r="H74" s="2">
        <v>19.264365600000001</v>
      </c>
      <c r="I74" s="2" t="s">
        <v>10</v>
      </c>
      <c r="J74" s="2" t="s">
        <v>11</v>
      </c>
    </row>
    <row r="75" spans="1:10">
      <c r="A75" s="2" t="s">
        <v>83</v>
      </c>
      <c r="B75" s="2">
        <v>2526</v>
      </c>
      <c r="C75" s="2">
        <v>21.071071100000001</v>
      </c>
      <c r="D75" s="2">
        <v>74</v>
      </c>
      <c r="E75" s="2" t="s">
        <v>88</v>
      </c>
      <c r="F75" s="2">
        <v>5</v>
      </c>
      <c r="G75" s="2">
        <v>2.0396767100000002</v>
      </c>
      <c r="H75" s="2">
        <v>18.7109068</v>
      </c>
      <c r="I75" s="2" t="s">
        <v>13</v>
      </c>
      <c r="J75" s="2" t="s">
        <v>11</v>
      </c>
    </row>
    <row r="76" spans="1:10">
      <c r="A76" s="2" t="s">
        <v>83</v>
      </c>
      <c r="B76" s="2">
        <v>2977</v>
      </c>
      <c r="C76" s="2">
        <v>24.833166500000001</v>
      </c>
      <c r="D76">
        <v>75</v>
      </c>
      <c r="E76" s="2" t="s">
        <v>89</v>
      </c>
      <c r="F76" s="2">
        <v>6</v>
      </c>
      <c r="G76" s="2">
        <v>-2.8180109</v>
      </c>
      <c r="H76" s="2">
        <v>18.775687900000001</v>
      </c>
      <c r="I76" s="2" t="s">
        <v>10</v>
      </c>
      <c r="J76" s="2" t="s">
        <v>11</v>
      </c>
    </row>
    <row r="77" spans="1:10">
      <c r="A77" s="2" t="s">
        <v>83</v>
      </c>
      <c r="B77" s="2">
        <v>3439</v>
      </c>
      <c r="C77" s="2">
        <v>28.687020400000002</v>
      </c>
      <c r="D77" s="2">
        <v>76</v>
      </c>
      <c r="E77" s="2" t="s">
        <v>90</v>
      </c>
      <c r="F77" s="2">
        <v>7</v>
      </c>
      <c r="G77" s="2">
        <v>4.6255382200000001</v>
      </c>
      <c r="H77" s="2">
        <v>18.681583</v>
      </c>
      <c r="I77" s="2" t="s">
        <v>13</v>
      </c>
      <c r="J77" s="2" t="s">
        <v>11</v>
      </c>
    </row>
    <row r="78" spans="1:10">
      <c r="A78" s="2" t="s">
        <v>83</v>
      </c>
      <c r="B78" s="2">
        <v>3930</v>
      </c>
      <c r="C78" s="2">
        <v>32.7827828</v>
      </c>
      <c r="D78">
        <v>77</v>
      </c>
      <c r="E78" s="2" t="s">
        <v>91</v>
      </c>
      <c r="F78" s="2">
        <v>8</v>
      </c>
      <c r="G78" s="2">
        <v>-2.2937666000000001</v>
      </c>
      <c r="H78" s="2">
        <v>15.514401100000001</v>
      </c>
      <c r="I78" s="2" t="s">
        <v>10</v>
      </c>
      <c r="J78" s="2" t="s">
        <v>11</v>
      </c>
    </row>
    <row r="79" spans="1:10">
      <c r="A79" s="2" t="s">
        <v>83</v>
      </c>
      <c r="B79" s="2">
        <v>4366</v>
      </c>
      <c r="C79" s="2">
        <v>36.419753100000001</v>
      </c>
      <c r="D79" s="2">
        <v>78</v>
      </c>
      <c r="E79" s="2" t="s">
        <v>92</v>
      </c>
      <c r="F79" s="2">
        <v>9</v>
      </c>
      <c r="G79" s="2">
        <v>2.26674642</v>
      </c>
      <c r="H79" s="2">
        <v>21.474463700000001</v>
      </c>
      <c r="I79" s="2" t="s">
        <v>13</v>
      </c>
      <c r="J79" s="2" t="s">
        <v>11</v>
      </c>
    </row>
    <row r="80" spans="1:10">
      <c r="A80" s="2" t="s">
        <v>83</v>
      </c>
      <c r="B80" s="2">
        <v>4816</v>
      </c>
      <c r="C80" s="2">
        <v>40.173506799999998</v>
      </c>
      <c r="D80">
        <v>79</v>
      </c>
      <c r="E80" s="2" t="s">
        <v>93</v>
      </c>
      <c r="F80" s="2">
        <v>10</v>
      </c>
      <c r="G80" s="2">
        <v>-2.7260760999999998</v>
      </c>
      <c r="H80" s="2">
        <v>22.603561500000001</v>
      </c>
      <c r="I80" s="2" t="s">
        <v>10</v>
      </c>
      <c r="J80" s="2" t="s">
        <v>11</v>
      </c>
    </row>
    <row r="81" spans="1:10">
      <c r="A81" s="2" t="s">
        <v>83</v>
      </c>
      <c r="B81" s="2">
        <v>5284</v>
      </c>
      <c r="C81" s="2">
        <v>44.077410700000001</v>
      </c>
      <c r="D81" s="2">
        <v>80</v>
      </c>
      <c r="E81" s="2" t="s">
        <v>94</v>
      </c>
      <c r="F81" s="2">
        <v>11</v>
      </c>
      <c r="G81" s="2">
        <v>3.1580522000000002</v>
      </c>
      <c r="H81" s="2">
        <v>20.0819595</v>
      </c>
      <c r="I81" s="2" t="s">
        <v>13</v>
      </c>
      <c r="J81" s="2" t="s">
        <v>11</v>
      </c>
    </row>
    <row r="82" spans="1:10">
      <c r="A82" s="2" t="s">
        <v>83</v>
      </c>
      <c r="B82" s="2">
        <v>5743</v>
      </c>
      <c r="C82" s="2">
        <v>47.906239599999999</v>
      </c>
      <c r="D82">
        <v>81</v>
      </c>
      <c r="E82" s="2" t="s">
        <v>95</v>
      </c>
      <c r="F82" s="2">
        <v>12</v>
      </c>
      <c r="G82" s="2">
        <v>-4.0355667000000004</v>
      </c>
      <c r="H82" s="2">
        <v>17.182231000000002</v>
      </c>
      <c r="I82" s="2" t="s">
        <v>10</v>
      </c>
      <c r="J82" s="2" t="s">
        <v>11</v>
      </c>
    </row>
    <row r="83" spans="1:10">
      <c r="A83" s="2" t="s">
        <v>83</v>
      </c>
      <c r="B83" s="2">
        <v>6126</v>
      </c>
      <c r="C83" s="2">
        <v>51.101101100000001</v>
      </c>
      <c r="D83" s="2">
        <v>82</v>
      </c>
      <c r="E83" s="2" t="s">
        <v>96</v>
      </c>
      <c r="F83" s="2">
        <v>13</v>
      </c>
      <c r="G83" s="2">
        <v>1.18489054</v>
      </c>
      <c r="H83" s="2">
        <v>15.793713800000001</v>
      </c>
      <c r="I83" s="2" t="s">
        <v>13</v>
      </c>
      <c r="J83" s="2" t="s">
        <v>11</v>
      </c>
    </row>
    <row r="84" spans="1:10">
      <c r="A84" s="2" t="s">
        <v>83</v>
      </c>
      <c r="B84" s="2">
        <v>6554</v>
      </c>
      <c r="C84" s="2">
        <v>54.671337999999999</v>
      </c>
      <c r="D84">
        <v>83</v>
      </c>
      <c r="E84" s="2" t="s">
        <v>97</v>
      </c>
      <c r="F84" s="2">
        <v>14</v>
      </c>
      <c r="G84" s="2">
        <v>-3.0205693999999998</v>
      </c>
      <c r="H84" s="2">
        <v>14.315793599999999</v>
      </c>
      <c r="I84" s="2" t="s">
        <v>10</v>
      </c>
      <c r="J84" s="2" t="s">
        <v>11</v>
      </c>
    </row>
    <row r="85" spans="1:10">
      <c r="A85" s="2" t="s">
        <v>83</v>
      </c>
      <c r="B85" s="2">
        <v>6989</v>
      </c>
      <c r="C85" s="2">
        <v>58.299966599999998</v>
      </c>
      <c r="D85" s="2">
        <v>84</v>
      </c>
      <c r="E85" s="2" t="s">
        <v>98</v>
      </c>
      <c r="F85" s="2">
        <v>15</v>
      </c>
      <c r="G85" s="2">
        <v>1.0010993399999999</v>
      </c>
      <c r="H85" s="2">
        <v>16.1400942</v>
      </c>
      <c r="I85" s="2" t="s">
        <v>13</v>
      </c>
      <c r="J85" s="2" t="s">
        <v>11</v>
      </c>
    </row>
    <row r="86" spans="1:10">
      <c r="A86" s="2" t="s">
        <v>83</v>
      </c>
      <c r="B86" s="2">
        <v>7814</v>
      </c>
      <c r="C86" s="2">
        <v>65.181848500000001</v>
      </c>
      <c r="D86">
        <v>85</v>
      </c>
      <c r="E86" s="2" t="s">
        <v>99</v>
      </c>
      <c r="F86" s="2">
        <v>16</v>
      </c>
      <c r="G86" s="2">
        <v>3.66506796</v>
      </c>
      <c r="H86" s="2">
        <v>18.494776099999999</v>
      </c>
      <c r="I86" s="2" t="s">
        <v>13</v>
      </c>
      <c r="J86" s="2" t="s">
        <v>11</v>
      </c>
    </row>
    <row r="87" spans="1:10">
      <c r="A87" s="2" t="s">
        <v>83</v>
      </c>
      <c r="B87" s="2">
        <v>8227</v>
      </c>
      <c r="C87" s="2">
        <v>68.626960299999993</v>
      </c>
      <c r="D87" s="2">
        <v>86</v>
      </c>
      <c r="E87" s="2" t="s">
        <v>100</v>
      </c>
      <c r="F87" s="2">
        <v>17</v>
      </c>
      <c r="G87" s="2">
        <v>-2.9414205</v>
      </c>
      <c r="H87" s="2">
        <v>22.2996795</v>
      </c>
      <c r="I87" s="2" t="s">
        <v>10</v>
      </c>
      <c r="J87" s="2" t="s">
        <v>11</v>
      </c>
    </row>
    <row r="88" spans="1:10">
      <c r="A88" s="2" t="s">
        <v>83</v>
      </c>
      <c r="B88" s="2">
        <v>8668</v>
      </c>
      <c r="C88" s="2">
        <v>72.305638999999999</v>
      </c>
      <c r="D88">
        <v>87</v>
      </c>
      <c r="E88" s="2" t="s">
        <v>101</v>
      </c>
      <c r="F88" s="2">
        <v>18</v>
      </c>
      <c r="G88" s="2">
        <v>3.0100262099999999</v>
      </c>
      <c r="H88" s="2">
        <v>23.528925699999998</v>
      </c>
      <c r="I88" s="2" t="s">
        <v>13</v>
      </c>
      <c r="J88" s="2" t="s">
        <v>11</v>
      </c>
    </row>
    <row r="89" spans="1:10">
      <c r="A89" s="2" t="s">
        <v>83</v>
      </c>
      <c r="B89" s="2">
        <v>9073</v>
      </c>
      <c r="C89" s="2">
        <v>75.684017400000002</v>
      </c>
      <c r="D89" s="2">
        <v>88</v>
      </c>
      <c r="E89" s="2" t="s">
        <v>102</v>
      </c>
      <c r="F89" s="2">
        <v>19</v>
      </c>
      <c r="G89" s="2">
        <v>-3.2203390999999999</v>
      </c>
      <c r="H89" s="2">
        <v>20.539351799999999</v>
      </c>
      <c r="I89" s="2" t="s">
        <v>10</v>
      </c>
      <c r="J89" s="2" t="s">
        <v>11</v>
      </c>
    </row>
    <row r="90" spans="1:10">
      <c r="A90" s="2" t="s">
        <v>103</v>
      </c>
      <c r="B90" s="2">
        <v>583</v>
      </c>
      <c r="C90" s="2">
        <v>4.8631965299999997</v>
      </c>
      <c r="D90">
        <v>89</v>
      </c>
      <c r="E90" s="2" t="s">
        <v>104</v>
      </c>
      <c r="F90" s="2">
        <v>1</v>
      </c>
      <c r="G90" s="2">
        <v>2.6485671800000001</v>
      </c>
      <c r="H90" s="2">
        <v>17.4829133</v>
      </c>
      <c r="I90" s="2" t="s">
        <v>13</v>
      </c>
      <c r="J90" s="2" t="s">
        <v>11</v>
      </c>
    </row>
    <row r="91" spans="1:10">
      <c r="A91" s="2" t="s">
        <v>103</v>
      </c>
      <c r="B91" s="2">
        <v>1183</v>
      </c>
      <c r="C91" s="2">
        <v>9.8682015300000003</v>
      </c>
      <c r="D91" s="2">
        <v>90</v>
      </c>
      <c r="E91" s="2" t="s">
        <v>105</v>
      </c>
      <c r="F91" s="2">
        <v>2</v>
      </c>
      <c r="G91" s="2">
        <v>-3.2122156999999998</v>
      </c>
      <c r="H91" s="2">
        <v>18.0678178</v>
      </c>
      <c r="I91" s="2" t="s">
        <v>10</v>
      </c>
      <c r="J91" s="2" t="s">
        <v>11</v>
      </c>
    </row>
    <row r="92" spans="1:10">
      <c r="A92" s="2" t="s">
        <v>103</v>
      </c>
      <c r="B92" s="2">
        <v>1595</v>
      </c>
      <c r="C92" s="2">
        <v>13.3049716</v>
      </c>
      <c r="D92">
        <v>91</v>
      </c>
      <c r="E92" s="2" t="s">
        <v>106</v>
      </c>
      <c r="F92" s="2">
        <v>3</v>
      </c>
      <c r="G92" s="2">
        <v>2.2152459000000002</v>
      </c>
      <c r="H92" s="2">
        <v>18.785711800000001</v>
      </c>
      <c r="I92" s="2" t="s">
        <v>13</v>
      </c>
      <c r="J92" s="2" t="s">
        <v>11</v>
      </c>
    </row>
    <row r="93" spans="1:10">
      <c r="A93" s="2" t="s">
        <v>103</v>
      </c>
      <c r="B93" s="2">
        <v>2459</v>
      </c>
      <c r="C93" s="2">
        <v>20.512178800000001</v>
      </c>
      <c r="D93" s="2">
        <v>92</v>
      </c>
      <c r="E93" s="2" t="s">
        <v>107</v>
      </c>
      <c r="F93" s="2">
        <v>4</v>
      </c>
      <c r="G93" s="2">
        <v>1.8946622799999999</v>
      </c>
      <c r="H93" s="2">
        <v>23.018560300000001</v>
      </c>
      <c r="I93" s="2" t="s">
        <v>13</v>
      </c>
      <c r="J93" s="2" t="s">
        <v>11</v>
      </c>
    </row>
    <row r="94" spans="1:10">
      <c r="A94" s="2" t="s">
        <v>103</v>
      </c>
      <c r="B94" s="2">
        <v>3318</v>
      </c>
      <c r="C94" s="2">
        <v>27.6776777</v>
      </c>
      <c r="D94">
        <v>93</v>
      </c>
      <c r="E94" s="2" t="s">
        <v>108</v>
      </c>
      <c r="F94" s="2">
        <v>5</v>
      </c>
      <c r="G94" s="2">
        <v>3.3304050900000002</v>
      </c>
      <c r="H94" s="2">
        <v>16.487275100000002</v>
      </c>
      <c r="I94" s="2" t="s">
        <v>13</v>
      </c>
      <c r="J94" s="2" t="s">
        <v>11</v>
      </c>
    </row>
    <row r="95" spans="1:10">
      <c r="A95" s="2" t="s">
        <v>103</v>
      </c>
      <c r="B95" s="2">
        <v>4244</v>
      </c>
      <c r="C95" s="2">
        <v>35.402068700000001</v>
      </c>
      <c r="D95" s="2">
        <v>94</v>
      </c>
      <c r="E95" s="2" t="s">
        <v>109</v>
      </c>
      <c r="F95" s="2">
        <v>6</v>
      </c>
      <c r="G95" s="2">
        <v>2.64775392</v>
      </c>
      <c r="H95" s="2">
        <v>18.5863868</v>
      </c>
      <c r="I95" s="2" t="s">
        <v>13</v>
      </c>
      <c r="J95" s="2" t="s">
        <v>11</v>
      </c>
    </row>
    <row r="96" spans="1:10">
      <c r="A96" s="2" t="s">
        <v>103</v>
      </c>
      <c r="B96" s="2">
        <v>4699</v>
      </c>
      <c r="C96" s="2">
        <v>39.197530899999997</v>
      </c>
      <c r="D96">
        <v>95</v>
      </c>
      <c r="E96" s="2" t="s">
        <v>110</v>
      </c>
      <c r="F96" s="2">
        <v>7</v>
      </c>
      <c r="G96" s="2">
        <v>-2.9139048000000001</v>
      </c>
      <c r="H96" s="2">
        <v>19.6090974</v>
      </c>
      <c r="I96" s="2" t="s">
        <v>10</v>
      </c>
      <c r="J96" s="2" t="s">
        <v>11</v>
      </c>
    </row>
    <row r="97" spans="1:10">
      <c r="A97" s="2" t="s">
        <v>103</v>
      </c>
      <c r="B97" s="2">
        <v>5137</v>
      </c>
      <c r="C97" s="2">
        <v>42.851184500000002</v>
      </c>
      <c r="D97" s="2">
        <v>96</v>
      </c>
      <c r="E97" s="2" t="s">
        <v>111</v>
      </c>
      <c r="F97" s="2">
        <v>8</v>
      </c>
      <c r="G97" s="2">
        <v>3.3517536699999999</v>
      </c>
      <c r="H97" s="2">
        <v>22.847862500000002</v>
      </c>
      <c r="I97" s="2" t="s">
        <v>13</v>
      </c>
      <c r="J97" s="2" t="s">
        <v>11</v>
      </c>
    </row>
    <row r="98" spans="1:10">
      <c r="A98" s="2" t="s">
        <v>103</v>
      </c>
      <c r="B98" s="2">
        <v>5622</v>
      </c>
      <c r="C98" s="2">
        <v>46.896896900000002</v>
      </c>
      <c r="D98">
        <v>97</v>
      </c>
      <c r="E98" s="2" t="s">
        <v>112</v>
      </c>
      <c r="F98" s="2">
        <v>9</v>
      </c>
      <c r="G98" s="2">
        <v>-3.2971892999999999</v>
      </c>
      <c r="H98" s="2">
        <v>17.426494300000002</v>
      </c>
      <c r="I98" s="2" t="s">
        <v>10</v>
      </c>
      <c r="J98" s="2" t="s">
        <v>11</v>
      </c>
    </row>
    <row r="99" spans="1:10">
      <c r="A99" s="2" t="s">
        <v>103</v>
      </c>
      <c r="B99" s="2">
        <v>6591</v>
      </c>
      <c r="C99" s="2">
        <v>54.979979999999998</v>
      </c>
      <c r="D99" s="2">
        <v>98</v>
      </c>
      <c r="E99" s="2" t="s">
        <v>113</v>
      </c>
      <c r="F99" s="2">
        <v>10</v>
      </c>
      <c r="G99" s="2">
        <v>-4.0155301000000003</v>
      </c>
      <c r="H99" s="2">
        <v>18.6957533</v>
      </c>
      <c r="I99" s="2" t="s">
        <v>10</v>
      </c>
      <c r="J99" s="2" t="s">
        <v>11</v>
      </c>
    </row>
    <row r="100" spans="1:10">
      <c r="A100" s="2" t="s">
        <v>103</v>
      </c>
      <c r="B100" s="2">
        <v>7107</v>
      </c>
      <c r="C100" s="2">
        <v>59.284284300000003</v>
      </c>
      <c r="D100">
        <v>99</v>
      </c>
      <c r="E100" s="2" t="s">
        <v>114</v>
      </c>
      <c r="F100" s="2">
        <v>11</v>
      </c>
      <c r="G100" s="2">
        <v>3.21438537</v>
      </c>
      <c r="H100" s="2">
        <v>20.1468682</v>
      </c>
      <c r="I100" s="2" t="s">
        <v>13</v>
      </c>
      <c r="J100" s="2" t="s">
        <v>11</v>
      </c>
    </row>
    <row r="101" spans="1:10">
      <c r="A101" s="2" t="s">
        <v>103</v>
      </c>
      <c r="B101" s="2">
        <v>7553</v>
      </c>
      <c r="C101" s="2">
        <v>63.004671299999998</v>
      </c>
      <c r="D101" s="2">
        <v>100</v>
      </c>
      <c r="E101" s="2" t="s">
        <v>115</v>
      </c>
      <c r="F101" s="2">
        <v>12</v>
      </c>
      <c r="G101" s="2">
        <v>-4.4019396000000004</v>
      </c>
      <c r="H101" s="2">
        <v>18.8359685</v>
      </c>
      <c r="I101" s="2" t="s">
        <v>10</v>
      </c>
      <c r="J101" s="2" t="s">
        <v>11</v>
      </c>
    </row>
    <row r="102" spans="1:10">
      <c r="A102" s="2" t="s">
        <v>103</v>
      </c>
      <c r="B102" s="2">
        <v>8917</v>
      </c>
      <c r="C102" s="2">
        <v>74.382716000000002</v>
      </c>
      <c r="D102">
        <v>101</v>
      </c>
      <c r="E102" s="2" t="s">
        <v>116</v>
      </c>
      <c r="F102" s="2">
        <v>13</v>
      </c>
      <c r="G102" s="2">
        <v>3.3574775099999998</v>
      </c>
      <c r="H102" s="2">
        <v>17.267137600000002</v>
      </c>
      <c r="I102" s="2" t="s">
        <v>13</v>
      </c>
      <c r="J102" s="2" t="s">
        <v>11</v>
      </c>
    </row>
    <row r="103" spans="1:10">
      <c r="A103" s="2" t="s">
        <v>103</v>
      </c>
      <c r="B103" s="2">
        <v>9363</v>
      </c>
      <c r="C103" s="2">
        <v>78.103103099999998</v>
      </c>
      <c r="D103" s="2">
        <v>102</v>
      </c>
      <c r="E103" s="2" t="s">
        <v>117</v>
      </c>
      <c r="F103" s="2">
        <v>14</v>
      </c>
      <c r="G103" s="2">
        <v>-2.6507575000000001</v>
      </c>
      <c r="H103" s="2">
        <v>17.0419093</v>
      </c>
      <c r="I103" s="2" t="s">
        <v>10</v>
      </c>
      <c r="J103" s="2" t="s">
        <v>11</v>
      </c>
    </row>
    <row r="104" spans="1:10">
      <c r="A104" s="2" t="s">
        <v>118</v>
      </c>
      <c r="B104" s="2">
        <v>485</v>
      </c>
      <c r="C104" s="2">
        <v>4.0457123800000003</v>
      </c>
      <c r="D104">
        <v>103</v>
      </c>
      <c r="E104" s="2" t="s">
        <v>119</v>
      </c>
      <c r="F104" s="2">
        <v>1</v>
      </c>
      <c r="G104" s="2">
        <v>3.83320032</v>
      </c>
      <c r="H104" s="2">
        <v>21.0165337</v>
      </c>
      <c r="I104" s="2" t="s">
        <v>13</v>
      </c>
      <c r="J104" s="2" t="s">
        <v>11</v>
      </c>
    </row>
    <row r="105" spans="1:10">
      <c r="A105" s="2" t="s">
        <v>118</v>
      </c>
      <c r="B105" s="2">
        <v>1562</v>
      </c>
      <c r="C105" s="2">
        <v>13.029696400000001</v>
      </c>
      <c r="D105" s="2">
        <v>104</v>
      </c>
      <c r="E105" s="2" t="s">
        <v>120</v>
      </c>
      <c r="F105" s="2">
        <v>2</v>
      </c>
      <c r="G105" s="2">
        <v>1.4188251999999999</v>
      </c>
      <c r="H105" s="2">
        <v>18.719595399999999</v>
      </c>
      <c r="I105" s="2" t="s">
        <v>13</v>
      </c>
      <c r="J105" s="2" t="s">
        <v>11</v>
      </c>
    </row>
    <row r="106" spans="1:10">
      <c r="A106" s="2" t="s">
        <v>118</v>
      </c>
      <c r="B106" s="2">
        <v>2019</v>
      </c>
      <c r="C106" s="2">
        <v>16.841841800000001</v>
      </c>
      <c r="D106">
        <v>105</v>
      </c>
      <c r="E106" s="2" t="s">
        <v>121</v>
      </c>
      <c r="F106" s="2">
        <v>3</v>
      </c>
      <c r="G106" s="2">
        <v>-2.5773695999999999</v>
      </c>
      <c r="H106" s="2">
        <v>14.864169800000001</v>
      </c>
      <c r="I106" s="2" t="s">
        <v>10</v>
      </c>
      <c r="J106" s="2" t="s">
        <v>11</v>
      </c>
    </row>
    <row r="107" spans="1:10">
      <c r="A107" s="2" t="s">
        <v>118</v>
      </c>
      <c r="B107" s="2">
        <v>2479</v>
      </c>
      <c r="C107" s="2">
        <v>20.6790123</v>
      </c>
      <c r="D107" s="2">
        <v>106</v>
      </c>
      <c r="E107" s="2" t="s">
        <v>122</v>
      </c>
      <c r="F107" s="2">
        <v>4</v>
      </c>
      <c r="G107" s="2">
        <v>1.6227901300000001</v>
      </c>
      <c r="H107" s="2">
        <v>15.516161800000001</v>
      </c>
      <c r="I107" s="2" t="s">
        <v>13</v>
      </c>
      <c r="J107" s="2" t="s">
        <v>11</v>
      </c>
    </row>
    <row r="108" spans="1:10">
      <c r="A108" s="2" t="s">
        <v>118</v>
      </c>
      <c r="B108" s="2">
        <v>2940</v>
      </c>
      <c r="C108" s="2">
        <v>24.524524499999998</v>
      </c>
      <c r="D108">
        <v>107</v>
      </c>
      <c r="E108" s="2" t="s">
        <v>123</v>
      </c>
      <c r="F108" s="2">
        <v>5</v>
      </c>
      <c r="G108" s="2">
        <v>-3.4655993</v>
      </c>
      <c r="H108" s="2">
        <v>20.157778400000002</v>
      </c>
      <c r="I108" s="2" t="s">
        <v>10</v>
      </c>
      <c r="J108" s="2" t="s">
        <v>11</v>
      </c>
    </row>
    <row r="109" spans="1:10">
      <c r="A109" s="2" t="s">
        <v>118</v>
      </c>
      <c r="B109" s="2">
        <v>3373</v>
      </c>
      <c r="C109" s="2">
        <v>28.1364698</v>
      </c>
      <c r="D109" s="2">
        <v>108</v>
      </c>
      <c r="E109" s="2" t="s">
        <v>124</v>
      </c>
      <c r="F109" s="2">
        <v>6</v>
      </c>
      <c r="G109" s="2">
        <v>2.59682156</v>
      </c>
      <c r="H109" s="2">
        <v>20.818089400000002</v>
      </c>
      <c r="I109" s="2" t="s">
        <v>13</v>
      </c>
      <c r="J109" s="2" t="s">
        <v>11</v>
      </c>
    </row>
    <row r="110" spans="1:10">
      <c r="A110" s="2" t="s">
        <v>118</v>
      </c>
      <c r="B110" s="2">
        <v>3818</v>
      </c>
      <c r="C110" s="2">
        <v>31.848515200000001</v>
      </c>
      <c r="D110">
        <v>109</v>
      </c>
      <c r="E110" s="2" t="s">
        <v>125</v>
      </c>
      <c r="F110" s="2">
        <v>7</v>
      </c>
      <c r="G110" s="2">
        <v>-4.3395938999999997</v>
      </c>
      <c r="H110" s="2">
        <v>17.2007066</v>
      </c>
      <c r="I110" s="2" t="s">
        <v>10</v>
      </c>
      <c r="J110" s="2" t="s">
        <v>11</v>
      </c>
    </row>
    <row r="111" spans="1:10">
      <c r="A111" s="2" t="s">
        <v>118</v>
      </c>
      <c r="B111" s="2">
        <v>4266</v>
      </c>
      <c r="C111" s="2">
        <v>35.585585600000002</v>
      </c>
      <c r="D111" s="2">
        <v>110</v>
      </c>
      <c r="E111" s="2" t="s">
        <v>126</v>
      </c>
      <c r="F111" s="2">
        <v>8</v>
      </c>
      <c r="G111" s="2">
        <v>2.1691720999999999</v>
      </c>
      <c r="H111" s="2">
        <v>19.312045399999999</v>
      </c>
      <c r="I111" s="2" t="s">
        <v>13</v>
      </c>
      <c r="J111" s="2" t="s">
        <v>11</v>
      </c>
    </row>
    <row r="112" spans="1:10">
      <c r="A112" s="2" t="s">
        <v>118</v>
      </c>
      <c r="B112" s="2">
        <v>4699</v>
      </c>
      <c r="C112" s="2">
        <v>39.197530899999997</v>
      </c>
      <c r="D112">
        <v>111</v>
      </c>
      <c r="E112" s="2" t="s">
        <v>127</v>
      </c>
      <c r="F112" s="2">
        <v>9</v>
      </c>
      <c r="G112" s="2">
        <v>-2.1658757</v>
      </c>
      <c r="H112" s="2">
        <v>22.4620122</v>
      </c>
      <c r="I112" s="2" t="s">
        <v>10</v>
      </c>
      <c r="J112" s="2" t="s">
        <v>11</v>
      </c>
    </row>
    <row r="113" spans="1:10">
      <c r="A113" s="2" t="s">
        <v>118</v>
      </c>
      <c r="B113" s="2">
        <v>5576</v>
      </c>
      <c r="C113" s="2">
        <v>46.513179800000003</v>
      </c>
      <c r="D113" s="2">
        <v>112</v>
      </c>
      <c r="E113" s="2" t="s">
        <v>128</v>
      </c>
      <c r="F113" s="2">
        <v>10</v>
      </c>
      <c r="G113" s="2">
        <v>-3.8606742000000001</v>
      </c>
      <c r="H113" s="2">
        <v>19.623757099999999</v>
      </c>
      <c r="I113" s="2" t="s">
        <v>10</v>
      </c>
      <c r="J113" s="2" t="s">
        <v>11</v>
      </c>
    </row>
    <row r="114" spans="1:10">
      <c r="A114" s="2" t="s">
        <v>118</v>
      </c>
      <c r="B114" s="2">
        <v>6028</v>
      </c>
      <c r="C114" s="2">
        <v>50.283617</v>
      </c>
      <c r="D114">
        <v>113</v>
      </c>
      <c r="E114" s="2" t="s">
        <v>129</v>
      </c>
      <c r="F114" s="2">
        <v>11</v>
      </c>
      <c r="G114" s="2">
        <v>3.1069900800000001</v>
      </c>
      <c r="H114" s="2">
        <v>20.159605299999999</v>
      </c>
      <c r="I114" s="2" t="s">
        <v>13</v>
      </c>
      <c r="J114" s="2" t="s">
        <v>11</v>
      </c>
    </row>
    <row r="115" spans="1:10">
      <c r="A115" s="2" t="s">
        <v>118</v>
      </c>
      <c r="B115" s="2">
        <v>6466</v>
      </c>
      <c r="C115" s="2">
        <v>53.937270599999998</v>
      </c>
      <c r="D115" s="2">
        <v>114</v>
      </c>
      <c r="E115" s="2" t="s">
        <v>130</v>
      </c>
      <c r="F115" s="2">
        <v>12</v>
      </c>
      <c r="G115" s="2">
        <v>-2.0392785</v>
      </c>
      <c r="H115" s="2">
        <v>19.815291899999998</v>
      </c>
      <c r="I115" s="2" t="s">
        <v>10</v>
      </c>
      <c r="J115" s="2" t="s">
        <v>11</v>
      </c>
    </row>
    <row r="116" spans="1:10">
      <c r="A116" s="2" t="s">
        <v>118</v>
      </c>
      <c r="B116" s="2">
        <v>6921</v>
      </c>
      <c r="C116" s="2">
        <v>57.7327327</v>
      </c>
      <c r="D116">
        <v>115</v>
      </c>
      <c r="E116" s="2" t="s">
        <v>131</v>
      </c>
      <c r="F116" s="2">
        <v>13</v>
      </c>
      <c r="G116" s="2">
        <v>2.30823168</v>
      </c>
      <c r="H116" s="2">
        <v>15.5146829</v>
      </c>
      <c r="I116" s="2" t="s">
        <v>13</v>
      </c>
      <c r="J116" s="2" t="s">
        <v>11</v>
      </c>
    </row>
    <row r="117" spans="1:10">
      <c r="A117" s="2" t="s">
        <v>118</v>
      </c>
      <c r="B117" s="2">
        <v>7782</v>
      </c>
      <c r="C117" s="2">
        <v>64.914914899999999</v>
      </c>
      <c r="D117" s="2">
        <v>116</v>
      </c>
      <c r="E117" s="2" t="s">
        <v>132</v>
      </c>
      <c r="F117" s="2">
        <v>14</v>
      </c>
      <c r="G117" s="2">
        <v>2.2779268300000002</v>
      </c>
      <c r="H117" s="2">
        <v>17.0058784</v>
      </c>
      <c r="I117" s="2" t="s">
        <v>13</v>
      </c>
      <c r="J117" s="2" t="s">
        <v>11</v>
      </c>
    </row>
    <row r="118" spans="1:10">
      <c r="A118" s="2" t="s">
        <v>118</v>
      </c>
      <c r="B118" s="2">
        <v>8214</v>
      </c>
      <c r="C118" s="2">
        <v>68.518518499999999</v>
      </c>
      <c r="D118">
        <v>117</v>
      </c>
      <c r="E118" s="2" t="s">
        <v>133</v>
      </c>
      <c r="F118" s="2">
        <v>15</v>
      </c>
      <c r="G118" s="2">
        <v>-3.7126187000000002</v>
      </c>
      <c r="H118" s="2">
        <v>17.373645700000001</v>
      </c>
      <c r="I118" s="2" t="s">
        <v>10</v>
      </c>
      <c r="J118" s="2" t="s">
        <v>11</v>
      </c>
    </row>
    <row r="119" spans="1:10">
      <c r="A119" s="2" t="s">
        <v>118</v>
      </c>
      <c r="B119" s="2">
        <v>8627</v>
      </c>
      <c r="C119" s="2">
        <v>71.963630300000005</v>
      </c>
      <c r="D119" s="2">
        <v>118</v>
      </c>
      <c r="E119" s="2" t="s">
        <v>134</v>
      </c>
      <c r="F119" s="2">
        <v>16</v>
      </c>
      <c r="G119" s="2">
        <v>3.216253</v>
      </c>
      <c r="H119" s="2">
        <v>21.160399399999999</v>
      </c>
      <c r="I119" s="2" t="s">
        <v>13</v>
      </c>
      <c r="J119" s="2" t="s">
        <v>11</v>
      </c>
    </row>
    <row r="120" spans="1:10">
      <c r="A120" s="2" t="s">
        <v>118</v>
      </c>
      <c r="B120" s="2">
        <v>9074</v>
      </c>
      <c r="C120" s="2">
        <v>75.692358999999996</v>
      </c>
      <c r="D120">
        <v>119</v>
      </c>
      <c r="E120" s="2" t="s">
        <v>135</v>
      </c>
      <c r="F120" s="2">
        <v>17</v>
      </c>
      <c r="G120" s="2">
        <v>-3.8285752</v>
      </c>
      <c r="H120" s="2">
        <v>19.8140182</v>
      </c>
      <c r="I120" s="2" t="s">
        <v>10</v>
      </c>
      <c r="J120" s="2" t="s">
        <v>11</v>
      </c>
    </row>
    <row r="121" spans="1:10">
      <c r="A121" s="2" t="s">
        <v>136</v>
      </c>
      <c r="B121" s="2">
        <v>455</v>
      </c>
      <c r="C121" s="2">
        <v>3.7954621300000002</v>
      </c>
      <c r="D121" s="2">
        <v>120</v>
      </c>
      <c r="E121" s="2" t="s">
        <v>137</v>
      </c>
      <c r="F121" s="2">
        <v>1</v>
      </c>
      <c r="G121" s="2">
        <v>1.7606905799999999</v>
      </c>
      <c r="H121" s="2">
        <v>15.9663453</v>
      </c>
      <c r="I121" s="2" t="s">
        <v>13</v>
      </c>
      <c r="J121" s="2" t="s">
        <v>11</v>
      </c>
    </row>
    <row r="122" spans="1:10">
      <c r="A122" s="2" t="s">
        <v>136</v>
      </c>
      <c r="B122" s="2">
        <v>1029</v>
      </c>
      <c r="C122" s="2">
        <v>8.5835835800000009</v>
      </c>
      <c r="D122">
        <v>121</v>
      </c>
      <c r="E122" s="2" t="s">
        <v>138</v>
      </c>
      <c r="F122" s="2">
        <v>2</v>
      </c>
      <c r="G122" s="2">
        <v>-4.0679502000000003</v>
      </c>
      <c r="H122" s="2">
        <v>17.9361517</v>
      </c>
      <c r="I122" s="2" t="s">
        <v>10</v>
      </c>
      <c r="J122" s="2" t="s">
        <v>11</v>
      </c>
    </row>
    <row r="123" spans="1:10">
      <c r="A123" s="2" t="s">
        <v>136</v>
      </c>
      <c r="B123" s="2">
        <v>1498</v>
      </c>
      <c r="C123" s="2">
        <v>12.495829199999999</v>
      </c>
      <c r="D123" s="2">
        <v>122</v>
      </c>
      <c r="E123" s="2" t="s">
        <v>139</v>
      </c>
      <c r="F123" s="2">
        <v>3</v>
      </c>
      <c r="G123" s="2">
        <v>2.9235737300000002</v>
      </c>
      <c r="H123" s="2">
        <v>18.380016099999999</v>
      </c>
      <c r="I123" s="2" t="s">
        <v>13</v>
      </c>
      <c r="J123" s="2" t="s">
        <v>11</v>
      </c>
    </row>
    <row r="124" spans="1:10">
      <c r="A124" s="2" t="s">
        <v>136</v>
      </c>
      <c r="B124" s="2">
        <v>1904</v>
      </c>
      <c r="C124" s="2">
        <v>15.8825492</v>
      </c>
      <c r="D124">
        <v>123</v>
      </c>
      <c r="E124" s="2" t="s">
        <v>140</v>
      </c>
      <c r="F124" s="2">
        <v>4</v>
      </c>
      <c r="G124" s="2">
        <v>-2.7672303</v>
      </c>
      <c r="H124" s="2">
        <v>20.346655999999999</v>
      </c>
      <c r="I124" s="2" t="s">
        <v>10</v>
      </c>
      <c r="J124" s="2" t="s">
        <v>11</v>
      </c>
    </row>
    <row r="125" spans="1:10">
      <c r="A125" s="2" t="s">
        <v>136</v>
      </c>
      <c r="B125" s="2">
        <v>2373</v>
      </c>
      <c r="C125" s="2">
        <v>19.794794799999998</v>
      </c>
      <c r="D125" s="2">
        <v>124</v>
      </c>
      <c r="E125" s="2" t="s">
        <v>141</v>
      </c>
      <c r="F125" s="2">
        <v>5</v>
      </c>
      <c r="G125" s="2">
        <v>2.3435001899999999</v>
      </c>
      <c r="H125" s="2">
        <v>20.5749286</v>
      </c>
      <c r="I125" s="2" t="s">
        <v>13</v>
      </c>
      <c r="J125" s="2" t="s">
        <v>11</v>
      </c>
    </row>
    <row r="126" spans="1:10">
      <c r="A126" s="2" t="s">
        <v>136</v>
      </c>
      <c r="B126" s="2">
        <v>2813</v>
      </c>
      <c r="C126" s="2">
        <v>23.465131800000002</v>
      </c>
      <c r="D126">
        <v>125</v>
      </c>
      <c r="E126" s="2" t="s">
        <v>142</v>
      </c>
      <c r="F126" s="2">
        <v>6</v>
      </c>
      <c r="G126" s="2">
        <v>-3.8080769000000001</v>
      </c>
      <c r="H126" s="2">
        <v>19.196487600000001</v>
      </c>
      <c r="I126" s="2" t="s">
        <v>10</v>
      </c>
      <c r="J126" s="2" t="s">
        <v>11</v>
      </c>
    </row>
    <row r="127" spans="1:10">
      <c r="A127" s="2" t="s">
        <v>136</v>
      </c>
      <c r="B127" s="2">
        <v>3219</v>
      </c>
      <c r="C127" s="2">
        <v>26.8518519</v>
      </c>
      <c r="D127" s="2">
        <v>126</v>
      </c>
      <c r="E127" s="2" t="s">
        <v>143</v>
      </c>
      <c r="F127" s="2">
        <v>7</v>
      </c>
      <c r="G127" s="2">
        <v>3.0354096099999999</v>
      </c>
      <c r="H127" s="2">
        <v>22.1189313</v>
      </c>
      <c r="I127" s="2" t="s">
        <v>13</v>
      </c>
      <c r="J127" s="2" t="s">
        <v>11</v>
      </c>
    </row>
    <row r="128" spans="1:10">
      <c r="A128" s="2" t="s">
        <v>136</v>
      </c>
      <c r="B128" s="2">
        <v>3671</v>
      </c>
      <c r="C128" s="2">
        <v>30.622288999999999</v>
      </c>
      <c r="D128">
        <v>127</v>
      </c>
      <c r="E128" s="2" t="s">
        <v>144</v>
      </c>
      <c r="F128" s="2">
        <v>8</v>
      </c>
      <c r="G128" s="2">
        <v>-2.6735758000000001</v>
      </c>
      <c r="H128" s="2">
        <v>21.212127299999999</v>
      </c>
      <c r="I128" s="2" t="s">
        <v>10</v>
      </c>
      <c r="J128" s="2" t="s">
        <v>11</v>
      </c>
    </row>
    <row r="129" spans="1:10">
      <c r="A129" s="2" t="s">
        <v>136</v>
      </c>
      <c r="B129" s="2">
        <v>4077</v>
      </c>
      <c r="C129" s="2">
        <v>34.009008999999999</v>
      </c>
      <c r="D129" s="2">
        <v>128</v>
      </c>
      <c r="E129" s="2" t="s">
        <v>145</v>
      </c>
      <c r="F129" s="2">
        <v>9</v>
      </c>
      <c r="G129" s="2">
        <v>3.3992985199999999</v>
      </c>
      <c r="H129" s="2">
        <v>16.401087</v>
      </c>
      <c r="I129" s="2" t="s">
        <v>13</v>
      </c>
      <c r="J129" s="2" t="s">
        <v>11</v>
      </c>
    </row>
    <row r="130" spans="1:10">
      <c r="A130" s="2" t="s">
        <v>136</v>
      </c>
      <c r="B130" s="2">
        <v>4498</v>
      </c>
      <c r="C130" s="2">
        <v>37.520854200000002</v>
      </c>
      <c r="D130">
        <v>129</v>
      </c>
      <c r="E130" s="2" t="s">
        <v>146</v>
      </c>
      <c r="F130" s="2">
        <v>10</v>
      </c>
      <c r="G130" s="2">
        <v>-2.2306514000000002</v>
      </c>
      <c r="H130" s="2">
        <v>18.469296</v>
      </c>
      <c r="I130" s="2" t="s">
        <v>10</v>
      </c>
      <c r="J130" s="2" t="s">
        <v>11</v>
      </c>
    </row>
    <row r="131" spans="1:10">
      <c r="A131" s="2" t="s">
        <v>136</v>
      </c>
      <c r="B131" s="2">
        <v>4929</v>
      </c>
      <c r="C131" s="2">
        <v>41.116116099999999</v>
      </c>
      <c r="D131" s="2">
        <v>130</v>
      </c>
      <c r="E131" s="2" t="s">
        <v>147</v>
      </c>
      <c r="F131" s="2">
        <v>11</v>
      </c>
      <c r="G131" s="2">
        <v>3.2366449099999999</v>
      </c>
      <c r="H131" s="2">
        <v>17.345510399999998</v>
      </c>
      <c r="I131" s="2" t="s">
        <v>13</v>
      </c>
      <c r="J131" s="2" t="s">
        <v>11</v>
      </c>
    </row>
    <row r="132" spans="1:10">
      <c r="A132" s="2" t="s">
        <v>136</v>
      </c>
      <c r="B132" s="2">
        <v>5711</v>
      </c>
      <c r="C132" s="2">
        <v>47.639305999999998</v>
      </c>
      <c r="D132">
        <v>131</v>
      </c>
      <c r="E132" s="2" t="s">
        <v>148</v>
      </c>
      <c r="F132" s="2">
        <v>12</v>
      </c>
      <c r="G132" s="2">
        <v>2.0670791500000001</v>
      </c>
      <c r="H132" s="2">
        <v>13.7703848</v>
      </c>
      <c r="I132" s="2" t="s">
        <v>13</v>
      </c>
      <c r="J132" s="2" t="s">
        <v>11</v>
      </c>
    </row>
    <row r="133" spans="1:10">
      <c r="A133" s="2" t="s">
        <v>136</v>
      </c>
      <c r="B133" s="2">
        <v>6133</v>
      </c>
      <c r="C133" s="2">
        <v>51.159492800000002</v>
      </c>
      <c r="D133" s="2">
        <v>132</v>
      </c>
      <c r="E133" s="2" t="s">
        <v>149</v>
      </c>
      <c r="F133" s="2">
        <v>13</v>
      </c>
      <c r="G133" s="2">
        <v>-2.9740761</v>
      </c>
      <c r="H133" s="2">
        <v>24.224057299999998</v>
      </c>
      <c r="I133" s="2" t="s">
        <v>10</v>
      </c>
      <c r="J133" s="2" t="s">
        <v>11</v>
      </c>
    </row>
    <row r="134" spans="1:10">
      <c r="A134" s="2" t="s">
        <v>136</v>
      </c>
      <c r="B134" s="2">
        <v>6573</v>
      </c>
      <c r="C134" s="2">
        <v>54.829829799999999</v>
      </c>
      <c r="D134">
        <v>133</v>
      </c>
      <c r="E134" s="2" t="s">
        <v>150</v>
      </c>
      <c r="F134" s="2">
        <v>14</v>
      </c>
      <c r="G134" s="2">
        <v>2.8257932299999999</v>
      </c>
      <c r="H134" s="2">
        <v>21.020931300000001</v>
      </c>
      <c r="I134" s="2" t="s">
        <v>13</v>
      </c>
      <c r="J134" s="2" t="s">
        <v>11</v>
      </c>
    </row>
    <row r="135" spans="1:10">
      <c r="A135" s="2" t="s">
        <v>136</v>
      </c>
      <c r="B135" s="2">
        <v>6991</v>
      </c>
      <c r="C135" s="2">
        <v>58.316650000000003</v>
      </c>
      <c r="D135" s="2">
        <v>134</v>
      </c>
      <c r="E135" s="2" t="s">
        <v>151</v>
      </c>
      <c r="F135" s="2">
        <v>15</v>
      </c>
      <c r="G135" s="2">
        <v>-3.3163114</v>
      </c>
      <c r="H135" s="2">
        <v>19.598309100000002</v>
      </c>
      <c r="I135" s="2" t="s">
        <v>10</v>
      </c>
      <c r="J135" s="2" t="s">
        <v>11</v>
      </c>
    </row>
    <row r="136" spans="1:10">
      <c r="A136" s="2" t="s">
        <v>136</v>
      </c>
      <c r="B136" s="2">
        <v>7408</v>
      </c>
      <c r="C136" s="2">
        <v>61.795128499999997</v>
      </c>
      <c r="D136">
        <v>135</v>
      </c>
      <c r="E136" s="2" t="s">
        <v>152</v>
      </c>
      <c r="F136" s="2">
        <v>16</v>
      </c>
      <c r="G136" s="2">
        <v>1.8281641500000001</v>
      </c>
      <c r="H136" s="2">
        <v>19.364392899999999</v>
      </c>
      <c r="I136" s="2" t="s">
        <v>13</v>
      </c>
      <c r="J136" s="2" t="s">
        <v>11</v>
      </c>
    </row>
    <row r="137" spans="1:10">
      <c r="A137" s="2" t="s">
        <v>136</v>
      </c>
      <c r="B137" s="2">
        <v>7872</v>
      </c>
      <c r="C137" s="2">
        <v>65.665665700000005</v>
      </c>
      <c r="D137" s="2">
        <v>136</v>
      </c>
      <c r="E137" s="2" t="s">
        <v>153</v>
      </c>
      <c r="F137" s="2">
        <v>17</v>
      </c>
      <c r="G137" s="2">
        <v>-2.5868519999999999</v>
      </c>
      <c r="H137" s="2">
        <v>22.312568200000001</v>
      </c>
      <c r="I137" s="2" t="s">
        <v>10</v>
      </c>
      <c r="J137" s="2" t="s">
        <v>11</v>
      </c>
    </row>
    <row r="138" spans="1:10">
      <c r="A138" s="2" t="s">
        <v>136</v>
      </c>
      <c r="B138" s="2">
        <v>8283</v>
      </c>
      <c r="C138" s="2">
        <v>69.094094100000007</v>
      </c>
      <c r="D138">
        <v>137</v>
      </c>
      <c r="E138" s="2" t="s">
        <v>154</v>
      </c>
      <c r="F138" s="2">
        <v>18</v>
      </c>
      <c r="G138" s="2">
        <v>3.84938724</v>
      </c>
      <c r="H138" s="2">
        <v>19.919792699999999</v>
      </c>
      <c r="I138" s="2" t="s">
        <v>13</v>
      </c>
      <c r="J138" s="2" t="s">
        <v>11</v>
      </c>
    </row>
    <row r="139" spans="1:10">
      <c r="A139" s="2" t="s">
        <v>136</v>
      </c>
      <c r="B139" s="2">
        <v>8739</v>
      </c>
      <c r="C139" s="2">
        <v>72.897897900000004</v>
      </c>
      <c r="D139" s="2">
        <v>138</v>
      </c>
      <c r="E139" s="2" t="s">
        <v>155</v>
      </c>
      <c r="F139" s="2">
        <v>19</v>
      </c>
      <c r="G139" s="2">
        <v>-3.2446320000000002</v>
      </c>
      <c r="H139" s="2">
        <v>16.608805199999999</v>
      </c>
      <c r="I139" s="2" t="s">
        <v>10</v>
      </c>
      <c r="J139" s="2" t="s">
        <v>11</v>
      </c>
    </row>
    <row r="140" spans="1:10">
      <c r="A140" s="2" t="s">
        <v>156</v>
      </c>
      <c r="B140" s="2">
        <v>455</v>
      </c>
      <c r="C140" s="2">
        <v>3.7954621300000002</v>
      </c>
      <c r="D140">
        <v>139</v>
      </c>
      <c r="E140" s="2" t="s">
        <v>157</v>
      </c>
      <c r="F140" s="2">
        <v>1</v>
      </c>
      <c r="G140" s="2">
        <v>1.9986703800000001</v>
      </c>
      <c r="H140" s="2">
        <v>17.5835142</v>
      </c>
      <c r="I140" s="2" t="s">
        <v>13</v>
      </c>
      <c r="J140" s="2" t="s">
        <v>11</v>
      </c>
    </row>
    <row r="141" spans="1:10">
      <c r="A141" s="2" t="s">
        <v>156</v>
      </c>
      <c r="B141" s="2">
        <v>1013</v>
      </c>
      <c r="C141" s="2">
        <v>8.4501167800000001</v>
      </c>
      <c r="D141" s="2">
        <v>140</v>
      </c>
      <c r="E141" s="2" t="s">
        <v>158</v>
      </c>
      <c r="F141" s="2">
        <v>2</v>
      </c>
      <c r="G141" s="2">
        <v>-5.0834846000000002</v>
      </c>
      <c r="H141" s="2">
        <v>19.138823200000001</v>
      </c>
      <c r="I141" s="2" t="s">
        <v>10</v>
      </c>
      <c r="J141" s="2" t="s">
        <v>11</v>
      </c>
    </row>
    <row r="142" spans="1:10">
      <c r="A142" s="2" t="s">
        <v>156</v>
      </c>
      <c r="B142" s="2">
        <v>1477</v>
      </c>
      <c r="C142" s="2">
        <v>12.320653999999999</v>
      </c>
      <c r="D142">
        <v>141</v>
      </c>
      <c r="E142" s="2" t="s">
        <v>159</v>
      </c>
      <c r="F142" s="2">
        <v>3</v>
      </c>
      <c r="G142" s="2">
        <v>1.6180762399999999</v>
      </c>
      <c r="H142" s="2">
        <v>19.730445</v>
      </c>
      <c r="I142" s="2" t="s">
        <v>13</v>
      </c>
      <c r="J142" s="2" t="s">
        <v>11</v>
      </c>
    </row>
    <row r="143" spans="1:10">
      <c r="A143" s="2" t="s">
        <v>156</v>
      </c>
      <c r="B143" s="2">
        <v>2339</v>
      </c>
      <c r="C143" s="2">
        <v>19.511177799999999</v>
      </c>
      <c r="D143" s="2">
        <v>142</v>
      </c>
      <c r="E143" s="2" t="s">
        <v>160</v>
      </c>
      <c r="F143" s="2">
        <v>4</v>
      </c>
      <c r="G143" s="2">
        <v>2.3516949</v>
      </c>
      <c r="H143" s="2">
        <v>23.052423099999999</v>
      </c>
      <c r="I143" s="2" t="s">
        <v>13</v>
      </c>
      <c r="J143" s="2" t="s">
        <v>11</v>
      </c>
    </row>
    <row r="144" spans="1:10">
      <c r="A144" s="2" t="s">
        <v>156</v>
      </c>
      <c r="B144" s="2">
        <v>4016</v>
      </c>
      <c r="C144" s="2">
        <v>33.500166800000002</v>
      </c>
      <c r="D144">
        <v>143</v>
      </c>
      <c r="E144" s="2" t="s">
        <v>161</v>
      </c>
      <c r="F144" s="2">
        <v>5</v>
      </c>
      <c r="G144" s="2">
        <v>2.4157469200000001</v>
      </c>
      <c r="H144" s="2">
        <v>19.2710048</v>
      </c>
      <c r="I144" s="2" t="s">
        <v>13</v>
      </c>
      <c r="J144" s="2" t="s">
        <v>11</v>
      </c>
    </row>
    <row r="145" spans="1:10">
      <c r="A145" s="2" t="s">
        <v>156</v>
      </c>
      <c r="B145" s="2">
        <v>4449</v>
      </c>
      <c r="C145" s="2">
        <v>37.112112099999997</v>
      </c>
      <c r="D145" s="2">
        <v>144</v>
      </c>
      <c r="E145" s="2" t="s">
        <v>162</v>
      </c>
      <c r="F145" s="2">
        <v>6</v>
      </c>
      <c r="G145" s="2">
        <v>-3.5028220999999999</v>
      </c>
      <c r="H145" s="2">
        <v>18.370717599999999</v>
      </c>
      <c r="I145" s="2" t="s">
        <v>10</v>
      </c>
      <c r="J145" s="2" t="s">
        <v>11</v>
      </c>
    </row>
    <row r="146" spans="1:10">
      <c r="A146" s="2" t="s">
        <v>156</v>
      </c>
      <c r="B146" s="2">
        <v>4858</v>
      </c>
      <c r="C146" s="2">
        <v>40.523857200000002</v>
      </c>
      <c r="D146">
        <v>145</v>
      </c>
      <c r="E146" s="2" t="s">
        <v>163</v>
      </c>
      <c r="F146" s="2">
        <v>7</v>
      </c>
      <c r="G146" s="2">
        <v>2.14948447</v>
      </c>
      <c r="H146" s="2">
        <v>19.5356381</v>
      </c>
      <c r="I146" s="2" t="s">
        <v>13</v>
      </c>
      <c r="J146" s="2" t="s">
        <v>11</v>
      </c>
    </row>
    <row r="147" spans="1:10">
      <c r="A147" s="2" t="s">
        <v>156</v>
      </c>
      <c r="B147" s="2">
        <v>6482</v>
      </c>
      <c r="C147" s="2">
        <v>54.070737399999999</v>
      </c>
      <c r="D147" s="2">
        <v>146</v>
      </c>
      <c r="E147" s="2" t="s">
        <v>164</v>
      </c>
      <c r="F147" s="2">
        <v>8</v>
      </c>
      <c r="G147" s="2">
        <v>5.4225013999999998</v>
      </c>
      <c r="H147" s="2">
        <v>23.039271599999999</v>
      </c>
      <c r="I147" s="2" t="s">
        <v>13</v>
      </c>
      <c r="J147" s="2" t="s">
        <v>11</v>
      </c>
    </row>
    <row r="148" spans="1:10">
      <c r="A148" s="2" t="s">
        <v>156</v>
      </c>
      <c r="B148" s="2">
        <v>6902</v>
      </c>
      <c r="C148" s="2">
        <v>57.574240899999999</v>
      </c>
      <c r="D148">
        <v>147</v>
      </c>
      <c r="E148" s="2" t="s">
        <v>165</v>
      </c>
      <c r="F148" s="2">
        <v>9</v>
      </c>
      <c r="G148" s="2">
        <v>-3.5067198999999998</v>
      </c>
      <c r="H148" s="2">
        <v>18.9098562</v>
      </c>
      <c r="I148" s="2" t="s">
        <v>10</v>
      </c>
      <c r="J148" s="2" t="s">
        <v>11</v>
      </c>
    </row>
    <row r="149" spans="1:10">
      <c r="A149" s="2" t="s">
        <v>156</v>
      </c>
      <c r="B149" s="2">
        <v>7772</v>
      </c>
      <c r="C149" s="2">
        <v>64.831498199999999</v>
      </c>
      <c r="D149" s="2">
        <v>148</v>
      </c>
      <c r="E149" s="2" t="s">
        <v>166</v>
      </c>
      <c r="F149" s="2">
        <v>10</v>
      </c>
      <c r="G149" s="2">
        <v>-3.3908429</v>
      </c>
      <c r="H149" s="2">
        <v>18.320341800000001</v>
      </c>
      <c r="I149" s="2" t="s">
        <v>10</v>
      </c>
      <c r="J149" s="2" t="s">
        <v>11</v>
      </c>
    </row>
    <row r="150" spans="1:10">
      <c r="A150" s="2" t="s">
        <v>156</v>
      </c>
      <c r="B150" s="2">
        <v>8185</v>
      </c>
      <c r="C150" s="2">
        <v>68.276609899999997</v>
      </c>
      <c r="D150">
        <v>149</v>
      </c>
      <c r="E150" s="2" t="s">
        <v>167</v>
      </c>
      <c r="F150" s="2">
        <v>11</v>
      </c>
      <c r="G150" s="2">
        <v>1.7579727599999999</v>
      </c>
      <c r="H150" s="2">
        <v>17.139093299999999</v>
      </c>
      <c r="I150" s="2" t="s">
        <v>13</v>
      </c>
      <c r="J150" s="2" t="s">
        <v>11</v>
      </c>
    </row>
    <row r="151" spans="1:10">
      <c r="A151" s="2" t="s">
        <v>156</v>
      </c>
      <c r="B151" s="2">
        <v>8645</v>
      </c>
      <c r="C151" s="2">
        <v>72.113780399999996</v>
      </c>
      <c r="D151" s="2">
        <v>150</v>
      </c>
      <c r="E151" s="2" t="s">
        <v>168</v>
      </c>
      <c r="F151" s="2">
        <v>12</v>
      </c>
      <c r="G151" s="2">
        <v>-3.0891047</v>
      </c>
      <c r="H151" s="2">
        <v>20.8214994</v>
      </c>
      <c r="I151" s="2" t="s">
        <v>10</v>
      </c>
      <c r="J151" s="2" t="s">
        <v>11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小森 英人</dc:creator>
  <cp:lastModifiedBy>小森 英人</cp:lastModifiedBy>
  <dcterms:created xsi:type="dcterms:W3CDTF">2020-11-22T14:57:06Z</dcterms:created>
  <dcterms:modified xsi:type="dcterms:W3CDTF">2021-02-25T12:09:53Z</dcterms:modified>
</cp:coreProperties>
</file>